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cho\Downloads\"/>
    </mc:Choice>
  </mc:AlternateContent>
  <xr:revisionPtr revIDLastSave="0" documentId="13_ncr:1_{B87FA32E-D72D-403C-A472-34D67B40B2C3}" xr6:coauthVersionLast="47" xr6:coauthVersionMax="47" xr10:uidLastSave="{00000000-0000-0000-0000-000000000000}"/>
  <bookViews>
    <workbookView xWindow="6444" yWindow="2688" windowWidth="17088" windowHeight="11856" xr2:uid="{00000000-000D-0000-FFFF-FFFF00000000}"/>
  </bookViews>
  <sheets>
    <sheet name="Master Copy" sheetId="1" r:id="rId1"/>
  </sheets>
  <definedNames>
    <definedName name="_xlnm._FilterDatabase" localSheetId="0" hidden="1">'Master Copy'!$A$1:$U$728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QDjyZKnvjpRoo8YCiRLbd4IUr8GkWlFg/Jkb8a7FVxg="/>
    </ext>
  </extLst>
</workbook>
</file>

<file path=xl/calcChain.xml><?xml version="1.0" encoding="utf-8"?>
<calcChain xmlns="http://schemas.openxmlformats.org/spreadsheetml/2006/main">
  <c r="V728" i="1" l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<sst xmlns="http://schemas.openxmlformats.org/spreadsheetml/2006/main" count="8746" uniqueCount="2243">
  <si>
    <t>user_id</t>
  </si>
  <si>
    <t>campaign_id</t>
  </si>
  <si>
    <t>audience_segment</t>
  </si>
  <si>
    <t>creative_size_px</t>
  </si>
  <si>
    <t>creative_messaging</t>
  </si>
  <si>
    <t>app_url</t>
  </si>
  <si>
    <t>exchange</t>
  </si>
  <si>
    <t>device_make</t>
  </si>
  <si>
    <t>impressions</t>
  </si>
  <si>
    <t>viewable_impressions</t>
  </si>
  <si>
    <t>measurable_impressions</t>
  </si>
  <si>
    <t>clicks</t>
  </si>
  <si>
    <t>total_conversions</t>
  </si>
  <si>
    <t>gross_cost_USD</t>
  </si>
  <si>
    <t>sex</t>
  </si>
  <si>
    <t>age</t>
  </si>
  <si>
    <t>state</t>
  </si>
  <si>
    <t>ad_view_date</t>
  </si>
  <si>
    <t>is_college_graduate</t>
  </si>
  <si>
    <t>is_parent</t>
  </si>
  <si>
    <t>children</t>
  </si>
  <si>
    <t>Region</t>
  </si>
  <si>
    <t>MKYNC9675E</t>
  </si>
  <si>
    <t>PA86A</t>
  </si>
  <si>
    <t>Lotame - Offline CPG Purchasers - Product Segment</t>
  </si>
  <si>
    <t>300x250</t>
  </si>
  <si>
    <t>Subscribe Today - 10% Discount</t>
  </si>
  <si>
    <t>mail.aol.com</t>
  </si>
  <si>
    <t>Google Ad Manager</t>
  </si>
  <si>
    <t>Smartphone</t>
  </si>
  <si>
    <t>Male</t>
  </si>
  <si>
    <t>Arizona</t>
  </si>
  <si>
    <t>y</t>
  </si>
  <si>
    <t>n</t>
  </si>
  <si>
    <t>CNFXR5394I</t>
  </si>
  <si>
    <t>LL46A</t>
  </si>
  <si>
    <t>Lotame - Offline CPG Purchasers - Product Segment - Home Supplies</t>
  </si>
  <si>
    <t>Sign up Today - 10% Off</t>
  </si>
  <si>
    <t>ebay.com</t>
  </si>
  <si>
    <t>PubMatic</t>
  </si>
  <si>
    <t>Female</t>
  </si>
  <si>
    <t>Alabama</t>
  </si>
  <si>
    <t>XAGNC8410N</t>
  </si>
  <si>
    <t>MN16C</t>
  </si>
  <si>
    <t>Lotame - Online Shoppers - Online Shoppers</t>
  </si>
  <si>
    <t>sciencealert.com</t>
  </si>
  <si>
    <t>BidSwitch</t>
  </si>
  <si>
    <t>Georgia</t>
  </si>
  <si>
    <t>ZJYWR9031U</t>
  </si>
  <si>
    <t>ES56X</t>
  </si>
  <si>
    <t>Lotame - Personal Finance - Estate Planning</t>
  </si>
  <si>
    <t>320x50</t>
  </si>
  <si>
    <t>businessinsider.com</t>
  </si>
  <si>
    <t>Massachusetts</t>
  </si>
  <si>
    <t>PQIWN3479L</t>
  </si>
  <si>
    <t>YG91V</t>
  </si>
  <si>
    <t>Lotame - Personal Finance - Stocks</t>
  </si>
  <si>
    <t>Sign up Now - 10% Off</t>
  </si>
  <si>
    <t>repairlinkshop.com</t>
  </si>
  <si>
    <t>Yahoo Exchange</t>
  </si>
  <si>
    <t>Iowa</t>
  </si>
  <si>
    <t>PMBNU9714O</t>
  </si>
  <si>
    <t>DY85C</t>
  </si>
  <si>
    <t>Lotame - Social Media</t>
  </si>
  <si>
    <t>msn.com</t>
  </si>
  <si>
    <t>Kentucky</t>
  </si>
  <si>
    <t>NFHGL5241D</t>
  </si>
  <si>
    <t>WB32B</t>
  </si>
  <si>
    <t>Lotame - Style, Fashion &amp; Clothing</t>
  </si>
  <si>
    <t>rvtrader.com</t>
  </si>
  <si>
    <t>Wisconsin</t>
  </si>
  <si>
    <t>SHXPR1905B</t>
  </si>
  <si>
    <t>NE65H</t>
  </si>
  <si>
    <t>Lotame - Style, Fashion &amp; Clothing - Children's Clothing Shoppers</t>
  </si>
  <si>
    <t>lensvid.com</t>
  </si>
  <si>
    <t>Yieldmo</t>
  </si>
  <si>
    <t>Texas</t>
  </si>
  <si>
    <t>UALQR9872D</t>
  </si>
  <si>
    <t>QW56P</t>
  </si>
  <si>
    <t>Lotame - Style, Fashion &amp; Clothing - Clothing Shoppers</t>
  </si>
  <si>
    <t>mail.yahoo.com</t>
  </si>
  <si>
    <t>Index Exchange</t>
  </si>
  <si>
    <t>OQHLV3457P</t>
  </si>
  <si>
    <t>UJ91R</t>
  </si>
  <si>
    <t>Lotame - Style, Fashion &amp; Clothing - Men's Clothing Shoppers</t>
  </si>
  <si>
    <t>zone.msn.com</t>
  </si>
  <si>
    <t>LTTNB2264R</t>
  </si>
  <si>
    <t>HI15Q</t>
  </si>
  <si>
    <t>Lotame - Style, Fashion &amp; Clothing - Women's Clothing Shoppers</t>
  </si>
  <si>
    <t>jdpower.com</t>
  </si>
  <si>
    <t>Magnite DV+</t>
  </si>
  <si>
    <t>North Carolina</t>
  </si>
  <si>
    <t>PSNZO2329S</t>
  </si>
  <si>
    <t>ZW11Z</t>
  </si>
  <si>
    <t>Lotame - Technology</t>
  </si>
  <si>
    <t>m.timesofindia.com</t>
  </si>
  <si>
    <t>California</t>
  </si>
  <si>
    <t>RLWUO8369C</t>
  </si>
  <si>
    <t>QD57R</t>
  </si>
  <si>
    <t>Lotame - Technology - Electronics &amp; Gadgets</t>
  </si>
  <si>
    <t>10% Discount - Ends 6/1</t>
  </si>
  <si>
    <t>kbb.com</t>
  </si>
  <si>
    <t>Apple PC</t>
  </si>
  <si>
    <t>AJJCI3040E</t>
  </si>
  <si>
    <t>QM37S</t>
  </si>
  <si>
    <t>Lotame - Technology - Mobile Phones</t>
  </si>
  <si>
    <t>insider.com</t>
  </si>
  <si>
    <t>South Dakota</t>
  </si>
  <si>
    <t>ONCOK8833J</t>
  </si>
  <si>
    <t>MR34R</t>
  </si>
  <si>
    <t>Lotame - Travel - International Travel</t>
  </si>
  <si>
    <t>eonline.com</t>
  </si>
  <si>
    <t>New Mexico</t>
  </si>
  <si>
    <t>RSPQE1339C</t>
  </si>
  <si>
    <t>WN47X</t>
  </si>
  <si>
    <t>Lotame - Travel - Summer Travel</t>
  </si>
  <si>
    <t>ajc.com</t>
  </si>
  <si>
    <t>Minnesota</t>
  </si>
  <si>
    <t>MSHHK2719Q</t>
  </si>
  <si>
    <t>KR64J</t>
  </si>
  <si>
    <t>Lotame - Travel - Thanksgiving Travel</t>
  </si>
  <si>
    <t>weather.com</t>
  </si>
  <si>
    <t>REODI7132J</t>
  </si>
  <si>
    <t>LQ6L</t>
  </si>
  <si>
    <t>Lotame - Travel - Winter Holiday Travel</t>
  </si>
  <si>
    <t>investing.com</t>
  </si>
  <si>
    <t>New Jersey</t>
  </si>
  <si>
    <t>GZYUI1052D</t>
  </si>
  <si>
    <t>HE85E</t>
  </si>
  <si>
    <t>Media &amp; Entertainment</t>
  </si>
  <si>
    <t>yahoo.com</t>
  </si>
  <si>
    <t>MANZC3750L</t>
  </si>
  <si>
    <t>OB44N</t>
  </si>
  <si>
    <t>Media and Entertainment</t>
  </si>
  <si>
    <t>TEXCP6975A</t>
  </si>
  <si>
    <t>EV32K</t>
  </si>
  <si>
    <t>Media and Entertainment - Audio and Video Streaming - Streaming Audio</t>
  </si>
  <si>
    <t>cnbc.com</t>
  </si>
  <si>
    <t>Tennessee</t>
  </si>
  <si>
    <t>NIUDH7635W</t>
  </si>
  <si>
    <t>IO5D</t>
  </si>
  <si>
    <t>Media and Entertainment - Audio and Video Streaming - Streaming Video</t>
  </si>
  <si>
    <t>wunderground.com</t>
  </si>
  <si>
    <t>OpenX</t>
  </si>
  <si>
    <t>Illinois</t>
  </si>
  <si>
    <t>CSFSM1628N</t>
  </si>
  <si>
    <t>EJ29S</t>
  </si>
  <si>
    <t>Media and Entertainment - Audio and Video Streaming - Streaming Video - Interest (Affinity)</t>
  </si>
  <si>
    <t>nytimes.com</t>
  </si>
  <si>
    <t>Utah</t>
  </si>
  <si>
    <t>WFPNH3620P</t>
  </si>
  <si>
    <t>XD48N</t>
  </si>
  <si>
    <t>Media and Entertainment - Audio and Video Streaming - Streaming Video - Interest (Affinity) - Streaming Services</t>
  </si>
  <si>
    <t>DVFAY1218D</t>
  </si>
  <si>
    <t>GO2Y</t>
  </si>
  <si>
    <t>Media and Entertainment - Connected TV and Over-the-Top (CTV and OTT)</t>
  </si>
  <si>
    <t>streetinsider.com</t>
  </si>
  <si>
    <t>North Dakota</t>
  </si>
  <si>
    <t>YJMEQ9238S</t>
  </si>
  <si>
    <t>UG90P</t>
  </si>
  <si>
    <t>Media and Entertainment - Connected TV and Over-the-Top (CTV and OTT) - Streaming Television and Film Viewership - OTT Movie Viewers - Genre - Crime Movie Streamers</t>
  </si>
  <si>
    <t>cars.com</t>
  </si>
  <si>
    <t>Windows PC</t>
  </si>
  <si>
    <t>Montana</t>
  </si>
  <si>
    <t>ZZORT7715Y</t>
  </si>
  <si>
    <t>KP52V</t>
  </si>
  <si>
    <t>Media and Entertainment - Consumer Entertainment Technology</t>
  </si>
  <si>
    <t>editorsnation.com</t>
  </si>
  <si>
    <t>Rhode Island</t>
  </si>
  <si>
    <t>FPTNH7101O</t>
  </si>
  <si>
    <t>FK85V</t>
  </si>
  <si>
    <t>Media and Entertainment - Events and Attractions</t>
  </si>
  <si>
    <t>motor-junkie.com</t>
  </si>
  <si>
    <t>Delaware</t>
  </si>
  <si>
    <t>ZQXCO1346J</t>
  </si>
  <si>
    <t>NC3U</t>
  </si>
  <si>
    <t>Media and Entertainment - Gaming - In-Market</t>
  </si>
  <si>
    <t>moneyppl.com</t>
  </si>
  <si>
    <t>Xandr - Monetize SSP (AppNexus)</t>
  </si>
  <si>
    <t>Louisiana</t>
  </si>
  <si>
    <t>GHEXC4271G</t>
  </si>
  <si>
    <t>PA8P</t>
  </si>
  <si>
    <t>Media and Entertainment - Gaming - Interest (Affinity) - Video Games</t>
  </si>
  <si>
    <t>bleacherbreaker.com</t>
  </si>
  <si>
    <t>DRBTQ7923R</t>
  </si>
  <si>
    <t>TW45O</t>
  </si>
  <si>
    <t>Media and Entertainment - Movies - Enthusiasts</t>
  </si>
  <si>
    <t>wsvn.com</t>
  </si>
  <si>
    <t>JYBOR4297F</t>
  </si>
  <si>
    <t>QX29U</t>
  </si>
  <si>
    <t>Media and Entertainment - Music</t>
  </si>
  <si>
    <t>cnn.com</t>
  </si>
  <si>
    <t>Maine</t>
  </si>
  <si>
    <t>TC57U</t>
  </si>
  <si>
    <t>Media and Entertainment - News and Current Events</t>
  </si>
  <si>
    <t>nbcnews.com</t>
  </si>
  <si>
    <t>AROWV6562F</t>
  </si>
  <si>
    <t>BT52H</t>
  </si>
  <si>
    <t>Media and Entertainment - News and Current Events - Online News Websites</t>
  </si>
  <si>
    <t>newsharper.com</t>
  </si>
  <si>
    <t>TripleLift</t>
  </si>
  <si>
    <t>Maryland</t>
  </si>
  <si>
    <t>VTVTF9406H</t>
  </si>
  <si>
    <t>VT9W</t>
  </si>
  <si>
    <t>Media and Entertainment - Sports and Recreational Activities - Interest (Affinity)</t>
  </si>
  <si>
    <t>cheapoair.com</t>
  </si>
  <si>
    <t>Indiana</t>
  </si>
  <si>
    <t>HPTJG5110P</t>
  </si>
  <si>
    <t>SF13N</t>
  </si>
  <si>
    <t>Media and Entertainment - Sports and Recreational Activities - Interest (Affinity) - Combat Sports</t>
  </si>
  <si>
    <t>npr.org</t>
  </si>
  <si>
    <t>Smart RTB+ (Smartadserver)</t>
  </si>
  <si>
    <t>Missouri</t>
  </si>
  <si>
    <t>BANVC6058Q</t>
  </si>
  <si>
    <t>LG29V</t>
  </si>
  <si>
    <t>Media and Entertainment - Sports and Recreational Activities - Interest (Affinity) - Individual Sports</t>
  </si>
  <si>
    <t>DLALL5294N</t>
  </si>
  <si>
    <t>DL91Y</t>
  </si>
  <si>
    <t>Media and Entertainment - Sports and Recreational Activities - Interest (Affinity) - Individual Sports - Tennis and Racquet Sports</t>
  </si>
  <si>
    <t>investopedia.com</t>
  </si>
  <si>
    <t>Wyoming</t>
  </si>
  <si>
    <t>JVAUR7344V</t>
  </si>
  <si>
    <t>KP12T</t>
  </si>
  <si>
    <t>Media and Entertainment - Sports and Recreational Activities - Interest (Affinity) - Motorsports</t>
  </si>
  <si>
    <t>biblegateway.com</t>
  </si>
  <si>
    <t>Oklahoma</t>
  </si>
  <si>
    <t>IECYH3530S</t>
  </si>
  <si>
    <t>YD50C</t>
  </si>
  <si>
    <t>Media and Entertainment - Sports and Recreational Activities - Interest (Affinity) - Olympics</t>
  </si>
  <si>
    <t>nba.com</t>
  </si>
  <si>
    <t>Virginia</t>
  </si>
  <si>
    <t>QBITE8490L</t>
  </si>
  <si>
    <t>HJ53U</t>
  </si>
  <si>
    <t>Media and Entertainment - Sports and Recreational Activities - Interest (Affinity) - Olympics - Summer Olympics</t>
  </si>
  <si>
    <t>att.yahoo.com</t>
  </si>
  <si>
    <t>Hawaii</t>
  </si>
  <si>
    <t>QBSOQ6151K</t>
  </si>
  <si>
    <t>IR91W</t>
  </si>
  <si>
    <t>Media and Entertainment - Sports and Recreational Activities - Interest (Affinity) - Olympics - Winter Olympics</t>
  </si>
  <si>
    <t>outlook.live.com</t>
  </si>
  <si>
    <t>CLLBZ5214Q</t>
  </si>
  <si>
    <t>QH16W</t>
  </si>
  <si>
    <t>Media and Entertainment - Sports and Recreational Activities - Interest (Affinity) - Team Sports - Baseball</t>
  </si>
  <si>
    <t>news.yahoo.com</t>
  </si>
  <si>
    <t>KFRBM4147Z</t>
  </si>
  <si>
    <t>AZ61O</t>
  </si>
  <si>
    <t>Media and Entertainment - Sports and Recreational Activities - Interest (Affinity) - Team Sports - Baseball - Major League Baseball (MLB)</t>
  </si>
  <si>
    <t>aol.com</t>
  </si>
  <si>
    <t>POYRQ6465K</t>
  </si>
  <si>
    <t>OJ90E</t>
  </si>
  <si>
    <t>Media and Entertainment - Sports and Recreational Activities - Interest (Affinity) - Team Sports - Football (American)</t>
  </si>
  <si>
    <t>SAXFV6520F</t>
  </si>
  <si>
    <t>OP80Y</t>
  </si>
  <si>
    <t>Media and Entertainment - Sports and Recreational Activities - Interest (Affinity) - Team Sports - Soccer (Football)</t>
  </si>
  <si>
    <t>merriam-webster.com/dictionary</t>
  </si>
  <si>
    <t>Oregon</t>
  </si>
  <si>
    <t>HNQOJ3592J</t>
  </si>
  <si>
    <t>OW98P</t>
  </si>
  <si>
    <t>Media and Entertainment - Television (TV)</t>
  </si>
  <si>
    <t>poshland.com</t>
  </si>
  <si>
    <t>JYDYN0938L</t>
  </si>
  <si>
    <t>ZV1K</t>
  </si>
  <si>
    <t>Media and Entertainment - Television (TV) - Viewership</t>
  </si>
  <si>
    <t>womenshealthmag.com</t>
  </si>
  <si>
    <t>South Carolina</t>
  </si>
  <si>
    <t>ONZOI4536S</t>
  </si>
  <si>
    <t>RI33T</t>
  </si>
  <si>
    <t>Media and Entertainment - Television (TV) - Viewership - TV Genres - Drama</t>
  </si>
  <si>
    <t>semana.com</t>
  </si>
  <si>
    <t>Nevada</t>
  </si>
  <si>
    <t>KHYWK4353X</t>
  </si>
  <si>
    <t>ON2U</t>
  </si>
  <si>
    <t>Media Source</t>
  </si>
  <si>
    <t>healthyrecipesblogs.com</t>
  </si>
  <si>
    <t>Vermont</t>
  </si>
  <si>
    <t>PNDZA8403Y</t>
  </si>
  <si>
    <t>TB53B</t>
  </si>
  <si>
    <t>Media Source - LBDigital - Open For Business B2B</t>
  </si>
  <si>
    <t>tomsguide.com</t>
  </si>
  <si>
    <t>Connecticut</t>
  </si>
  <si>
    <t>KSIMT4587A</t>
  </si>
  <si>
    <t>NE81K</t>
  </si>
  <si>
    <t>Mobile - US - Automotive - Repair &amp; Oil Change - Intend</t>
  </si>
  <si>
    <t>therighthairstyles.com</t>
  </si>
  <si>
    <t>ZMFKM9001I</t>
  </si>
  <si>
    <t>YH75O</t>
  </si>
  <si>
    <t>Mobile - US - Automotive - Vehicle Ownership - Brand - BMW</t>
  </si>
  <si>
    <t>uscellular.com</t>
  </si>
  <si>
    <t>GKRMR1768T</t>
  </si>
  <si>
    <t>RJ65C</t>
  </si>
  <si>
    <t>Mobile - US - Automotive - Vehicle Ownership - yes</t>
  </si>
  <si>
    <t>300x50</t>
  </si>
  <si>
    <t>AQGKA8901Y</t>
  </si>
  <si>
    <t>KP14B</t>
  </si>
  <si>
    <t>Mobile - US - Demographics - Education - High Education Achievement</t>
  </si>
  <si>
    <t>BKTFJ3090U</t>
  </si>
  <si>
    <t>QX68R</t>
  </si>
  <si>
    <t>Mobile - US - Demographics - Education - Lowest Education Achievement</t>
  </si>
  <si>
    <t>essentiallysports.com</t>
  </si>
  <si>
    <t>Ohio</t>
  </si>
  <si>
    <t>FXGBS1831V</t>
  </si>
  <si>
    <t>OF92W</t>
  </si>
  <si>
    <t>Mobile - US - Demographics - Finance - Rent Value - Highest Rent Value</t>
  </si>
  <si>
    <t>omnicalculator.com</t>
  </si>
  <si>
    <t>SYMLU1611U</t>
  </si>
  <si>
    <t>OR18G</t>
  </si>
  <si>
    <t>Mobile - US - Demographics - Finance - Rent Value - Lowest Rent Value</t>
  </si>
  <si>
    <t>OYUEN2234N</t>
  </si>
  <si>
    <t>XX77N</t>
  </si>
  <si>
    <t>Mobile - US - Device Ownership - Smartphones - Huawei</t>
  </si>
  <si>
    <t>dailymail.co.uk/tvshowbiz</t>
  </si>
  <si>
    <t>Arkansas</t>
  </si>
  <si>
    <t>DZZSC6982P</t>
  </si>
  <si>
    <t>CA34N</t>
  </si>
  <si>
    <t>Mobile - US - Device Ownership - Smartphones - iOS (Apple) - iPhone 11</t>
  </si>
  <si>
    <t>finance.yahoo.com</t>
  </si>
  <si>
    <t>New Hampshire</t>
  </si>
  <si>
    <t>TIBWX8177M</t>
  </si>
  <si>
    <t>TF33H</t>
  </si>
  <si>
    <t>Mobile - US - Device Ownership - Smartphones - iOS (Apple) - iPhone X</t>
  </si>
  <si>
    <t>Taboola</t>
  </si>
  <si>
    <t>New York</t>
  </si>
  <si>
    <t>CFHGW5648C</t>
  </si>
  <si>
    <t>MW33J</t>
  </si>
  <si>
    <t>Mobile - US - Device Ownership - Smartphones - iOS (Apple) - yes</t>
  </si>
  <si>
    <t>people.com</t>
  </si>
  <si>
    <t>UIPSP5950E</t>
  </si>
  <si>
    <t>MW86D</t>
  </si>
  <si>
    <t>Mobile - US - Device Ownership - Smartphones - Vivo</t>
  </si>
  <si>
    <t>Alaska</t>
  </si>
  <si>
    <t>MW13Q</t>
  </si>
  <si>
    <t>Mobile - US - Device Ownership - Smartphones - ZTE</t>
  </si>
  <si>
    <t>QYEQM4399O</t>
  </si>
  <si>
    <t>QP28Q</t>
  </si>
  <si>
    <t>Mobile - US - Device Ownership - Tablets - yes</t>
  </si>
  <si>
    <t>medicalnewstoday.com</t>
  </si>
  <si>
    <t>MDIZH0479C</t>
  </si>
  <si>
    <t>OW85L</t>
  </si>
  <si>
    <t>Mobile - US - Financial Services - Digital Payments - Chase Pay</t>
  </si>
  <si>
    <t>VAMYM3927E</t>
  </si>
  <si>
    <t>SA31K</t>
  </si>
  <si>
    <t>Mobile - US - Food - Restaurant - Brand - Buffalo Wild Wings</t>
  </si>
  <si>
    <t>evite.com</t>
  </si>
  <si>
    <t>VPGMT8907Q</t>
  </si>
  <si>
    <t>QK4P</t>
  </si>
  <si>
    <t>Mobile - US - Food - Restaurant - Brand - Chilis</t>
  </si>
  <si>
    <t>WVOFQ9893P</t>
  </si>
  <si>
    <t>HQ23R</t>
  </si>
  <si>
    <t>Mobile - US - Food - Restaurant - Brand - Five Guys</t>
  </si>
  <si>
    <t>INCRB7252U</t>
  </si>
  <si>
    <t>FZ30H</t>
  </si>
  <si>
    <t>Mobile - US - Food - Restaurant - Brand - Krispy Kreme</t>
  </si>
  <si>
    <t>usnews.com</t>
  </si>
  <si>
    <t>JPXBW4979F</t>
  </si>
  <si>
    <t>JJ78G</t>
  </si>
  <si>
    <t>Mobile - US - Food - Restaurant - Brand - Moes Southwest Grill</t>
  </si>
  <si>
    <t>mapquest.com</t>
  </si>
  <si>
    <t>VJSZC2958L</t>
  </si>
  <si>
    <t>TA70Z</t>
  </si>
  <si>
    <t>Mobile - US - Food - Restaurant - Brand - Outback Steakhouse</t>
  </si>
  <si>
    <t>buzzfeed.com</t>
  </si>
  <si>
    <t>BJMIP6724O</t>
  </si>
  <si>
    <t>SN27L</t>
  </si>
  <si>
    <t>Mobile - US - Food - Restaurant - Brand - Red Lobster</t>
  </si>
  <si>
    <t>thesaurus.com</t>
  </si>
  <si>
    <t>VFZBB0282D</t>
  </si>
  <si>
    <t>KD61O</t>
  </si>
  <si>
    <t>Mobile - US - Food - Restaurant - Style - Desserts</t>
  </si>
  <si>
    <t>dictionary.com</t>
  </si>
  <si>
    <t>AUSLN9199Y</t>
  </si>
  <si>
    <t>RK95C</t>
  </si>
  <si>
    <t>Mobile - US - Gamers - Online - Users</t>
  </si>
  <si>
    <t>the-sun.com</t>
  </si>
  <si>
    <t>ANIZM5002N</t>
  </si>
  <si>
    <t>ID64N</t>
  </si>
  <si>
    <t>Mobile - US - Shopping - Brand - Old Navy</t>
  </si>
  <si>
    <t>autotrader.com</t>
  </si>
  <si>
    <t>Nebraska</t>
  </si>
  <si>
    <t>POCRB4406V</t>
  </si>
  <si>
    <t>DK62C</t>
  </si>
  <si>
    <t>Mobile - US - Sports - Basketball - NCAA College Basketball</t>
  </si>
  <si>
    <t>wizofawes.com</t>
  </si>
  <si>
    <t>UV55D</t>
  </si>
  <si>
    <t>Mobile - US - Sports - Motor Sports - NASCAR</t>
  </si>
  <si>
    <t>ZLWMH0969T</t>
  </si>
  <si>
    <t>VR34F</t>
  </si>
  <si>
    <t>Mobile - US - Sports - UFC Fans</t>
  </si>
  <si>
    <t>ign.com</t>
  </si>
  <si>
    <t>NEAPL8644K</t>
  </si>
  <si>
    <t>QD76P</t>
  </si>
  <si>
    <t>Mobile - US - Sports - Water Sports - Boating</t>
  </si>
  <si>
    <t>heraldweekly.com</t>
  </si>
  <si>
    <t>Sharethrough</t>
  </si>
  <si>
    <t>Kansas</t>
  </si>
  <si>
    <t>VILUK8823M</t>
  </si>
  <si>
    <t>QQ83V</t>
  </si>
  <si>
    <t>Mobile - US - Travel - Activity - Ski Travelers</t>
  </si>
  <si>
    <t>hindustantimes.com</t>
  </si>
  <si>
    <t>WVIEF2507J</t>
  </si>
  <si>
    <t>VE61P</t>
  </si>
  <si>
    <t>Mobile - US - Travel - Car Rentals - Hertz</t>
  </si>
  <si>
    <t>QAKGQ0599J</t>
  </si>
  <si>
    <t>OI24N</t>
  </si>
  <si>
    <t>Mobile - US - Travel - Destination - International Travelers - Frequent Travelers</t>
  </si>
  <si>
    <t>ZGKGP8289X</t>
  </si>
  <si>
    <t>RA17O</t>
  </si>
  <si>
    <t>Mobile - US - Travel - Destination - International Travelers - yes</t>
  </si>
  <si>
    <t>RRHIG7939U</t>
  </si>
  <si>
    <t>HV23X</t>
  </si>
  <si>
    <t>Mobile - US - Travel - Vacation Rentals - HomeAway</t>
  </si>
  <si>
    <t>foxnews.com</t>
  </si>
  <si>
    <t>VFEQO2766Q</t>
  </si>
  <si>
    <t>PQ96Y</t>
  </si>
  <si>
    <t>Mobile Audience - Lifestyle - Arts Enthusiasts</t>
  </si>
  <si>
    <t>Colorado</t>
  </si>
  <si>
    <t>FASKQ5093E</t>
  </si>
  <si>
    <t>BP46K</t>
  </si>
  <si>
    <t>OnAudience</t>
  </si>
  <si>
    <t>clutchpoints.com</t>
  </si>
  <si>
    <t>West Virginia</t>
  </si>
  <si>
    <t>MTDOM6894I</t>
  </si>
  <si>
    <t>KP86R</t>
  </si>
  <si>
    <t>OnAudience - Intent</t>
  </si>
  <si>
    <t>slickdeals.net</t>
  </si>
  <si>
    <t>HICAK5310C</t>
  </si>
  <si>
    <t>IJ79W</t>
  </si>
  <si>
    <t>OnAudience - Intent - Animals &amp; Pet</t>
  </si>
  <si>
    <t>a-z-animals.com</t>
  </si>
  <si>
    <t>Michigan</t>
  </si>
  <si>
    <t>BZYUX5752U</t>
  </si>
  <si>
    <t>FX84C</t>
  </si>
  <si>
    <t>OnAudience - Intent - Auto - Vehicle Parts &amp; Accessories</t>
  </si>
  <si>
    <t>Florida</t>
  </si>
  <si>
    <t>KOPFG9064M</t>
  </si>
  <si>
    <t>XV77J</t>
  </si>
  <si>
    <t>OnAudience - Intent - Baby &amp; Toddler</t>
  </si>
  <si>
    <t>topclassactions.com</t>
  </si>
  <si>
    <t>CVPKQ4333A</t>
  </si>
  <si>
    <t>BP1N</t>
  </si>
  <si>
    <t>OnAudience - Intent - Baby &amp; Toddler - Baby Toys</t>
  </si>
  <si>
    <t>ZH50S</t>
  </si>
  <si>
    <t>OnAudience - Intent - Education</t>
  </si>
  <si>
    <t>icy-veins.com</t>
  </si>
  <si>
    <t>JYUMW9816F</t>
  </si>
  <si>
    <t>WX33F</t>
  </si>
  <si>
    <t>OnAudience - Intent - Electronics - Video - Televisions</t>
  </si>
  <si>
    <t>accuweather.com</t>
  </si>
  <si>
    <t>GWRJB5730V</t>
  </si>
  <si>
    <t>ZH63R</t>
  </si>
  <si>
    <t>OnAudience - Intent - Electronics - Video Game Consoles</t>
  </si>
  <si>
    <t>reuters.com</t>
  </si>
  <si>
    <t>LZDFY9479R</t>
  </si>
  <si>
    <t>RR20Z</t>
  </si>
  <si>
    <t>OnAudience - Intent - Software</t>
  </si>
  <si>
    <t>politico.com</t>
  </si>
  <si>
    <t>JLZEQ0328H</t>
  </si>
  <si>
    <t>JI73B</t>
  </si>
  <si>
    <t>OnAudience - Intent - Software - Video Game Software</t>
  </si>
  <si>
    <t>activebeat.com</t>
  </si>
  <si>
    <t>GRLRA8191Q</t>
  </si>
  <si>
    <t>VG35E</t>
  </si>
  <si>
    <t>OnAudience - Intent - Sporting Goods</t>
  </si>
  <si>
    <t>calculator.net</t>
  </si>
  <si>
    <t>VJDNM3110F</t>
  </si>
  <si>
    <t>CZ97I</t>
  </si>
  <si>
    <t>OnAudience - Intent - Sporting Goods - Team Sports</t>
  </si>
  <si>
    <t>cbssports.com</t>
  </si>
  <si>
    <t>JBJHR4385F</t>
  </si>
  <si>
    <t>SY63H</t>
  </si>
  <si>
    <t>OnAudience - Intent - Toys &amp; Games</t>
  </si>
  <si>
    <t>MXNZG3785U</t>
  </si>
  <si>
    <t>VJ54T</t>
  </si>
  <si>
    <t>OnAudience - Intent - Travel</t>
  </si>
  <si>
    <t>BHJKL7319I</t>
  </si>
  <si>
    <t>BB24S</t>
  </si>
  <si>
    <t>OnAudience - Interest</t>
  </si>
  <si>
    <t>VD19D</t>
  </si>
  <si>
    <t>OnAudience - Interest - Arts &amp; Entertainment</t>
  </si>
  <si>
    <t>redfin.com</t>
  </si>
  <si>
    <t>FKKDR3691J</t>
  </si>
  <si>
    <t>CE62P</t>
  </si>
  <si>
    <t>OnAudience - Interest - Arts &amp; Entertainment - Celebrity Fan - Gossip</t>
  </si>
  <si>
    <t>LPXCY6522G</t>
  </si>
  <si>
    <t>FM84C</t>
  </si>
  <si>
    <t>OnAudience - Interest - Arts &amp; Entertainment - Fine Art</t>
  </si>
  <si>
    <t>ISEGR9981S</t>
  </si>
  <si>
    <t>WF66F</t>
  </si>
  <si>
    <t>OnAudience - Interest - Arts &amp; Entertainment - Movies</t>
  </si>
  <si>
    <t>realtor.com</t>
  </si>
  <si>
    <t>BYINL9871V</t>
  </si>
  <si>
    <t>JF49Z</t>
  </si>
  <si>
    <t>OnAudience - Interest - Arts &amp; Entertainment - Music Lovers</t>
  </si>
  <si>
    <t>DY68W</t>
  </si>
  <si>
    <t>OnAudience - Interest - Arts &amp; Entertainment - Television</t>
  </si>
  <si>
    <t>forbes.com</t>
  </si>
  <si>
    <t>MTOTS2232O</t>
  </si>
  <si>
    <t>WK86W</t>
  </si>
  <si>
    <t>OnAudience - Interest - Business</t>
  </si>
  <si>
    <t>cbsnews.com</t>
  </si>
  <si>
    <t>LLHDI5345H</t>
  </si>
  <si>
    <t>PB54F</t>
  </si>
  <si>
    <t>OnAudience - Interest - Business - Economy</t>
  </si>
  <si>
    <t>GEEXJ2987K</t>
  </si>
  <si>
    <t>JM50E</t>
  </si>
  <si>
    <t>OnAudience - Interest - Careers</t>
  </si>
  <si>
    <t>XBUQQ6173W</t>
  </si>
  <si>
    <t>ND59Y</t>
  </si>
  <si>
    <t>OnAudience - Interest - Education</t>
  </si>
  <si>
    <t>SP53W</t>
  </si>
  <si>
    <t>OnAudience - Interest - Food &amp; Drink</t>
  </si>
  <si>
    <t>w3schools.com</t>
  </si>
  <si>
    <t>DNKCL6936S</t>
  </si>
  <si>
    <t>CB44H</t>
  </si>
  <si>
    <t>OnAudience - Interest - Games</t>
  </si>
  <si>
    <t>gamespot.com</t>
  </si>
  <si>
    <t>Idaho</t>
  </si>
  <si>
    <t>AIUWS8476Y</t>
  </si>
  <si>
    <t>NJ37T</t>
  </si>
  <si>
    <t>OnAudience - Interest - Hobbies &amp; Interests - Art</t>
  </si>
  <si>
    <t>timeanddate.com</t>
  </si>
  <si>
    <t>Pennsylvania</t>
  </si>
  <si>
    <t>YMMMQ8595M</t>
  </si>
  <si>
    <t>LA11D</t>
  </si>
  <si>
    <t>OnAudience - Interest - Life Stage</t>
  </si>
  <si>
    <t>ZTMJW6643X</t>
  </si>
  <si>
    <t>VQ33T</t>
  </si>
  <si>
    <t>OnAudience - Interest - News</t>
  </si>
  <si>
    <t>NXPMZ8898X</t>
  </si>
  <si>
    <t>LZ39I</t>
  </si>
  <si>
    <t>OnAudience - Interest - News - International News</t>
  </si>
  <si>
    <t>AOTHP3333L</t>
  </si>
  <si>
    <t>CJ79P</t>
  </si>
  <si>
    <t>OnAudience - Interest - News - Local News</t>
  </si>
  <si>
    <t>DJRUD9702Z</t>
  </si>
  <si>
    <t>AZ42U</t>
  </si>
  <si>
    <t>OnAudience - Interest - News - National News</t>
  </si>
  <si>
    <t>greedyfinance.com</t>
  </si>
  <si>
    <t>ISDJU1050N</t>
  </si>
  <si>
    <t>ZD52J</t>
  </si>
  <si>
    <t>OnAudience - Interest - News &amp; Magazines</t>
  </si>
  <si>
    <t>ZP23G</t>
  </si>
  <si>
    <t>OnAudience - Interest - Personal Finance</t>
  </si>
  <si>
    <t>PHMEG3275U</t>
  </si>
  <si>
    <t>DK71O</t>
  </si>
  <si>
    <t>OnAudience - Interest - Pets</t>
  </si>
  <si>
    <t>soaps.sheknows.com</t>
  </si>
  <si>
    <t>PFTYF9099D</t>
  </si>
  <si>
    <t>FN88O</t>
  </si>
  <si>
    <t>OnAudience - Interest - Science - Weather</t>
  </si>
  <si>
    <t>MWWQM0755O</t>
  </si>
  <si>
    <t>OF94X</t>
  </si>
  <si>
    <t>OnAudience - Interest - Science - Weather Forecast</t>
  </si>
  <si>
    <t>VL86Z</t>
  </si>
  <si>
    <t>OnAudience - Interest - Shopping</t>
  </si>
  <si>
    <t>GEOMK7360B</t>
  </si>
  <si>
    <t>CA9X</t>
  </si>
  <si>
    <t>OnAudience - Interest - Shopping - Luxurious Brands</t>
  </si>
  <si>
    <t>FMYIG2676Q</t>
  </si>
  <si>
    <t>CE82F</t>
  </si>
  <si>
    <t>OnAudience - Interest - Shopping - Shopping Mall Buyers</t>
  </si>
  <si>
    <t>cargurus.com</t>
  </si>
  <si>
    <t>JPPMZ6483N</t>
  </si>
  <si>
    <t>EM71I</t>
  </si>
  <si>
    <t>OnAudience - Interest - Social life</t>
  </si>
  <si>
    <t>screenrant.com</t>
  </si>
  <si>
    <t>XVRMT2814H</t>
  </si>
  <si>
    <t>GP76Y</t>
  </si>
  <si>
    <t>OnAudience - Interest - Society</t>
  </si>
  <si>
    <t>thehulltruth.com</t>
  </si>
  <si>
    <t>HAKEC4651L</t>
  </si>
  <si>
    <t>JW13H</t>
  </si>
  <si>
    <t>OnAudience - Interest - Sports</t>
  </si>
  <si>
    <t>femanin.com</t>
  </si>
  <si>
    <t>PLERR1529Y</t>
  </si>
  <si>
    <t>JU47S</t>
  </si>
  <si>
    <t>OnAudience - Interest - Technology</t>
  </si>
  <si>
    <t>ZZGMU8537Y</t>
  </si>
  <si>
    <t>YN51W</t>
  </si>
  <si>
    <t>OnAudience - Interest - Technology &amp; Computing</t>
  </si>
  <si>
    <t>EUDBU4665J</t>
  </si>
  <si>
    <t>FO81Y</t>
  </si>
  <si>
    <t>OnAudience - Interest - Technology &amp; Computing - Email</t>
  </si>
  <si>
    <t>sporcle.com</t>
  </si>
  <si>
    <t>GumGum</t>
  </si>
  <si>
    <t>IQ50S</t>
  </si>
  <si>
    <t>OnAudience - Interest - Technology &amp; Computing - Entertainment</t>
  </si>
  <si>
    <t>YZRZD5125Z</t>
  </si>
  <si>
    <t>EX96U</t>
  </si>
  <si>
    <t>OnAudience - Interest - Technology &amp; Computing - Internet Technology</t>
  </si>
  <si>
    <t>PGTDG9358C</t>
  </si>
  <si>
    <t>KS33U</t>
  </si>
  <si>
    <t>OnAudience - Interest - Travel</t>
  </si>
  <si>
    <t>NTGKR4815F</t>
  </si>
  <si>
    <t>DE47I</t>
  </si>
  <si>
    <t>Online Behavior  &gt;  United States  &gt;  Arts and Entertainment  &gt;  Celebrities and Entertainment News</t>
  </si>
  <si>
    <t>HVQYH5891M</t>
  </si>
  <si>
    <t>PJ23H</t>
  </si>
  <si>
    <t>Online Behavior &gt; United States &gt; Arts and Entertainment &gt; Arts and Entertainment</t>
  </si>
  <si>
    <t>nbcchicago.com</t>
  </si>
  <si>
    <t>DKKXN4557T</t>
  </si>
  <si>
    <t>RV68I</t>
  </si>
  <si>
    <t>Online Behavior &gt; United States &gt; Arts and Entertainment &gt; Comics and Animation</t>
  </si>
  <si>
    <t>fox59.com</t>
  </si>
  <si>
    <t>Mississippi</t>
  </si>
  <si>
    <t>VTXNC8329K</t>
  </si>
  <si>
    <t>RZ75Y</t>
  </si>
  <si>
    <t>Online Behavior &gt; United States &gt; Arts and Entertainment &gt; Events and Listings - Bars, Clubs and Nightlife</t>
  </si>
  <si>
    <t>EWZBC8759S</t>
  </si>
  <si>
    <t>PN88X</t>
  </si>
  <si>
    <t>Online Behavior &gt; United States &gt; Arts and Entertainment &gt; Events and Listings - Concerts and Music Festivals</t>
  </si>
  <si>
    <t>usssa.com</t>
  </si>
  <si>
    <t>RODUO2145F</t>
  </si>
  <si>
    <t>QF24L</t>
  </si>
  <si>
    <t>Online Behavior &gt; United States &gt; Arts and Entertainment &gt; Events and Listings - Event Ticket Sales</t>
  </si>
  <si>
    <t>wikihow.com</t>
  </si>
  <si>
    <t>VUHLC2139A</t>
  </si>
  <si>
    <t>BS84C</t>
  </si>
  <si>
    <t>Online Behavior &gt; United States &gt; Arts and Entertainment &gt; Events and Listings - Expos and Conventions</t>
  </si>
  <si>
    <t>zillow.com</t>
  </si>
  <si>
    <t>HPADF0180L</t>
  </si>
  <si>
    <t>TE8N</t>
  </si>
  <si>
    <t>Online Behavior &gt; United States &gt; Arts and Entertainment &gt; Events and Listings - Film Festivals</t>
  </si>
  <si>
    <t>XRXCI6979P</t>
  </si>
  <si>
    <t>FM3E</t>
  </si>
  <si>
    <t>Online Behavior &gt; United States &gt; Arts and Entertainment &gt; Events and Listings - Food and Beverage Events</t>
  </si>
  <si>
    <t>FHVXB0831I</t>
  </si>
  <si>
    <t>UN23N</t>
  </si>
  <si>
    <t>Online Behavior &gt; United States &gt; Arts and Entertainment &gt; Events and Listings - Live Sporting Events</t>
  </si>
  <si>
    <t>my.yahoo.com</t>
  </si>
  <si>
    <t>ISJZP5116B</t>
  </si>
  <si>
    <t>CO92O</t>
  </si>
  <si>
    <t>Online Behavior &gt; United States &gt; Arts and Entertainment &gt; Movies</t>
  </si>
  <si>
    <t>funnyand.com</t>
  </si>
  <si>
    <t>OEHNZ3437I</t>
  </si>
  <si>
    <t>BH30K</t>
  </si>
  <si>
    <t>Online Behavior &gt; United States &gt; Arts and Entertainment &gt; Music and Audio</t>
  </si>
  <si>
    <t>chicagotribune.com</t>
  </si>
  <si>
    <t>LDJVF5710Z</t>
  </si>
  <si>
    <t>PG39M</t>
  </si>
  <si>
    <t>Online Behavior &gt; United States &gt; Arts and Entertainment &gt; TV and Video</t>
  </si>
  <si>
    <t>AGZHL2761K</t>
  </si>
  <si>
    <t>CY20G</t>
  </si>
  <si>
    <t>Online Behavior &gt; United States &gt; Autos and Vehicles - Brands &gt; Acura</t>
  </si>
  <si>
    <t>FGVPW3544C</t>
  </si>
  <si>
    <t>LL53R</t>
  </si>
  <si>
    <t>Online Behavior &gt; United States &gt; Autos and Vehicles - Brands &gt; Aston Martin</t>
  </si>
  <si>
    <t>ZUGUN2624B</t>
  </si>
  <si>
    <t>MM22N</t>
  </si>
  <si>
    <t>Online Behavior &gt; United States &gt; Autos and Vehicles - Brands &gt; BMW</t>
  </si>
  <si>
    <t>XWPWC1033V</t>
  </si>
  <si>
    <t>TG65Z</t>
  </si>
  <si>
    <t>Online Behavior &gt; United States &gt; Autos and Vehicles - Brands &gt; Bugatti</t>
  </si>
  <si>
    <t>mobileposse.com</t>
  </si>
  <si>
    <t>FTFVI5535W</t>
  </si>
  <si>
    <t>KX29G</t>
  </si>
  <si>
    <t>Online Behavior &gt; United States &gt; Autos and Vehicles - Brands &gt; Buick</t>
  </si>
  <si>
    <t>signupgenius.com</t>
  </si>
  <si>
    <t>TNXKR4685Q</t>
  </si>
  <si>
    <t>ZX69I</t>
  </si>
  <si>
    <t>Online Behavior &gt; United States &gt; Autos and Vehicles - Brands &gt; Cadillac</t>
  </si>
  <si>
    <t>eenadu.net</t>
  </si>
  <si>
    <t>VLMUA3410K</t>
  </si>
  <si>
    <t>LB23B</t>
  </si>
  <si>
    <t>Online Behavior &gt; United States &gt; Autos and Vehicles - Brands &gt; Citroen</t>
  </si>
  <si>
    <t>SXETB3323X</t>
  </si>
  <si>
    <t>NK59I</t>
  </si>
  <si>
    <t>Online Behavior &gt; United States &gt; Autos and Vehicles - Brands &gt; Dodge</t>
  </si>
  <si>
    <t>CJQMQ0226T</t>
  </si>
  <si>
    <t>YS8H</t>
  </si>
  <si>
    <t>Online Behavior &gt; United States &gt; Autos and Vehicles - Brands &gt; Ferrari</t>
  </si>
  <si>
    <t>AECWX9233R</t>
  </si>
  <si>
    <t>HV48I</t>
  </si>
  <si>
    <t>Online Behavior &gt; United States &gt; Autos and Vehicles - Brands &gt; Fiat</t>
  </si>
  <si>
    <t>thekrazycouponlady.com</t>
  </si>
  <si>
    <t>NIOUL8511M</t>
  </si>
  <si>
    <t>ZU40E</t>
  </si>
  <si>
    <t>Online Behavior &gt; United States &gt; Autos and Vehicles - Brands &gt; Ford</t>
  </si>
  <si>
    <t>VQBXY9624A</t>
  </si>
  <si>
    <t>TF39Y</t>
  </si>
  <si>
    <t>Online Behavior &gt; United States &gt; Autos and Vehicles - Brands &gt; GM-Daewoo</t>
  </si>
  <si>
    <t>PNVNP9772E</t>
  </si>
  <si>
    <t>HM31M</t>
  </si>
  <si>
    <t>Online Behavior &gt; United States &gt; Autos and Vehicles - Brands &gt; Honda</t>
  </si>
  <si>
    <t>microsoftcasualgames.com</t>
  </si>
  <si>
    <t>HWQQZ9726H</t>
  </si>
  <si>
    <t>ES5Z</t>
  </si>
  <si>
    <t>Online Behavior &gt; United States &gt; Autos and Vehicles - Brands &gt; Isuzu</t>
  </si>
  <si>
    <t>KTGEH9338Z</t>
  </si>
  <si>
    <t>VT8O</t>
  </si>
  <si>
    <t>Online Behavior &gt; United States &gt; Autos and Vehicles - Brands &gt; Jaguar</t>
  </si>
  <si>
    <t>mlb.com</t>
  </si>
  <si>
    <t>BSXZP1860B</t>
  </si>
  <si>
    <t>CU31G</t>
  </si>
  <si>
    <t>Online Behavior &gt; United States &gt; Autos and Vehicles - Brands &gt; Jeep</t>
  </si>
  <si>
    <t>CQBKW6821H</t>
  </si>
  <si>
    <t>IQ66L</t>
  </si>
  <si>
    <t>Online Behavior &gt; United States &gt; Autos and Vehicles - Brands &gt; Kia</t>
  </si>
  <si>
    <t>KUQES7066D</t>
  </si>
  <si>
    <t>GO86G</t>
  </si>
  <si>
    <t>Online Behavior &gt; United States &gt; Autos and Vehicles - Brands &gt; LandRover</t>
  </si>
  <si>
    <t>QGSPI6609K</t>
  </si>
  <si>
    <t>MP63V</t>
  </si>
  <si>
    <t>Online Behavior &gt; United States &gt; Autos and Vehicles - Brands &gt; Lexus</t>
  </si>
  <si>
    <t>sportpirate.com</t>
  </si>
  <si>
    <t>QRBII8237O</t>
  </si>
  <si>
    <t>HR18U</t>
  </si>
  <si>
    <t>Online Behavior &gt; United States &gt; Autos and Vehicles - Brands &gt; Maserati</t>
  </si>
  <si>
    <t>FYZMG3428M</t>
  </si>
  <si>
    <t>VC13L</t>
  </si>
  <si>
    <t>Online Behavior &gt; United States &gt; Autos and Vehicles - Brands &gt; Maybach</t>
  </si>
  <si>
    <t>insidethemagic.net</t>
  </si>
  <si>
    <t>NMDNW0075G</t>
  </si>
  <si>
    <t>MR80T</t>
  </si>
  <si>
    <t>Online Behavior &gt; United States &gt; Autos and Vehicles - Brands &gt; Mazda</t>
  </si>
  <si>
    <t>NFINS9522P</t>
  </si>
  <si>
    <t>UT52W</t>
  </si>
  <si>
    <t>Online Behavior &gt; United States &gt; Autos and Vehicles - Brands &gt; Mercedes-Benz</t>
  </si>
  <si>
    <t>NA38G</t>
  </si>
  <si>
    <t>Online Behavior &gt; United States &gt; Autos and Vehicles - Brands &gt; Mini</t>
  </si>
  <si>
    <t>TMGOP8000K</t>
  </si>
  <si>
    <t>TQ9R</t>
  </si>
  <si>
    <t>Online Behavior &gt; United States &gt; Autos and Vehicles - Brands &gt; Mitsubishi</t>
  </si>
  <si>
    <t>BE80I</t>
  </si>
  <si>
    <t>Online Behavior &gt; United States &gt; Autos and Vehicles - Brands &gt; Nissan</t>
  </si>
  <si>
    <t>thefinancechatter.com</t>
  </si>
  <si>
    <t>IALWL3548O</t>
  </si>
  <si>
    <t>QJ68R</t>
  </si>
  <si>
    <t>Online Behavior &gt; United States &gt; Autos and Vehicles - Brands &gt; Peugeot</t>
  </si>
  <si>
    <t>todaysnyc.com</t>
  </si>
  <si>
    <t>YO5O</t>
  </si>
  <si>
    <t>Online Behavior &gt; United States &gt; Autos and Vehicles - Brands &gt; Pontiac</t>
  </si>
  <si>
    <t>sports.yahoo.com</t>
  </si>
  <si>
    <t>CGSWF3615P</t>
  </si>
  <si>
    <t>TD18K</t>
  </si>
  <si>
    <t>Online Behavior &gt; United States &gt; Autos and Vehicles - Brands &gt; Porsche</t>
  </si>
  <si>
    <t>TXHFP5147Y</t>
  </si>
  <si>
    <t>UE65D</t>
  </si>
  <si>
    <t>Online Behavior &gt; United States &gt; Autos and Vehicles - Brands &gt; Rolls-Royce</t>
  </si>
  <si>
    <t>boattrader.com</t>
  </si>
  <si>
    <t>IKVKL3220N</t>
  </si>
  <si>
    <t>MS13X</t>
  </si>
  <si>
    <t>Online Behavior &gt; United States &gt; Autos and Vehicles - Brands &gt; Saab</t>
  </si>
  <si>
    <t>geeksforgeeks.org</t>
  </si>
  <si>
    <t>VYAJZ8128V</t>
  </si>
  <si>
    <t>MH97H</t>
  </si>
  <si>
    <t>Online Behavior &gt; United States &gt; Autos and Vehicles - Brands &gt; SEAT</t>
  </si>
  <si>
    <t>QPNDD6389F</t>
  </si>
  <si>
    <t>EU49F</t>
  </si>
  <si>
    <t>Online Behavior &gt; United States &gt; Autos and Vehicles - Brands &gt; Vauxhall-Opel</t>
  </si>
  <si>
    <t>wsmv.com</t>
  </si>
  <si>
    <t>KJ36W</t>
  </si>
  <si>
    <t>Online Behavior &gt; United States &gt; Autos and Vehicles - Brands &gt; Volkswagen</t>
  </si>
  <si>
    <t>OUAPW0127E</t>
  </si>
  <si>
    <t>LS14X</t>
  </si>
  <si>
    <t>Online Behavior &gt; United States &gt; Autos and Vehicles - Brands &gt; Volvo</t>
  </si>
  <si>
    <t>chocolatecoveredkatie.com</t>
  </si>
  <si>
    <t>US21I</t>
  </si>
  <si>
    <t>Online Behavior &gt; United States &gt; Autos and Vehicles &gt; Boats and Watercraft</t>
  </si>
  <si>
    <t>fandomwire.com</t>
  </si>
  <si>
    <t>USYBQ0583Y</t>
  </si>
  <si>
    <t>MY98M</t>
  </si>
  <si>
    <t>Online Behavior &gt; United States &gt; Autos and Vehicles &gt; Electric and Plug-In Vehicles</t>
  </si>
  <si>
    <t>XVKEV1441G</t>
  </si>
  <si>
    <t>AW54Q</t>
  </si>
  <si>
    <t>Online Behavior &gt; United States &gt; Autos and Vehicles &gt; Hybrid and Alternative Vehicles</t>
  </si>
  <si>
    <t>ZE56R</t>
  </si>
  <si>
    <t>Online Behavior &gt; United States &gt; Autos and Vehicles &gt; Vehicle Parts and Accessories</t>
  </si>
  <si>
    <t>pandora.com</t>
  </si>
  <si>
    <t>OVPZA4373F</t>
  </si>
  <si>
    <t>RZ84W</t>
  </si>
  <si>
    <t>Online Behavior &gt; United States &gt; Autos and Vehicles &gt; Vehicle Shopping - Fuel Economy and Gas Prices</t>
  </si>
  <si>
    <t>RL56G</t>
  </si>
  <si>
    <t>Online Behavior &gt; United States &gt; B2B - Occupation &gt; Architect</t>
  </si>
  <si>
    <t>yourdailysportfix.com</t>
  </si>
  <si>
    <t>BL51J</t>
  </si>
  <si>
    <t>Online Behavior &gt; United States &gt; B2B - Occupation &gt; Broker</t>
  </si>
  <si>
    <t>tastesbetterfromscratch.com</t>
  </si>
  <si>
    <t>OCAXR0957T</t>
  </si>
  <si>
    <t>RR56C</t>
  </si>
  <si>
    <t>Online Behavior &gt; United States &gt; B2B - Occupation &gt; ComputerProgrammer</t>
  </si>
  <si>
    <t>SAPYX0769P</t>
  </si>
  <si>
    <t>FV7V</t>
  </si>
  <si>
    <t>Online Behavior &gt; United States &gt; B2B - Occupation &gt; ElectricalEngineer</t>
  </si>
  <si>
    <t>miamiherald.com</t>
  </si>
  <si>
    <t>PBYSO0802Z</t>
  </si>
  <si>
    <t>TC4L</t>
  </si>
  <si>
    <t>Online Behavior &gt; United States &gt; B2B - Occupation &gt; Entrepreneur</t>
  </si>
  <si>
    <t>ATIOA1830W</t>
  </si>
  <si>
    <t>QH85S</t>
  </si>
  <si>
    <t>Online Behavior &gt; United States &gt; B2B - Occupation &gt; MechanicalEngineer</t>
  </si>
  <si>
    <t>bbc.com</t>
  </si>
  <si>
    <t>UASRM6168D</t>
  </si>
  <si>
    <t>WE66Y</t>
  </si>
  <si>
    <t>Online Behavior &gt; United States &gt; B2B - Occupation &gt; Musician</t>
  </si>
  <si>
    <t>GRYMN2282K</t>
  </si>
  <si>
    <t>IW60U</t>
  </si>
  <si>
    <t>Online Behavior &gt; United States &gt; B2B - Occupation &gt; OfficeManager</t>
  </si>
  <si>
    <t>dafont.com</t>
  </si>
  <si>
    <t>FW95G</t>
  </si>
  <si>
    <t>Online Behavior &gt; United States &gt; B2B - Occupation &gt; PropertyManager</t>
  </si>
  <si>
    <t>whatismyipaddress.com</t>
  </si>
  <si>
    <t>HNVLH7748V</t>
  </si>
  <si>
    <t>BR75Q</t>
  </si>
  <si>
    <t>Online Behavior &gt; United States &gt; B2B - Occupation &gt; Student</t>
  </si>
  <si>
    <t>JRFMX8886W</t>
  </si>
  <si>
    <t>NI16F</t>
  </si>
  <si>
    <t>Online Behavior &gt; United States &gt; B2B - Occupation &gt; SupplyChainManager</t>
  </si>
  <si>
    <t>my.earthlink.net</t>
  </si>
  <si>
    <t>ZCLPW3120T</t>
  </si>
  <si>
    <t>VY58P</t>
  </si>
  <si>
    <t>Online Behavior &gt; United States &gt; B2B - Occupation &gt; SystemsAnalyst</t>
  </si>
  <si>
    <t>espn.com</t>
  </si>
  <si>
    <t>DRJAX5361M</t>
  </si>
  <si>
    <t>LJ91A</t>
  </si>
  <si>
    <t>Online Behavior &gt; United States &gt; B2B - Occupation &gt; Teacher</t>
  </si>
  <si>
    <t>MDGOQ6855W</t>
  </si>
  <si>
    <t>ZI4I</t>
  </si>
  <si>
    <t>Online Behavior &gt; United States &gt; Beauty and Fitness &gt; Beauty Pageants</t>
  </si>
  <si>
    <t>VSPXO5611Z</t>
  </si>
  <si>
    <t>XM16M</t>
  </si>
  <si>
    <t>Online Behavior &gt; United States &gt; Beauty and Fitness &gt; Body Art</t>
  </si>
  <si>
    <t>EKGPP8018L</t>
  </si>
  <si>
    <t>AT73E</t>
  </si>
  <si>
    <t>Online Behavior &gt; United States &gt; Beauty and Fitness &gt; Cosmetology and Beauty Professionals</t>
  </si>
  <si>
    <t>dotesports.com</t>
  </si>
  <si>
    <t>Washington</t>
  </si>
  <si>
    <t>OSDRZ9148A</t>
  </si>
  <si>
    <t>OT46S</t>
  </si>
  <si>
    <t>Online Behavior &gt; United States &gt; Beauty and Fitness &gt; Face and Body Care - Hygiene and Toiletries</t>
  </si>
  <si>
    <t>UKERS8216P</t>
  </si>
  <si>
    <t>KW71V</t>
  </si>
  <si>
    <t>Online Behavior &gt; United States &gt; Beauty and Fitness &gt; Face and Body Care - Make-Up and Cosmetics</t>
  </si>
  <si>
    <t>zdnet.com</t>
  </si>
  <si>
    <t>IBKNH6417J</t>
  </si>
  <si>
    <t>KE49S</t>
  </si>
  <si>
    <t>Online Behavior &gt; United States &gt; Beauty and Fitness &gt; Face and Body Care - Skin and Nail Care</t>
  </si>
  <si>
    <t>apnews.com</t>
  </si>
  <si>
    <t>SYKWZ2884G</t>
  </si>
  <si>
    <t>YZ94L</t>
  </si>
  <si>
    <t>Online Behavior &gt; United States &gt; Beauty and Fitness &gt; Face and Body Care - Unwanted Body and Facial Hair Removal</t>
  </si>
  <si>
    <t>JQ63D</t>
  </si>
  <si>
    <t>Online Behavior &gt; United States &gt; Beauty and Fitness &gt; Fashion and Style</t>
  </si>
  <si>
    <t>ACQXP6132Q</t>
  </si>
  <si>
    <t>LE77D</t>
  </si>
  <si>
    <t>Online Behavior &gt; United States &gt; Beauty and Fitness &gt; Fashion and Style - Fashion Designers and Collections</t>
  </si>
  <si>
    <t>TXFJI8384J</t>
  </si>
  <si>
    <t>HI94Z</t>
  </si>
  <si>
    <t>Online Behavior &gt; United States &gt; Beauty and Fitness &gt; Fashion and Style - Fashion Modeling</t>
  </si>
  <si>
    <t>VTOPU6249A</t>
  </si>
  <si>
    <t>PS24G</t>
  </si>
  <si>
    <t>Online Behavior &gt; United States &gt; Beauty and Fitness &gt; Fitness</t>
  </si>
  <si>
    <t>GYOZX2851Q</t>
  </si>
  <si>
    <t>MX45F</t>
  </si>
  <si>
    <t>Online Behavior &gt; United States &gt; Beauty and Fitness &gt; Fitness - Bodybuilding</t>
  </si>
  <si>
    <t>WB83T</t>
  </si>
  <si>
    <t>Online Behavior &gt; United States &gt; Beauty and Fitness &gt; Fitness - Fitness Equipment and Accessories</t>
  </si>
  <si>
    <t>travelerdreams.com</t>
  </si>
  <si>
    <t>QGNHX5788B</t>
  </si>
  <si>
    <t>EF31W</t>
  </si>
  <si>
    <t>Online Behavior &gt; United States &gt; Beauty and Fitness &gt; Fitness - Fitness Instruction and Personal Training</t>
  </si>
  <si>
    <t>ZUCTB2527E</t>
  </si>
  <si>
    <t>UX95W</t>
  </si>
  <si>
    <t>Online Behavior &gt; United States &gt; Beauty and Fitness &gt; Fitness - Gyms and Health Clubs</t>
  </si>
  <si>
    <t>rollingstone.com</t>
  </si>
  <si>
    <t>DABFQ9218H</t>
  </si>
  <si>
    <t>ZI45Z</t>
  </si>
  <si>
    <t>Online Behavior &gt; United States &gt; Beauty and Fitness &gt; Fitness - Home Exercise</t>
  </si>
  <si>
    <t>SRWVA9406K</t>
  </si>
  <si>
    <t>PW4W</t>
  </si>
  <si>
    <t>Online Behavior &gt; United States &gt; Beauty and Fitness &gt; Fitness - Yoga and Pilates</t>
  </si>
  <si>
    <t>YF50T</t>
  </si>
  <si>
    <t>Online Behavior &gt; United States &gt; Beauty and Fitness &gt; Hair Care</t>
  </si>
  <si>
    <t>UHRAL1341C</t>
  </si>
  <si>
    <t>OF1H</t>
  </si>
  <si>
    <t>Online Behavior &gt; United States &gt; Beauty and Fitness &gt; Spas and Beauty Services</t>
  </si>
  <si>
    <t>VIANS7053R</t>
  </si>
  <si>
    <t>GR55N</t>
  </si>
  <si>
    <t>Online Behavior &gt; United States &gt; Beauty and Fitness &gt; Spas and Beauty Services - Massage Therapy</t>
  </si>
  <si>
    <t>GW85C</t>
  </si>
  <si>
    <t>Online Behavior &gt; United States &gt; Beauty and Fitness &gt; Weight Loss</t>
  </si>
  <si>
    <t>SOQQW5795F</t>
  </si>
  <si>
    <t>KY37B</t>
  </si>
  <si>
    <t>Online Behavior &gt; United States &gt; Finance - Accounting and Auditing &gt; Accounting and Auditing</t>
  </si>
  <si>
    <t>CV90M</t>
  </si>
  <si>
    <t>Online Behavior &gt; United States &gt; Finance - Accounting and Auditing &gt; Bookkeeping</t>
  </si>
  <si>
    <t>LK33Q</t>
  </si>
  <si>
    <t>Online Behavior &gt; United States &gt; Finance - Accounting and Auditing &gt; Tax Preparation and Planning</t>
  </si>
  <si>
    <t>QGKGJ3795G</t>
  </si>
  <si>
    <t>FW69C</t>
  </si>
  <si>
    <t>Online Behavior &gt; United States &gt; Finance - Banking &gt; ATMs and Branch Locations</t>
  </si>
  <si>
    <t>dailyhodl.com</t>
  </si>
  <si>
    <t>IG18O</t>
  </si>
  <si>
    <t>Online Behavior &gt; United States &gt; Finance - Banking &gt; Banking</t>
  </si>
  <si>
    <t>MBNDY3862Y</t>
  </si>
  <si>
    <t>JF45V</t>
  </si>
  <si>
    <t>Online Behavior &gt; United States &gt; Finance - Banking &gt; Debit and Checking Services</t>
  </si>
  <si>
    <t>thegamer.com</t>
  </si>
  <si>
    <t>VJ3D</t>
  </si>
  <si>
    <t>Online Behavior &gt; United States &gt; Finance - Banking &gt; Money Transfer and Wire Services</t>
  </si>
  <si>
    <t>MXFZS7424B</t>
  </si>
  <si>
    <t>GM61L</t>
  </si>
  <si>
    <t>Online Behavior &gt; United States &gt; Finance - Banking &gt; Savings Accounts</t>
  </si>
  <si>
    <t>RQWWZ0422I</t>
  </si>
  <si>
    <t>KJ87J</t>
  </si>
  <si>
    <t>Online Behavior &gt; United States &gt; Finance - Credit and Lending &gt; Credit and Lending</t>
  </si>
  <si>
    <t>MU42O</t>
  </si>
  <si>
    <t>Online Behavior &gt; United States &gt; Finance - Credit and Lending &gt; Credit Cards</t>
  </si>
  <si>
    <t>UHEJB8287K</t>
  </si>
  <si>
    <t>KS45B</t>
  </si>
  <si>
    <t>Online Behavior &gt; United States &gt; Finance - Credit and Lending &gt; Loans</t>
  </si>
  <si>
    <t>YPPIQ5980X</t>
  </si>
  <si>
    <t>DF26V</t>
  </si>
  <si>
    <t>Online Behavior &gt; United States &gt; Finance - Financial Planning and Management &gt; Asset and Portfolio Management</t>
  </si>
  <si>
    <t>culturess.com</t>
  </si>
  <si>
    <t>ZG65M</t>
  </si>
  <si>
    <t>Online Behavior &gt; United States &gt; Finance - Financial Planning and Management &gt; Financial Planning and Management</t>
  </si>
  <si>
    <t>RV65Z</t>
  </si>
  <si>
    <t>Online Behavior &gt; United States &gt; Finance - Financial Planning and Management &gt; Inheritance and Estate Planning</t>
  </si>
  <si>
    <t>FG20H</t>
  </si>
  <si>
    <t>Online Behavior &gt; United States &gt; Finance - Financial Planning and Management &gt; Retirement and Pension</t>
  </si>
  <si>
    <t>WH67W</t>
  </si>
  <si>
    <t>Online Behavior &gt; United States &gt; Finance - Grants, Scholarships and Financial Aid &gt; Government Grants</t>
  </si>
  <si>
    <t>VZIST0152O</t>
  </si>
  <si>
    <t>QT27P</t>
  </si>
  <si>
    <t>Online Behavior &gt; United States &gt; Finance - Grants, Scholarships and Financial Aid &gt; Study Grants and Scholarships</t>
  </si>
  <si>
    <t>RG87T</t>
  </si>
  <si>
    <t>Online Behavior &gt; United States &gt; Finance - Insurance &gt; Health Insurance</t>
  </si>
  <si>
    <t>myfitnesspal.com</t>
  </si>
  <si>
    <t>FTLSP7247H</t>
  </si>
  <si>
    <t>NE97V</t>
  </si>
  <si>
    <t>Online Behavior &gt; United States &gt; Finance - Insurance &gt; Home Insurance</t>
  </si>
  <si>
    <t>WUACZ9864Q</t>
  </si>
  <si>
    <t>LU98T</t>
  </si>
  <si>
    <t>Online Behavior &gt; United States &gt; Finance - Insurance &gt; Insurance</t>
  </si>
  <si>
    <t>CVRLX9939M</t>
  </si>
  <si>
    <t>TV2V</t>
  </si>
  <si>
    <t>Online Behavior &gt; United States &gt; Finance - Insurance &gt; Life Insurance</t>
  </si>
  <si>
    <t>drugs.com</t>
  </si>
  <si>
    <t>TZSFS8968E</t>
  </si>
  <si>
    <t>AX2U</t>
  </si>
  <si>
    <t>Online Behavior &gt; United States &gt; Finance - Insurance &gt; Travel Insurance</t>
  </si>
  <si>
    <t>CPMZO0001Q</t>
  </si>
  <si>
    <t>LA75B</t>
  </si>
  <si>
    <t>Online Behavior &gt; United States &gt; Finance - Investing &gt; Brokerages and Day Trading</t>
  </si>
  <si>
    <t>newsmemory.com</t>
  </si>
  <si>
    <t>DSXGF8209L</t>
  </si>
  <si>
    <t>WK8O</t>
  </si>
  <si>
    <t>Online Behavior &gt; United States &gt; Finance - Investing &gt; Commodities and Futures Trading</t>
  </si>
  <si>
    <t>nbcmiami.com</t>
  </si>
  <si>
    <t>NNSZT1320N</t>
  </si>
  <si>
    <t>DD49S</t>
  </si>
  <si>
    <t>Online Behavior &gt; United States &gt; Finance - Investing &gt; Derivatives</t>
  </si>
  <si>
    <t>IFPCO8569Z</t>
  </si>
  <si>
    <t>VT80Y</t>
  </si>
  <si>
    <t>Online Behavior &gt; United States &gt; Finance - Investing &gt; Investing</t>
  </si>
  <si>
    <t>ZNYKU3011Q</t>
  </si>
  <si>
    <t>SZ67J</t>
  </si>
  <si>
    <t>Online Behavior &gt; United States &gt; Finance - Investing &gt; Stocks and Bonds</t>
  </si>
  <si>
    <t>FIHJW2587P</t>
  </si>
  <si>
    <t>IK76M</t>
  </si>
  <si>
    <t>Online Behavior &gt; United States &gt; Food and Drink &gt; Beverages - Beer</t>
  </si>
  <si>
    <t>XEEJE6586B</t>
  </si>
  <si>
    <t>LZ60O</t>
  </si>
  <si>
    <t>Online Behavior &gt; United States &gt; Food and Drink &gt; Beverages - Bottled Water</t>
  </si>
  <si>
    <t>JDAPN8561D</t>
  </si>
  <si>
    <t>ZX54K</t>
  </si>
  <si>
    <t>Online Behavior &gt; United States &gt; Food and Drink &gt; Beverages - Coffee and Tea</t>
  </si>
  <si>
    <t>IY2Y</t>
  </si>
  <si>
    <t>Online Behavior &gt; United States &gt; Food and Drink &gt; Beverages - Juice</t>
  </si>
  <si>
    <t>FMGTL4108A</t>
  </si>
  <si>
    <t>CF31E</t>
  </si>
  <si>
    <t>Online Behavior &gt; United States &gt; Food and Drink &gt; Beverages - Soft Drinks</t>
  </si>
  <si>
    <t>lotterypost.com</t>
  </si>
  <si>
    <t>WEBYC7012O</t>
  </si>
  <si>
    <t>FN42L</t>
  </si>
  <si>
    <t>Online Behavior &gt; United States &gt; Food and Drink &gt; Cooking and Recipes</t>
  </si>
  <si>
    <t>JLWUY6039V</t>
  </si>
  <si>
    <t>GU98E</t>
  </si>
  <si>
    <t>Online Behavior &gt; United States &gt; Food and Drink &gt; Food and Grocery Delivery</t>
  </si>
  <si>
    <t>HRLWB3781J</t>
  </si>
  <si>
    <t>IC65N</t>
  </si>
  <si>
    <t>Online Behavior &gt; United States &gt; Food and Drink &gt; Food and Grocery Retailers</t>
  </si>
  <si>
    <t>GS8O</t>
  </si>
  <si>
    <t>Online Behavior &gt; United States &gt; Food and Drink &gt; Restaurants</t>
  </si>
  <si>
    <t>IJGYM6908K</t>
  </si>
  <si>
    <t>TV57A</t>
  </si>
  <si>
    <t>Online Behavior &gt; United States &gt; Food and Drink &gt; Restaurants - Dining Guides</t>
  </si>
  <si>
    <t>YDCFZ9825B</t>
  </si>
  <si>
    <t>KB64W</t>
  </si>
  <si>
    <t>Online Behavior &gt; United States &gt; Food and Drink &gt; Restaurants - Fast Food</t>
  </si>
  <si>
    <t>macrumors.com</t>
  </si>
  <si>
    <t>SK29K</t>
  </si>
  <si>
    <t>Online Behavior &gt; United States &gt; Food and Drink &gt; Restaurants - Fine Dining</t>
  </si>
  <si>
    <t>KEIGT3829Y</t>
  </si>
  <si>
    <t>HT41B</t>
  </si>
  <si>
    <t>Online Behavior &gt; United States &gt; Games &gt; Arcade and Coin-Op Games</t>
  </si>
  <si>
    <t>TIPEG6807U</t>
  </si>
  <si>
    <t>LE53S</t>
  </si>
  <si>
    <t>Online Behavior &gt; United States &gt; Games &gt; Card Games</t>
  </si>
  <si>
    <t>BX74G</t>
  </si>
  <si>
    <t>Online Behavior &gt; United States &gt; Games &gt; Computer and Video Games</t>
  </si>
  <si>
    <t>EBJQC0934G</t>
  </si>
  <si>
    <t>VA92G</t>
  </si>
  <si>
    <t>Online Behavior &gt; United States &gt; Games &gt; Educational Games</t>
  </si>
  <si>
    <t>JUNLE2504O</t>
  </si>
  <si>
    <t>PU15F</t>
  </si>
  <si>
    <t>Online Behavior &gt; United States &gt; Games &gt; Family-Oriented Games and Activities</t>
  </si>
  <si>
    <t>findagrave.com</t>
  </si>
  <si>
    <t>ND9P</t>
  </si>
  <si>
    <t>Online Behavior &gt; United States &gt; Hobbies and Leisure &gt; Clubs and Organizations</t>
  </si>
  <si>
    <t>WGZAC1449D</t>
  </si>
  <si>
    <t>QY47P</t>
  </si>
  <si>
    <t>Online Behavior &gt; United States &gt; Hobbies and Leisure &gt; Contests, Awards and Prizes</t>
  </si>
  <si>
    <t>NT47W</t>
  </si>
  <si>
    <t>Online Behavior &gt; United States &gt; Hobbies and Leisure &gt; Crafts</t>
  </si>
  <si>
    <t>ZFEQW7935E</t>
  </si>
  <si>
    <t>SD50Z</t>
  </si>
  <si>
    <t>Online Behavior &gt; United States &gt; Hobbies and Leisure &gt; Outdoors - Equestrian</t>
  </si>
  <si>
    <t>LLVNA4149A</t>
  </si>
  <si>
    <t>XW61Q</t>
  </si>
  <si>
    <t>Online Behavior &gt; United States &gt; Hobbies and Leisure &gt; Outdoors - Fishing</t>
  </si>
  <si>
    <t>COBZW7547O</t>
  </si>
  <si>
    <t>TF4U</t>
  </si>
  <si>
    <t>Online Behavior &gt; United States &gt; Hobbies and Leisure &gt; Outdoors - Hiking and Camping</t>
  </si>
  <si>
    <t>ZBLMC0428L</t>
  </si>
  <si>
    <t>WA77G</t>
  </si>
  <si>
    <t>Online Behavior &gt; United States &gt; Hobbies and Leisure &gt; Special Occasions - Holidays and Seasonal Events</t>
  </si>
  <si>
    <t>YPUXJ8978T</t>
  </si>
  <si>
    <t>OC3W</t>
  </si>
  <si>
    <t>Online Behavior &gt; United States &gt; Hobbies and Leisure &gt; Special Occasions - Party Planning</t>
  </si>
  <si>
    <t>mayoclinic.org</t>
  </si>
  <si>
    <t>PCNIR6115S</t>
  </si>
  <si>
    <t>EJ12F</t>
  </si>
  <si>
    <t>Online Behavior &gt; United States &gt; Hobbies and Leisure &gt; Water Activities</t>
  </si>
  <si>
    <t>YVOKD6461D</t>
  </si>
  <si>
    <t>US22I</t>
  </si>
  <si>
    <t>Online Behavior &gt; United States &gt; Home and Garden &gt; Bed and Bath</t>
  </si>
  <si>
    <t>VMKOT9945C</t>
  </si>
  <si>
    <t>UM67M</t>
  </si>
  <si>
    <t>Online Behavior &gt; United States &gt; Home and Garden &gt; Home Appliances</t>
  </si>
  <si>
    <t>NOSEL1497A</t>
  </si>
  <si>
    <t>PO22U</t>
  </si>
  <si>
    <t>Online Behavior &gt; United States &gt; Home and Garden &gt; Home Furnishings</t>
  </si>
  <si>
    <t>nypost.com</t>
  </si>
  <si>
    <t>EOTVC4808M</t>
  </si>
  <si>
    <t>IX70S</t>
  </si>
  <si>
    <t>Online Behavior &gt; United States &gt; Home and Garden &gt; Home Improvement</t>
  </si>
  <si>
    <t>OCQZT2083G</t>
  </si>
  <si>
    <t>JJ36T</t>
  </si>
  <si>
    <t>Online Behavior &gt; United States &gt; Home and Garden &gt; Homemaking and Interior Decor</t>
  </si>
  <si>
    <t>dailymail.co.uk/news</t>
  </si>
  <si>
    <t>JEPHO5456Q</t>
  </si>
  <si>
    <t>ZB88A</t>
  </si>
  <si>
    <t>Online Behavior &gt; United States &gt; Home and Garden &gt; Kitchen and Dining</t>
  </si>
  <si>
    <t>QW19F</t>
  </si>
  <si>
    <t>Online Behavior &gt; United States &gt; Home and Garden &gt; Yard and Patio</t>
  </si>
  <si>
    <t>LYTFU0708J</t>
  </si>
  <si>
    <t>XK65E</t>
  </si>
  <si>
    <t>Online Behavior &gt; United States &gt; Intent - Auto Buyers - Car Make &gt; Audi Q</t>
  </si>
  <si>
    <t>JZ35X</t>
  </si>
  <si>
    <t>Online Behavior &gt; United States &gt; Intent - Auto Buyers - Car Make &gt; BMW</t>
  </si>
  <si>
    <t>firstcoastnews.com</t>
  </si>
  <si>
    <t>TL58E</t>
  </si>
  <si>
    <t>Online Behavior &gt; United States &gt; Intent - Auto Buyers - Car Make &gt; Dodge</t>
  </si>
  <si>
    <t>historycollection.com</t>
  </si>
  <si>
    <t>SCEPV9076U</t>
  </si>
  <si>
    <t>ZK25C</t>
  </si>
  <si>
    <t>Online Behavior &gt; United States &gt; Intent - Auto Buyers - Car Make &gt; Ford</t>
  </si>
  <si>
    <t>VS66G</t>
  </si>
  <si>
    <t>Online Behavior &gt; United States &gt; Intent - Auto Buyers - Car Make &gt; Honda</t>
  </si>
  <si>
    <t>VVMOR8767G</t>
  </si>
  <si>
    <t>JW11B</t>
  </si>
  <si>
    <t>Online Behavior &gt; United States &gt; Intent - Auto Buyers - Car Make &gt; Hyundai</t>
  </si>
  <si>
    <t>daily-choices.com</t>
  </si>
  <si>
    <t>ZZ61P</t>
  </si>
  <si>
    <t>Online Behavior &gt; United States &gt; Intent - Auto Buyers - Car Make &gt; Jeep</t>
  </si>
  <si>
    <t>GEKPL6384E</t>
  </si>
  <si>
    <t>RX74N</t>
  </si>
  <si>
    <t>Online Behavior &gt; United States &gt; Intent - Auto Buyers - Car Make &gt; Mazda</t>
  </si>
  <si>
    <t>iflscience.com</t>
  </si>
  <si>
    <t>XTSRY4576S</t>
  </si>
  <si>
    <t>WI19H</t>
  </si>
  <si>
    <t>Online Behavior &gt; United States &gt; Intent - Auto Buyers - Car Make &gt; Mercedes</t>
  </si>
  <si>
    <t>VJ53T</t>
  </si>
  <si>
    <t>Online Behavior &gt; United States &gt; Intent - Auto Buyers - Car Make &gt; Nissan</t>
  </si>
  <si>
    <t>britannica.com</t>
  </si>
  <si>
    <t>FVBBK0090Y</t>
  </si>
  <si>
    <t>NR48H</t>
  </si>
  <si>
    <t>Online Behavior &gt; United States &gt; Intent - Auto Buyers - Car Make &gt; Opel</t>
  </si>
  <si>
    <t>BM27N</t>
  </si>
  <si>
    <t>Online Behavior &gt; United States &gt; Intent - Auto Buyers - Car Make &gt; Peugeot</t>
  </si>
  <si>
    <t>usatoday.com</t>
  </si>
  <si>
    <t>ZA16T</t>
  </si>
  <si>
    <t>Online Behavior &gt; United States &gt; Intent - Auto Buyers - Car Make &gt; Subaru</t>
  </si>
  <si>
    <t>FZXRW3885D</t>
  </si>
  <si>
    <t>MY57E</t>
  </si>
  <si>
    <t>Online Behavior &gt; United States &gt; Intent - Auto Buyers - Car Make &gt; Toyota</t>
  </si>
  <si>
    <t>OYFOL0602Q</t>
  </si>
  <si>
    <t>BC71S</t>
  </si>
  <si>
    <t>Online Behavior &gt; United States &gt; Intent - Auto Buyers - Car Make &gt; Vauxhall</t>
  </si>
  <si>
    <t>SG87U</t>
  </si>
  <si>
    <t>Online Behavior &gt; United States &gt; Intent - Auto Buyers - Car Make &gt; Volkswagen</t>
  </si>
  <si>
    <t>androidauthority.com</t>
  </si>
  <si>
    <t>NW71T</t>
  </si>
  <si>
    <t>Online Behavior &gt; United States &gt; Intent - Auto Buyers - Category &gt; Caravan</t>
  </si>
  <si>
    <t>ranker.com</t>
  </si>
  <si>
    <t>IIXRF0938N</t>
  </si>
  <si>
    <t>IE77W</t>
  </si>
  <si>
    <t>Online Behavior &gt; United States &gt; Intent - Auto Buyers - Category &gt; Motorcycle</t>
  </si>
  <si>
    <t>fandom.com</t>
  </si>
  <si>
    <t>IRHJI8002Z</t>
  </si>
  <si>
    <t>SZ28P</t>
  </si>
  <si>
    <t>Online Behavior &gt; United States &gt; Intent - Auto Buyers - Category &gt; Sport Cars</t>
  </si>
  <si>
    <t>LIAGZ4586W</t>
  </si>
  <si>
    <t>HX88Z</t>
  </si>
  <si>
    <t>Online Behavior &gt; United States &gt; Intent - Auto Buyers - Category &gt; Van</t>
  </si>
  <si>
    <t>tasteofhome.com</t>
  </si>
  <si>
    <t>ECZBH8950Q</t>
  </si>
  <si>
    <t>KT72I</t>
  </si>
  <si>
    <t>Online Behavior &gt; United States &gt; Intent - Auto Buyers - Type &gt; Crossover</t>
  </si>
  <si>
    <t>DFQGI9997O</t>
  </si>
  <si>
    <t>LR9O</t>
  </si>
  <si>
    <t>Online Behavior &gt; United States &gt; Intent - Auto Buyers - Type &gt; Luxury</t>
  </si>
  <si>
    <t>al.com</t>
  </si>
  <si>
    <t>EW9G</t>
  </si>
  <si>
    <t>Online Behavior &gt; United States &gt; Intent - Auto Buyers - Type &gt; Sedan</t>
  </si>
  <si>
    <t>DGHBT9952X</t>
  </si>
  <si>
    <t>BP95C</t>
  </si>
  <si>
    <t>Online Behavior &gt; United States &gt; Intent - Auto Buyers - Type &gt; SUV</t>
  </si>
  <si>
    <t>homeaddict.io</t>
  </si>
  <si>
    <t>GNXJA8969M</t>
  </si>
  <si>
    <t>JQ21X</t>
  </si>
  <si>
    <t>Online Behavior &gt; United States &gt; Intent - Auto Buyers - Type &gt; Truck</t>
  </si>
  <si>
    <t>OB42J</t>
  </si>
  <si>
    <t>Online Behavior &gt; United States &gt; Intent - Auto Buyers &gt; New</t>
  </si>
  <si>
    <t>RLSQY9807F</t>
  </si>
  <si>
    <t>YX54M</t>
  </si>
  <si>
    <t>Online Behavior &gt; United States &gt; Intent - Financial Intent &gt; Banking</t>
  </si>
  <si>
    <t>mydailymagazine.com</t>
  </si>
  <si>
    <t>MJ99C</t>
  </si>
  <si>
    <t>Online Behavior &gt; United States &gt; Intent - Financial Intent &gt; Insurance - Auto</t>
  </si>
  <si>
    <t>XLJIK2076T</t>
  </si>
  <si>
    <t>JP80I</t>
  </si>
  <si>
    <t>Online Behavior &gt; United States &gt; Intent - Financial Intent &gt; Loans and Credit</t>
  </si>
  <si>
    <t>BNNND1001J</t>
  </si>
  <si>
    <t>RV82Y</t>
  </si>
  <si>
    <t>Online Behavior &gt; United States &gt; Intent - Services &gt; Arts and Entertainment</t>
  </si>
  <si>
    <t>LPXGR3479V</t>
  </si>
  <si>
    <t>KT45W</t>
  </si>
  <si>
    <t>Online Behavior &gt; United States &gt; Intent - Services &gt; Pets</t>
  </si>
  <si>
    <t>MKPKD5134L</t>
  </si>
  <si>
    <t>OZ77R</t>
  </si>
  <si>
    <t>Online Behavior &gt; United States &gt; Intent - Services &gt; Photography</t>
  </si>
  <si>
    <t>DV64V</t>
  </si>
  <si>
    <t>Online Behavior &gt; United States &gt; Intent - Services &gt; Restaurants</t>
  </si>
  <si>
    <t>NO19J</t>
  </si>
  <si>
    <t>Online Behavior &gt; United States &gt; Intent - Shopping &gt; Auto Parts Stores</t>
  </si>
  <si>
    <t>BR61E</t>
  </si>
  <si>
    <t>Online Behavior &gt; United States &gt; Intent - Shopping &gt; Consumer Electronics - Cameras and Photography Equip</t>
  </si>
  <si>
    <t>gameofglam.com</t>
  </si>
  <si>
    <t>HFRGF7395P</t>
  </si>
  <si>
    <t>LV90F</t>
  </si>
  <si>
    <t>Online Behavior &gt; United States &gt; Intent - Shopping &gt; Consumer Electronics - Computers, Laptops</t>
  </si>
  <si>
    <t>SO78R</t>
  </si>
  <si>
    <t>Online Behavior &gt; United States &gt; Intent - Shopping &gt; Consumer Electronics - Tablets</t>
  </si>
  <si>
    <t>finviz.com</t>
  </si>
  <si>
    <t>NVIPJ0384X</t>
  </si>
  <si>
    <t>DN86M</t>
  </si>
  <si>
    <t>Online Behavior &gt; United States &gt; Intent - Shopping &gt; Consumer Electronics - Televisions/TVs</t>
  </si>
  <si>
    <t>VC77G</t>
  </si>
  <si>
    <t>Online Behavior &gt; United States &gt; Intent - Shopping &gt; Consumer Electronics - Video Game Consoles</t>
  </si>
  <si>
    <t>factinate.com</t>
  </si>
  <si>
    <t>QM5U</t>
  </si>
  <si>
    <t>Online Behavior &gt; United States &gt; Intent - Shopping &gt; CPG» Cosmetics</t>
  </si>
  <si>
    <t>VA15Z</t>
  </si>
  <si>
    <t>Online Behavior &gt; United States &gt; Intent - Shopping &gt; CPG» Grocery</t>
  </si>
  <si>
    <t>dailybee.com</t>
  </si>
  <si>
    <t>CX30O</t>
  </si>
  <si>
    <t>Online Behavior &gt; United States &gt; Intent - Shopping &gt; CPG» Home Care</t>
  </si>
  <si>
    <t>RIHZX9620T</t>
  </si>
  <si>
    <t>QE23Y</t>
  </si>
  <si>
    <t>Online Behavior &gt; United States &gt; Intent - Shopping &gt; Drug Stores</t>
  </si>
  <si>
    <t>KZ94D</t>
  </si>
  <si>
    <t>Online Behavior &gt; United States &gt; Intent - Shopping &gt; Drug Stores - CVS</t>
  </si>
  <si>
    <t>PCVPC6144C</t>
  </si>
  <si>
    <t>WA83V</t>
  </si>
  <si>
    <t>Online Behavior &gt; United States &gt; Intent - Shopping &gt; Drug Stores - Walgreens</t>
  </si>
  <si>
    <t>SCHMD8376D</t>
  </si>
  <si>
    <t>TK59G</t>
  </si>
  <si>
    <t>Online Behavior &gt; United States &gt; Intent - Shopping &gt; Entertainment</t>
  </si>
  <si>
    <t>YEFUW6275K</t>
  </si>
  <si>
    <t>EE23O</t>
  </si>
  <si>
    <t>Online Behavior &gt; United States &gt; Intent - Shopping &gt; Fashion</t>
  </si>
  <si>
    <t>RF19B</t>
  </si>
  <si>
    <t>Online Behavior &gt; United States &gt; Intent - Shopping &gt; Home and Garden</t>
  </si>
  <si>
    <t>EX16A</t>
  </si>
  <si>
    <t>Online Behavior &gt; United States &gt; Intent - Shopping &gt; Home Improvement</t>
  </si>
  <si>
    <t>wordunscrambler.me</t>
  </si>
  <si>
    <t>ISBSI9065H</t>
  </si>
  <si>
    <t>HH42Z</t>
  </si>
  <si>
    <t>Online Behavior &gt; United States &gt; Intent - Shopping &gt; Office Supplies</t>
  </si>
  <si>
    <t>QEGTE9790O</t>
  </si>
  <si>
    <t>KD90K</t>
  </si>
  <si>
    <t>Online Behavior &gt; United States &gt; Intent - Shopping &gt; Pet Food - Dog</t>
  </si>
  <si>
    <t>OC57A</t>
  </si>
  <si>
    <t>Online Behavior &gt; United States &gt; Intent - Shopping &gt; Sports and Outdoors</t>
  </si>
  <si>
    <t>VHFRU3982T</t>
  </si>
  <si>
    <t>UN11G</t>
  </si>
  <si>
    <t>Online Behavior &gt; United States &gt; Intent - Shopping &gt; Wireless Providers</t>
  </si>
  <si>
    <t>milb.com</t>
  </si>
  <si>
    <t>JK50Q</t>
  </si>
  <si>
    <t>Online Behavior &gt; United States &gt; Intent - Travel &gt; Accommodation - Hotels</t>
  </si>
  <si>
    <t>XDALU8746W</t>
  </si>
  <si>
    <t>LD51I</t>
  </si>
  <si>
    <t>Online Behavior &gt; United States &gt; Intent - Travel &gt; Budget Travel</t>
  </si>
  <si>
    <t>yachtworld.com</t>
  </si>
  <si>
    <t>OLOHZ1751M</t>
  </si>
  <si>
    <t>FW97S</t>
  </si>
  <si>
    <t>Online Behavior &gt; United States &gt; Intent - Travel &gt; Business Travel</t>
  </si>
  <si>
    <t>gamerant.com</t>
  </si>
  <si>
    <t>BG59Q</t>
  </si>
  <si>
    <t>Online Behavior &gt; United States &gt; Intent - Travel &gt; Cruises</t>
  </si>
  <si>
    <t>doctoreport.com</t>
  </si>
  <si>
    <t>GS87U</t>
  </si>
  <si>
    <t>Online Behavior &gt; United States &gt; Intent - Travel &gt; Flights</t>
  </si>
  <si>
    <t>AOEUZ3414F</t>
  </si>
  <si>
    <t>IZ89R</t>
  </si>
  <si>
    <t>Online Behavior &gt; United States &gt; Intent - Travel &gt; Future Travel</t>
  </si>
  <si>
    <t>RE88L</t>
  </si>
  <si>
    <t>Online Behavior &gt; United States &gt; Intent - Travel &gt; Graduation Trip</t>
  </si>
  <si>
    <t>sallysbakingaddiction.com</t>
  </si>
  <si>
    <t>CN71E</t>
  </si>
  <si>
    <t>Online Behavior &gt; United States &gt; Intent - Travel &gt; Luxury Travel</t>
  </si>
  <si>
    <t>seedsgames.com</t>
  </si>
  <si>
    <t>XVJVY6722N</t>
  </si>
  <si>
    <t>JI66V</t>
  </si>
  <si>
    <t>Online Behavior &gt; United States &gt; Intent - Travel &gt; Travel</t>
  </si>
  <si>
    <t>KWEJC2523I</t>
  </si>
  <si>
    <t>KQ2L</t>
  </si>
  <si>
    <t>Online Behavior &gt; United States &gt; Internet and Telecom &gt; Email and Messaging</t>
  </si>
  <si>
    <t>dexerto.com</t>
  </si>
  <si>
    <t>GX96G</t>
  </si>
  <si>
    <t>Online Behavior &gt; United States &gt; Internet and Telecom &gt; Mobile and Wireless</t>
  </si>
  <si>
    <t>SX30U</t>
  </si>
  <si>
    <t>Online Behavior &gt; United States &gt; Internet and Telecom &gt; Search Engines</t>
  </si>
  <si>
    <t>TW13Y</t>
  </si>
  <si>
    <t>Online Behavior &gt; United States &gt; Internet and Telecom &gt; Web Apps and Online Tools</t>
  </si>
  <si>
    <t>CU47X</t>
  </si>
  <si>
    <t>Online Behavior &gt; United States &gt; Internet and Telecom &gt; Web Portals</t>
  </si>
  <si>
    <t>IA41T</t>
  </si>
  <si>
    <t>Online Behavior &gt; United States &gt; Internet and Telecom &gt; Web Services</t>
  </si>
  <si>
    <t>LLTRU7723I</t>
  </si>
  <si>
    <t>FG44A</t>
  </si>
  <si>
    <t>Online Behavior &gt; United States &gt; Jobs and Education &gt; Education</t>
  </si>
  <si>
    <t>RQ5G</t>
  </si>
  <si>
    <t>Online Behavior &gt; United States &gt; Jobs and Education &gt; Jobs</t>
  </si>
  <si>
    <t>ZDHAY8105G</t>
  </si>
  <si>
    <t>VB58T</t>
  </si>
  <si>
    <t>Online Behavior &gt; United States &gt; Law and Government &gt; Government</t>
  </si>
  <si>
    <t>PHNEW5291K</t>
  </si>
  <si>
    <t>LG72Q</t>
  </si>
  <si>
    <t>Online Behavior &gt; United States &gt; Law and Government &gt; Legal</t>
  </si>
  <si>
    <t>washingtonpost.com</t>
  </si>
  <si>
    <t>LLMRO4391P</t>
  </si>
  <si>
    <t>LY33D</t>
  </si>
  <si>
    <t>Online Behavior &gt; United States &gt; Law and Government &gt; Military</t>
  </si>
  <si>
    <t>WL23J</t>
  </si>
  <si>
    <t>Online Behavior &gt; United States &gt; Law and Government &gt; Public Safety</t>
  </si>
  <si>
    <t>AW40T</t>
  </si>
  <si>
    <t>Online Behavior &gt; United States &gt; Life Event &gt; Bride</t>
  </si>
  <si>
    <t>KGLLH3730J</t>
  </si>
  <si>
    <t>QA65D</t>
  </si>
  <si>
    <t>Online Behavior &gt; United States &gt; Life Event &gt; College Applications</t>
  </si>
  <si>
    <t>WI97W</t>
  </si>
  <si>
    <t>Online Behavior &gt; United States &gt; Life Event &gt; College Graduation</t>
  </si>
  <si>
    <t>MOLSZ6722X</t>
  </si>
  <si>
    <t>AZ11F</t>
  </si>
  <si>
    <t>Online Behavior &gt; United States &gt; Life Event &gt; Engagement</t>
  </si>
  <si>
    <t>KHZRL5052V</t>
  </si>
  <si>
    <t>NL56V</t>
  </si>
  <si>
    <t>Online Behavior &gt; United States &gt; Life Event &gt; Home Buying</t>
  </si>
  <si>
    <t>SN67I</t>
  </si>
  <si>
    <t>Online Behavior &gt; United States &gt; Life Event &gt; Job Search</t>
  </si>
  <si>
    <t>KWZXS7136Y</t>
  </si>
  <si>
    <t>JO63W</t>
  </si>
  <si>
    <t>Online Behavior &gt; United States &gt; Life Event &gt; Movers</t>
  </si>
  <si>
    <t>XOFAZ2792C</t>
  </si>
  <si>
    <t>IO39I</t>
  </si>
  <si>
    <t>Online Behavior &gt; United States &gt; Life Event &gt; New Parent</t>
  </si>
  <si>
    <t>IH73N</t>
  </si>
  <si>
    <t>Online Behavior &gt; United States &gt; Life Event &gt; University Graduation</t>
  </si>
  <si>
    <t>ZRGPG5133W</t>
  </si>
  <si>
    <t>OT47T</t>
  </si>
  <si>
    <t>Online Behavior &gt; United States &gt; Life Event &gt; Wedding Planning</t>
  </si>
  <si>
    <t>NFIRA4322Q</t>
  </si>
  <si>
    <t>MJ8S</t>
  </si>
  <si>
    <t>Online Behavior &gt; United States &gt; News &gt; Business News</t>
  </si>
  <si>
    <t>FYGPX7454T</t>
  </si>
  <si>
    <t>PO18Y</t>
  </si>
  <si>
    <t>Online Behavior &gt; United States &gt; News &gt; Local News</t>
  </si>
  <si>
    <t>LL81E</t>
  </si>
  <si>
    <t>Online Behavior &gt; United States &gt; News &gt; Newspapers</t>
  </si>
  <si>
    <t>VH15Z</t>
  </si>
  <si>
    <t>Online Behavior &gt; United States &gt; News &gt; Politics</t>
  </si>
  <si>
    <t>KT43H</t>
  </si>
  <si>
    <t>Online Behavior &gt; United States &gt; News &gt; Sports News</t>
  </si>
  <si>
    <t>ZNEJY5510H</t>
  </si>
  <si>
    <t>BY31B</t>
  </si>
  <si>
    <t>Online Behavior &gt; United States &gt; News &gt; Technology News</t>
  </si>
  <si>
    <t>SEFWO1141R</t>
  </si>
  <si>
    <t>LJ36Y</t>
  </si>
  <si>
    <t>Online Behavior &gt; United States &gt; News &gt; Weather</t>
  </si>
  <si>
    <t>WVFMN4165A</t>
  </si>
  <si>
    <t>FG63C</t>
  </si>
  <si>
    <t>Online Behavior &gt; United States &gt; Online Communities &gt; Blogging Resources and Services</t>
  </si>
  <si>
    <t>signin.ebay.com</t>
  </si>
  <si>
    <t>PM53B</t>
  </si>
  <si>
    <t>Online Behavior &gt; United States &gt; Online Communities &gt; Dating and Personals</t>
  </si>
  <si>
    <t>ZJAYC2987F</t>
  </si>
  <si>
    <t>NU54M</t>
  </si>
  <si>
    <t>Online Behavior &gt; United States &gt; Online Communities &gt; File Sharing and Hosting</t>
  </si>
  <si>
    <t>OH22Q</t>
  </si>
  <si>
    <t>Online Behavior &gt; United States &gt; Online Communities &gt; Online Goodies</t>
  </si>
  <si>
    <t>GB72T</t>
  </si>
  <si>
    <t>Online Behavior &gt; United States &gt; Online Communities &gt; Photo and Video Sharing</t>
  </si>
  <si>
    <t>flightaware.com</t>
  </si>
  <si>
    <t>FAYJV6363S</t>
  </si>
  <si>
    <t>ZO78S</t>
  </si>
  <si>
    <t>Online Behavior &gt; United States &gt; Online Communities &gt; Social Networks</t>
  </si>
  <si>
    <t>URUUN6862Y</t>
  </si>
  <si>
    <t>MH59A</t>
  </si>
  <si>
    <t>Online Behavior &gt; United States &gt; People and Society &gt; Family and Relationships - Moms</t>
  </si>
  <si>
    <t>CHKMG9396E</t>
  </si>
  <si>
    <t>YX24H</t>
  </si>
  <si>
    <t>Online Behavior &gt; United States &gt; People and Society &gt; Family and Relationships - Parents</t>
  </si>
  <si>
    <t>VGSJY3745H</t>
  </si>
  <si>
    <t>CX8O</t>
  </si>
  <si>
    <t>Online Behavior &gt; United States &gt; People and Society &gt; Millennials</t>
  </si>
  <si>
    <t>RKCRU2032O</t>
  </si>
  <si>
    <t>RB71Y</t>
  </si>
  <si>
    <t>Online Behavior &gt; United States &gt; People and Society &gt; Seniors and Retirement</t>
  </si>
  <si>
    <t>healthline.com</t>
  </si>
  <si>
    <t>YZCFL2986Y</t>
  </si>
  <si>
    <t>JK18T</t>
  </si>
  <si>
    <t>Online Behavior &gt; United States &gt; Real Estate &gt; Apartments and Residential Rentals</t>
  </si>
  <si>
    <t>HPNMM5625A</t>
  </si>
  <si>
    <t>JM29G</t>
  </si>
  <si>
    <t>Online Behavior &gt; United States &gt; Real Estate &gt; Homeowner</t>
  </si>
  <si>
    <t>QU14T</t>
  </si>
  <si>
    <t>Online Behavior &gt; United States &gt; Sports &gt; College Sports</t>
  </si>
  <si>
    <t>SM69F</t>
  </si>
  <si>
    <t>Online Behavior &gt; United States &gt; Sports &gt; Extreme Sports</t>
  </si>
  <si>
    <t>webmd.com</t>
  </si>
  <si>
    <t>XPTNG7311M</t>
  </si>
  <si>
    <t>EE65H</t>
  </si>
  <si>
    <t>Online Behavior &gt; United States &gt; Sports &gt; Fantasy Sports</t>
  </si>
  <si>
    <t>QM25I</t>
  </si>
  <si>
    <t>Online Behavior &gt; United States &gt; Sports &gt; Individual Sports - Bowling</t>
  </si>
  <si>
    <t>JI63H</t>
  </si>
  <si>
    <t>Online Behavior &gt; United States &gt; Sports &gt; Individual Sports - Cycling</t>
  </si>
  <si>
    <t>XK84O</t>
  </si>
  <si>
    <t>Online Behavior &gt; United States &gt; Sports &gt; Individual Sports - Golf</t>
  </si>
  <si>
    <t>DZPSC2326G</t>
  </si>
  <si>
    <t>YU3U</t>
  </si>
  <si>
    <t>Online Behavior &gt; United States &gt; Sports &gt; Individual Sports - Running and Walking</t>
  </si>
  <si>
    <t>YY84B</t>
  </si>
  <si>
    <t>Online Behavior &gt; United States &gt; Sports &gt; Individual Sports - Skate Sports</t>
  </si>
  <si>
    <t>medical-news.org</t>
  </si>
  <si>
    <t>IKJYQ1906K</t>
  </si>
  <si>
    <t>HB38R</t>
  </si>
  <si>
    <t>Online Behavior &gt; United States &gt; Sports &gt; Individual Sports - Track and Field</t>
  </si>
  <si>
    <t>JNAMM4456W</t>
  </si>
  <si>
    <t>XT10E</t>
  </si>
  <si>
    <t>Online Behavior &gt; United States &gt; Sports &gt; Motor Sports</t>
  </si>
  <si>
    <t>MQ23K</t>
  </si>
  <si>
    <t>Online Behavior &gt; United States &gt; Sports &gt; Sporting Goods</t>
  </si>
  <si>
    <t>BG76D</t>
  </si>
  <si>
    <t>Online Behavior &gt; United States &gt; Sports &gt; Sports League - MLB</t>
  </si>
  <si>
    <t>GJ66U</t>
  </si>
  <si>
    <t>Online Behavior &gt; United States &gt; Sports &gt; Sports League - NBA</t>
  </si>
  <si>
    <t>GOLZO2212D</t>
  </si>
  <si>
    <t>JT45O</t>
  </si>
  <si>
    <t>Online Behavior &gt; United States &gt; Sports &gt; Sports League - NFL</t>
  </si>
  <si>
    <t>alotfinance.com</t>
  </si>
  <si>
    <t>UOMGJ9702W</t>
  </si>
  <si>
    <t>WS44Y</t>
  </si>
  <si>
    <t>Online Behavior &gt; United States &gt; Sports &gt; Sports League - NHL</t>
  </si>
  <si>
    <t>QLKLM7985S</t>
  </si>
  <si>
    <t>RH98P</t>
  </si>
  <si>
    <t>Online Behavior &gt; United States &gt; Sports &gt; Sports League - Premier League</t>
  </si>
  <si>
    <t>cnet.com</t>
  </si>
  <si>
    <t>YRTCW3194T</t>
  </si>
  <si>
    <t>UH52Z</t>
  </si>
  <si>
    <t>Online Behavior &gt; United States &gt; Sports &gt; Team Sports - American Football</t>
  </si>
  <si>
    <t>UD2G</t>
  </si>
  <si>
    <t>Online Behavior &gt; United States &gt; Sports &gt; Team Sports - Baseball</t>
  </si>
  <si>
    <t>CIWBB0883B</t>
  </si>
  <si>
    <t>NF16N</t>
  </si>
  <si>
    <t>Online Behavior &gt; United States &gt; Sports &gt; Team Sports - Basketball</t>
  </si>
  <si>
    <t>JNSGH4128A</t>
  </si>
  <si>
    <t>XK93B</t>
  </si>
  <si>
    <t>Online Behavior &gt; United States &gt; Sports &gt; Team Sports - Rugby</t>
  </si>
  <si>
    <t>KRTOI7551F</t>
  </si>
  <si>
    <t>IA96N</t>
  </si>
  <si>
    <t>Online Behavior &gt; United States &gt; Sports &gt; Team Sports - Volleyball</t>
  </si>
  <si>
    <t>BORJP1574K</t>
  </si>
  <si>
    <t>EV96P</t>
  </si>
  <si>
    <t>Online Behavior &gt; United States &gt; Sports &gt; Water Sports - Surfing</t>
  </si>
  <si>
    <t>IR49Y</t>
  </si>
  <si>
    <t>Online Behavior &gt; United States &gt; Sports &gt; Winter Sports - Ice Skating</t>
  </si>
  <si>
    <t>GXDEU2722C</t>
  </si>
  <si>
    <t>VK76P</t>
  </si>
  <si>
    <t>Online Behavior &gt; United States &gt; Sports &gt; Winter Sports - Skiing and Snowboarding</t>
  </si>
  <si>
    <t>XG28T</t>
  </si>
  <si>
    <t>Online Behavior &gt; United States &gt; The Changing Consumer &gt; Active Facebook Users</t>
  </si>
  <si>
    <t>RM97D</t>
  </si>
  <si>
    <t>Online Behavior &gt; United States &gt; The Changing Consumer &gt; B2B Work from Home</t>
  </si>
  <si>
    <t>QLQTQ7912S</t>
  </si>
  <si>
    <t>HN53I</t>
  </si>
  <si>
    <t>Online Behavior &gt; United States &gt; The Changing Consumer &gt; CPG</t>
  </si>
  <si>
    <t>OMNIL9227Y</t>
  </si>
  <si>
    <t>ZK68Y</t>
  </si>
  <si>
    <t>Online Behavior &gt; United States &gt; The Changing Consumer &gt; Data For Good - Current Affairs - Social Justice</t>
  </si>
  <si>
    <t>LWGFB7339T</t>
  </si>
  <si>
    <t>VG47S</t>
  </si>
  <si>
    <t>Online Behavior &gt; United States &gt; The Changing Consumer &gt; Delivery Services and Quick Service Restaurants</t>
  </si>
  <si>
    <t>MDWSP5220O</t>
  </si>
  <si>
    <t>DO76X</t>
  </si>
  <si>
    <t>Online Behavior &gt; United States &gt; The Changing Consumer &gt; Direct to Consumer</t>
  </si>
  <si>
    <t>cheezburger.com</t>
  </si>
  <si>
    <t>EYDEZ2877H</t>
  </si>
  <si>
    <t>YK77J</t>
  </si>
  <si>
    <t>Online Behavior &gt; United States &gt; The Changing Consumer &gt; DIY</t>
  </si>
  <si>
    <t>techradar.com</t>
  </si>
  <si>
    <t>JV50T</t>
  </si>
  <si>
    <t>Online Behavior &gt; United States &gt; The Changing Consumer &gt; Gaming Equipment</t>
  </si>
  <si>
    <t>OG24Y</t>
  </si>
  <si>
    <t>Online Behavior &gt; United States &gt; The Changing Consumer &gt; Happy at Home</t>
  </si>
  <si>
    <t>GA68F</t>
  </si>
  <si>
    <t>Online Behavior &gt; United States &gt; The Changing Consumer &gt; Home Cooking</t>
  </si>
  <si>
    <t>BLKON6199V</t>
  </si>
  <si>
    <t>AC72T</t>
  </si>
  <si>
    <t>Online Behavior &gt; United States &gt; The Changing Consumer &gt; Home Entertaining</t>
  </si>
  <si>
    <t>FZ19F</t>
  </si>
  <si>
    <t>Online Behavior &gt; United States &gt; The Changing Consumer &gt; Home Learning</t>
  </si>
  <si>
    <t>BO73M</t>
  </si>
  <si>
    <t>Online Behavior &gt; United States &gt; The Changing Consumer &gt; Internet Connection</t>
  </si>
  <si>
    <t>FZLFY7327B</t>
  </si>
  <si>
    <t>UD90W</t>
  </si>
  <si>
    <t>Online Behavior &gt; United States &gt; The Changing Consumer &gt; Natural Disasters</t>
  </si>
  <si>
    <t>KCPLJ6183V</t>
  </si>
  <si>
    <t>FA51A</t>
  </si>
  <si>
    <t>Online Behavior &gt; United States &gt; The Changing Consumer &gt; Online Retailers</t>
  </si>
  <si>
    <t>NSZTK1005Y</t>
  </si>
  <si>
    <t>YP7I</t>
  </si>
  <si>
    <t>Online Behavior &gt; United States &gt; The Changing Consumer &gt; Personal Budgeting</t>
  </si>
  <si>
    <t>ZV94R</t>
  </si>
  <si>
    <t>Online Behavior &gt; United States &gt; The Changing Consumer &gt; Pet Adoption</t>
  </si>
  <si>
    <t>YPSPS2140K</t>
  </si>
  <si>
    <t>BE54Z</t>
  </si>
  <si>
    <t>Online Behavior &gt; United States &gt; The Changing Consumer &gt; Streaming Services</t>
  </si>
  <si>
    <t>LX93C</t>
  </si>
  <si>
    <t>Online Behavior &gt; United States &gt; The Changing Consumer &gt; Telehealth</t>
  </si>
  <si>
    <t>TO16O</t>
  </si>
  <si>
    <t>Online Behavior &gt; United States &gt; The Changing Consumer &gt; Trending TV Shows</t>
  </si>
  <si>
    <t>JT58U</t>
  </si>
  <si>
    <t>Online Behavior &gt; United States &gt; The Changing Consumer &gt; Virtual Events</t>
  </si>
  <si>
    <t>LZ49Z</t>
  </si>
  <si>
    <t>Online Behavior &gt; United States &gt; Travel &gt; Air Travel</t>
  </si>
  <si>
    <t>TN56F</t>
  </si>
  <si>
    <t>Online Behavior &gt; United States &gt; Travel &gt; Air Travel - Airport Parking and Transportation</t>
  </si>
  <si>
    <t>PNNGV1723I</t>
  </si>
  <si>
    <t>LM48B</t>
  </si>
  <si>
    <t>Online Behavior &gt; United States &gt; Travel &gt; Bus and Rail</t>
  </si>
  <si>
    <t>KLUIQ6556G</t>
  </si>
  <si>
    <t>OC37K</t>
  </si>
  <si>
    <t>Online Behavior &gt; United States &gt; Travel &gt; Business Travel</t>
  </si>
  <si>
    <t>marca.com</t>
  </si>
  <si>
    <t>SOLSQ9165J</t>
  </si>
  <si>
    <t>ES90K</t>
  </si>
  <si>
    <t>Online Behavior &gt; United States &gt; Travel &gt; Car Rental and Taxi Services</t>
  </si>
  <si>
    <t>NPHAZ8360D</t>
  </si>
  <si>
    <t>JJ71K</t>
  </si>
  <si>
    <t>Online Behavior &gt; United States &gt; Travel &gt; Carpooling and Vehicle Sharing</t>
  </si>
  <si>
    <t>JCTLS5100D</t>
  </si>
  <si>
    <t>BN24N</t>
  </si>
  <si>
    <t>Online Behavior &gt; United States &gt; Travel &gt; Cruises and Charters</t>
  </si>
  <si>
    <t>AL69A</t>
  </si>
  <si>
    <t>Online Behavior &gt; United States &gt; Travel &gt; Hotels and Accommodations</t>
  </si>
  <si>
    <t>BCBBV1468I</t>
  </si>
  <si>
    <t>LQ9R</t>
  </si>
  <si>
    <t>Online Behavior &gt; United States &gt; Travel &gt; Specialty Travel</t>
  </si>
  <si>
    <t>ZG77X</t>
  </si>
  <si>
    <t>Online Behavior &gt; United States &gt; Travel &gt; Specialty Travel - Adventure Travel</t>
  </si>
  <si>
    <t>YE71N</t>
  </si>
  <si>
    <t>Online Behavior &gt; United States &gt; Travel &gt; Specialty Travel - Agritourism</t>
  </si>
  <si>
    <t>AV74Z</t>
  </si>
  <si>
    <t>Online Behavior &gt; United States &gt; Travel &gt; Tourist Destinations</t>
  </si>
  <si>
    <t>LV48Y</t>
  </si>
  <si>
    <t>Online Behavior &gt; United States &gt; Travel &gt; Tourist Destinations - Beaches and Islands</t>
  </si>
  <si>
    <t>VOXLX7287T</t>
  </si>
  <si>
    <t>GV60P</t>
  </si>
  <si>
    <t>Online Behavior &gt; United States &gt; Travel &gt; Tourist Destinations - Historical Sites and Buildings</t>
  </si>
  <si>
    <t>WZ23S</t>
  </si>
  <si>
    <t>Online Behavior &gt; United States &gt; Travel &gt; Tourist Destinations - Lakes and Rivers</t>
  </si>
  <si>
    <t>ZDIZU7193X</t>
  </si>
  <si>
    <t>AS27N</t>
  </si>
  <si>
    <t>Online Behavior &gt; United States &gt; Travel &gt; Tourist Destinations - Mountain and Ski Resorts</t>
  </si>
  <si>
    <t>RKDTH1662X</t>
  </si>
  <si>
    <t>WT40O</t>
  </si>
  <si>
    <t>Online Behavior &gt; United States &gt; Travel &gt; Tourist Destinations - Regional Parks and Gardens</t>
  </si>
  <si>
    <t>UT9W</t>
  </si>
  <si>
    <t>Online Behavior &gt; United States &gt; Travel &gt; Tourist Destinations - Theme Parks</t>
  </si>
  <si>
    <t>CUZXM7602U</t>
  </si>
  <si>
    <t>NQ58V</t>
  </si>
  <si>
    <t>Online Behavior &gt; United States &gt; Travel &gt; Tourist Destinations - Zoos-Aquariums-Preserves</t>
  </si>
  <si>
    <t>JVTFZ9150J</t>
  </si>
  <si>
    <t>VC34U</t>
  </si>
  <si>
    <t>Online Behavior &gt; United States &gt; Travel &gt; Travel</t>
  </si>
  <si>
    <t>FYPAV5868D</t>
  </si>
  <si>
    <t>WU2K</t>
  </si>
  <si>
    <t>Online Behavior &gt; United States &gt; Travel &gt; Travel Agencies and Services</t>
  </si>
  <si>
    <t>TQ57K</t>
  </si>
  <si>
    <t>Online Behavior &gt; United States &gt; Travel &gt; Travel Agencies and Services - Tourist Boards and Visitor Centers</t>
  </si>
  <si>
    <t>RB41C</t>
  </si>
  <si>
    <t>Online Behavior &gt; United States &gt; Travel &gt; Travel Guides and Travelogues</t>
  </si>
  <si>
    <t>EGZIN4465T</t>
  </si>
  <si>
    <t>FE85D</t>
  </si>
  <si>
    <t>Online Behavior &gt; United States &gt; Validated Demographic - Age &gt; 18 or older</t>
  </si>
  <si>
    <t>reference.com</t>
  </si>
  <si>
    <t>GYVSO4436P</t>
  </si>
  <si>
    <t>IW87Z</t>
  </si>
  <si>
    <t>Online Behavior &gt; United States &gt; Validated Demographic - Age &gt; 18-54</t>
  </si>
  <si>
    <t>VKCWD4290J</t>
  </si>
  <si>
    <t>PJ77L</t>
  </si>
  <si>
    <t>Online Behavior &gt; United States &gt; Validated Demographic - Age &gt; 18-64</t>
  </si>
  <si>
    <t>ZADUU1102L</t>
  </si>
  <si>
    <t>XE78W</t>
  </si>
  <si>
    <t>Online Behavior &gt; United States &gt; Validated Demographic - Age &gt; 25 or older</t>
  </si>
  <si>
    <t>kiplinger.com</t>
  </si>
  <si>
    <t>PL87H</t>
  </si>
  <si>
    <t>Online Behavior &gt; United States &gt; Validated Demographic - Age &gt; 25-34</t>
  </si>
  <si>
    <t>SC17A</t>
  </si>
  <si>
    <t>Online Behavior &gt; United States &gt; Validated Demographic - Age &gt; 25-44</t>
  </si>
  <si>
    <t>XC65E</t>
  </si>
  <si>
    <t>Online Behavior &gt; United States &gt; Validated Demographic - Age &gt; 25-54</t>
  </si>
  <si>
    <t>SQCYI9528I</t>
  </si>
  <si>
    <t>TM74N</t>
  </si>
  <si>
    <t>Online Behavior &gt; United States &gt; Validated Demographic - Age &gt; 25-64</t>
  </si>
  <si>
    <t>IVOAN1509V</t>
  </si>
  <si>
    <t>SR69I</t>
  </si>
  <si>
    <t>Online Behavior &gt; United States &gt; Validated Demographic - Age &gt; 35-44</t>
  </si>
  <si>
    <t>homehacks.co</t>
  </si>
  <si>
    <t>AWXVU6002T</t>
  </si>
  <si>
    <t>FR91J</t>
  </si>
  <si>
    <t>Online Behavior &gt; United States &gt; Validated Demographic - Age &gt; 55-64</t>
  </si>
  <si>
    <t>FS74F</t>
  </si>
  <si>
    <t>Online Behavior &gt; United States &gt; Validated Demographic - Age &gt; 65 or older</t>
  </si>
  <si>
    <t>tripadvisor.com</t>
  </si>
  <si>
    <t>IMIDE3483V</t>
  </si>
  <si>
    <t>KU42U</t>
  </si>
  <si>
    <t>Online Behavior &gt; United States &gt; Validated Demographic - Gender &gt; Female</t>
  </si>
  <si>
    <t>yourroyals.com</t>
  </si>
  <si>
    <t>UGBDH9396Q</t>
  </si>
  <si>
    <t>MS99B</t>
  </si>
  <si>
    <t>Online Behavior &gt; United States &gt; Validated Demographic - Gender &gt; Male</t>
  </si>
  <si>
    <t>RP92A</t>
  </si>
  <si>
    <t>Online Behavior &gt; United States &gt; Validated Demographic - Gender and Age Combined &gt; Females 18-44</t>
  </si>
  <si>
    <t>WC1W</t>
  </si>
  <si>
    <t>Online Behavior &gt; United States &gt; Validated Demographic - Gender and Age Combined &gt; Females 18-54</t>
  </si>
  <si>
    <t>ET7P</t>
  </si>
  <si>
    <t>Online Behavior &gt; United States &gt; Validated Demographic - Gender and Age Combined &gt; Females 18-64</t>
  </si>
  <si>
    <t>NI67E</t>
  </si>
  <si>
    <t>Online Behavior &gt; United States &gt; Validated Demographic - Gender and Age Combined &gt; Females 25 or older</t>
  </si>
  <si>
    <t>abcnews.go.com</t>
  </si>
  <si>
    <t>QWTWH2779Y</t>
  </si>
  <si>
    <t>PW56U</t>
  </si>
  <si>
    <t>Online Behavior &gt; United States &gt; Validated Demographic - Gender and Age Combined &gt; Females 25-34</t>
  </si>
  <si>
    <t>YC51G</t>
  </si>
  <si>
    <t>Online Behavior &gt; United States &gt; Validated Demographic - Gender and Age Combined &gt; Females 25-44</t>
  </si>
  <si>
    <t>GU70X</t>
  </si>
  <si>
    <t>Online Behavior &gt; United States &gt; Validated Demographic - Gender and Age Combined &gt; Females 25-64</t>
  </si>
  <si>
    <t>XTZRX8040O</t>
  </si>
  <si>
    <t>NQ99Y</t>
  </si>
  <si>
    <t>Online Behavior &gt; United States &gt; Validated Demographic - Gender and Age Combined &gt; Females 35-44</t>
  </si>
  <si>
    <t>ZZ48D</t>
  </si>
  <si>
    <t>Online Behavior &gt; United States &gt; Validated Demographic - Gender and Age Combined &gt; Females 45-54</t>
  </si>
  <si>
    <t>BM25C</t>
  </si>
  <si>
    <t>Online Behavior &gt; United States &gt; Validated Demographic - Gender and Age Combined &gt; Females 55-64</t>
  </si>
  <si>
    <t>VT4D</t>
  </si>
  <si>
    <t>Online Behavior &gt; United States &gt; Validated Demographic - Gender and Age Combined &gt; Females 65 or older</t>
  </si>
  <si>
    <t>QSUJC6205Q</t>
  </si>
  <si>
    <t>WO90A</t>
  </si>
  <si>
    <t>Online Behavior &gt; United States &gt; Validated Demographic - Gender and Age Combined &gt; Males 18-34</t>
  </si>
  <si>
    <t>nbcdfw.com</t>
  </si>
  <si>
    <t>DF19R</t>
  </si>
  <si>
    <t>Online Behavior &gt; United States &gt; Validated Demographic - Gender and Age Combined &gt; Males 18-44</t>
  </si>
  <si>
    <t>QB93I</t>
  </si>
  <si>
    <t>Online Behavior &gt; United States &gt; Validated Demographic - Gender and Age Combined &gt; Males 18-54</t>
  </si>
  <si>
    <t>UZADJ6699O</t>
  </si>
  <si>
    <t>EW65I</t>
  </si>
  <si>
    <t>Online Behavior &gt; United States &gt; Validated Demographic - Gender and Age Combined &gt; Males 18-64</t>
  </si>
  <si>
    <t>livescience.com</t>
  </si>
  <si>
    <t>MW66X</t>
  </si>
  <si>
    <t>Online Behavior &gt; United States &gt; Validated Demographic - Gender and Age Combined &gt; Males 25 or older</t>
  </si>
  <si>
    <t>CLSHM6277W</t>
  </si>
  <si>
    <t>JU9W</t>
  </si>
  <si>
    <t>Online Behavior &gt; United States &gt; Validated Demographic - Gender and Age Combined &gt; Males 25-44</t>
  </si>
  <si>
    <t>EYGKX4350Z</t>
  </si>
  <si>
    <t>IS75Y</t>
  </si>
  <si>
    <t>Online Behavior &gt; United States &gt; Validated Demographic - Gender and Age Combined &gt; Males 25-54</t>
  </si>
  <si>
    <t>GBJRG3726B</t>
  </si>
  <si>
    <t>SH44M</t>
  </si>
  <si>
    <t>Online Behavior &gt; United States &gt; Validated Demographic - Gender and Age Combined &gt; Males 25-64</t>
  </si>
  <si>
    <t>ANFNS6998F</t>
  </si>
  <si>
    <t>RJ15G</t>
  </si>
  <si>
    <t>Online Behavior &gt; United States &gt; Validated Demographic - Gender and Age Combined &gt; Males 55-64</t>
  </si>
  <si>
    <t>IRMPR6262S</t>
  </si>
  <si>
    <t>AB40F</t>
  </si>
  <si>
    <t>Purchase Behaviors - Q2 Environmentally Concerned Shoppers</t>
  </si>
  <si>
    <t>Sovrn</t>
  </si>
  <si>
    <t>QDPUV3825U</t>
  </si>
  <si>
    <t>TS30A</t>
  </si>
  <si>
    <t>Purchase Behaviors - Q2 Spring Cleaners</t>
  </si>
  <si>
    <t>VW81B</t>
  </si>
  <si>
    <t>Purchase-Based</t>
  </si>
  <si>
    <t>scitechdaily.com</t>
  </si>
  <si>
    <t>VF49M</t>
  </si>
  <si>
    <t>Purchase-Based - Categories - Office Supplies Buyers</t>
  </si>
  <si>
    <t>XM29A</t>
  </si>
  <si>
    <t>Real Estate - Lot Size - Cozy Outdoor Living Space (Less than  an Acre)</t>
  </si>
  <si>
    <t>QE21R</t>
  </si>
  <si>
    <t>Real Estate - Occupancy - Owner Occupied</t>
  </si>
  <si>
    <t>XL58G</t>
  </si>
  <si>
    <t>Real Estate - Property Type &gt;  Residential</t>
  </si>
  <si>
    <t>CM49X</t>
  </si>
  <si>
    <t>Real Estate - Rent Amount - Sensible  Rentals ($1000-$3000)</t>
  </si>
  <si>
    <t>OMVLC8350U</t>
  </si>
  <si>
    <t>FA39J</t>
  </si>
  <si>
    <t>Real Estate - Sale Activity - Just Sold</t>
  </si>
  <si>
    <t>CV51T</t>
  </si>
  <si>
    <t>Restaurants</t>
  </si>
  <si>
    <t>BS61I</t>
  </si>
  <si>
    <t>Retail</t>
  </si>
  <si>
    <t>RX41S</t>
  </si>
  <si>
    <t>Tech Enthusiasts</t>
  </si>
  <si>
    <t>IF1H</t>
  </si>
  <si>
    <t>Telecommunications (Telco)</t>
  </si>
  <si>
    <t>LOJCW7817F</t>
  </si>
  <si>
    <t>AY42X</t>
  </si>
  <si>
    <t>Telecommunications (Telco) - Subscribers</t>
  </si>
  <si>
    <t>dailydot.com</t>
  </si>
  <si>
    <t>ZZ8I</t>
  </si>
  <si>
    <t>Telecommunications and Mobile Tech - Mobile Devices and Connected Technology</t>
  </si>
  <si>
    <t>FNGJA1454X</t>
  </si>
  <si>
    <t>LI12Z</t>
  </si>
  <si>
    <t>Transactional - Q2 Graduation Gift Shoppers</t>
  </si>
  <si>
    <t>DUQDY1587I</t>
  </si>
  <si>
    <t>CK9M</t>
  </si>
  <si>
    <t>Transactional - Q3 Casual Dining Restaurant Goers</t>
  </si>
  <si>
    <t>UC52Z</t>
  </si>
  <si>
    <t>Transactional - Q3 Fashion Shoppers</t>
  </si>
  <si>
    <t>LH90W</t>
  </si>
  <si>
    <t>Transactional - Q3 Gardening Shoppers</t>
  </si>
  <si>
    <t>QLFXM0266I</t>
  </si>
  <si>
    <t>WG95N</t>
  </si>
  <si>
    <t>Transactional - Q3 Home Entertainers</t>
  </si>
  <si>
    <t>ECJRW6924Q</t>
  </si>
  <si>
    <t>DZ6D</t>
  </si>
  <si>
    <t>Travel</t>
  </si>
  <si>
    <t>UN10W</t>
  </si>
  <si>
    <t>Travel and Tourism - In-Market</t>
  </si>
  <si>
    <t>FV14E</t>
  </si>
  <si>
    <t>Travel and Tourism - Interest (Affinity)</t>
  </si>
  <si>
    <t>yellowpages.com</t>
  </si>
  <si>
    <t>OS77J</t>
  </si>
  <si>
    <t>Travel and Tourism - Interest (Affinity) - Destinations - Africa</t>
  </si>
  <si>
    <t>SUXOV6040Z</t>
  </si>
  <si>
    <t>JD9C</t>
  </si>
  <si>
    <t>Travel and Tourism - Interest (Affinity) - Destinations - Europe</t>
  </si>
  <si>
    <t>WBEHI2534S</t>
  </si>
  <si>
    <t>EK89N</t>
  </si>
  <si>
    <t>Travel and Tourism - Interest (Affinity) - Destinations - Latin America</t>
  </si>
  <si>
    <t>factable.com</t>
  </si>
  <si>
    <t>PG30A</t>
  </si>
  <si>
    <t>Travel and Tourism - Interest (Affinity) - Destinations - North America</t>
  </si>
  <si>
    <t>IZALV9445C</t>
  </si>
  <si>
    <t>EE62L</t>
  </si>
  <si>
    <t>Travel and Tourism - Interest (Affinity) - Destinations - North America - United States</t>
  </si>
  <si>
    <t>LBNHI4328W</t>
  </si>
  <si>
    <t>SW21T</t>
  </si>
  <si>
    <t>Travel and Tourism - Interest (Affinity) - Products - Air Travel</t>
  </si>
  <si>
    <t>KZYBM6074H</t>
  </si>
  <si>
    <t>VS82D</t>
  </si>
  <si>
    <t>Travel and Tourism - Interest (Affinity) - Products - Hotels and Lodging</t>
  </si>
  <si>
    <t>VL71W</t>
  </si>
  <si>
    <t>US - AUTO - Auto Car Purchase Next Year - Yes</t>
  </si>
  <si>
    <t>MN52G</t>
  </si>
  <si>
    <t>US - AUTO - Decision Maker for Auto Purchase - I shared equally in the decision</t>
  </si>
  <si>
    <t>LJ77T</t>
  </si>
  <si>
    <t>US - AUTO - Decision Maker for Auto Purchase - I was the sole decision-maker</t>
  </si>
  <si>
    <t>LCTFQ9240X</t>
  </si>
  <si>
    <t>LJ58I</t>
  </si>
  <si>
    <t>US - AUTO - Primary Vehicle - New or Used - New</t>
  </si>
  <si>
    <t>dinneratthezoo.com</t>
  </si>
  <si>
    <t>MY89Z</t>
  </si>
  <si>
    <t>US - AUTO - Primary Vehicle - New or Used - Pre-owned</t>
  </si>
  <si>
    <t>billboard.com</t>
  </si>
  <si>
    <t>WF74S</t>
  </si>
  <si>
    <t>US - AUTO - Primary Vehicle - Owned or Leased - Company Car</t>
  </si>
  <si>
    <t>onechicagocenter.com</t>
  </si>
  <si>
    <t>HJ28H</t>
  </si>
  <si>
    <t>US - Automotive - Auto Loyalists and Defectors - Auto Make Defectors</t>
  </si>
  <si>
    <t>si.com</t>
  </si>
  <si>
    <t>SG19N</t>
  </si>
  <si>
    <t>US - B2B - B2B Decision Maker Responsibilities - Accounting or Tax Services</t>
  </si>
  <si>
    <t>doodle.com</t>
  </si>
  <si>
    <t>VIKRS0659N</t>
  </si>
  <si>
    <t>FO99A</t>
  </si>
  <si>
    <t>US - B2B - B2B Decision Maker Responsibilities - Advertising Services</t>
  </si>
  <si>
    <t>dmv.org</t>
  </si>
  <si>
    <t>XY86D</t>
  </si>
  <si>
    <t>US - B2B - B2B Decision Maker Responsibilities - Company Liability or Insurance</t>
  </si>
  <si>
    <t>citationmachine.net</t>
  </si>
  <si>
    <t>KWIBK2289A</t>
  </si>
  <si>
    <t>FM57Z</t>
  </si>
  <si>
    <t>US - B2B - B2B Decision Maker Responsibilities - Computer Hardware</t>
  </si>
  <si>
    <t>YO99V</t>
  </si>
  <si>
    <t>US - B2B - B2B Decision Maker Responsibilities - Computer Software</t>
  </si>
  <si>
    <t>SI66V</t>
  </si>
  <si>
    <t>US - B2B - B2B Decision Maker Responsibilities - Employee Benefits</t>
  </si>
  <si>
    <t>classmates.com</t>
  </si>
  <si>
    <t>CTRRN0110B</t>
  </si>
  <si>
    <t>PJ39B</t>
  </si>
  <si>
    <t>US - B2B - B2B Decision Maker Responsibilities - Financial Services</t>
  </si>
  <si>
    <t>androidpolice.com</t>
  </si>
  <si>
    <t>CHFYQ2941E</t>
  </si>
  <si>
    <t>TF26J</t>
  </si>
  <si>
    <t>US - B2B - B2B Decision Maker Responsibilities - HR or Personnel Services</t>
  </si>
  <si>
    <t>EM61H</t>
  </si>
  <si>
    <t>US - B2B - B2B Decision Maker Responsibilities - Internet Services</t>
  </si>
  <si>
    <t>UU28I</t>
  </si>
  <si>
    <t>US - B2B - B2B Decision Maker Responsibilities - Marketing or Market Research</t>
  </si>
  <si>
    <t>fortune.com</t>
  </si>
  <si>
    <t>LY98V</t>
  </si>
  <si>
    <t>US - B2B - B2B Decision Maker Responsibilities - Office Services or Moving</t>
  </si>
  <si>
    <t>HFQXV9674Y</t>
  </si>
  <si>
    <t>TG43F</t>
  </si>
  <si>
    <t>US - B2B - B2B Decision Maker Responsibilities - Office Supplies or Equipment</t>
  </si>
  <si>
    <t>XONOL3636P</t>
  </si>
  <si>
    <t>JO91A</t>
  </si>
  <si>
    <t>US - B2B - B2B Decision Maker Responsibilities - Print, Copy or Photo Services</t>
  </si>
  <si>
    <t>MT83U</t>
  </si>
  <si>
    <t>US - B2B - B2B Decision Maker Responsibilities - Purchasing Utilities</t>
  </si>
  <si>
    <t>VP28L</t>
  </si>
  <si>
    <t>US - B2B - B2B Decision Maker Responsibilities - Purchasing Vehicles or Automobile Services</t>
  </si>
  <si>
    <t>BTTSH5960B</t>
  </si>
  <si>
    <t>BH79Z</t>
  </si>
  <si>
    <t>US - B2B - B2B Decision Maker Responsibilities - Real Estate Services</t>
  </si>
  <si>
    <t>RFDTQ3121R</t>
  </si>
  <si>
    <t>RL60H</t>
  </si>
  <si>
    <t>US - B2B - B2B Decision Maker Responsibilities - Sales</t>
  </si>
  <si>
    <t>NJMXV2227T</t>
  </si>
  <si>
    <t>OZ96C</t>
  </si>
  <si>
    <t>US - B2B - B2B Decision Maker Responsibilities - Security Services</t>
  </si>
  <si>
    <t>XKKWT7454D</t>
  </si>
  <si>
    <t>NO3O</t>
  </si>
  <si>
    <t>US - B2B - B2B Decision Maker Responsibilities - Television providers - services</t>
  </si>
  <si>
    <t>TPWPV2299Y</t>
  </si>
  <si>
    <t>IF4B</t>
  </si>
  <si>
    <t>US - B2B - Purchase DM - Technology Services, Hardware and - or Software - I am the sole decision maker</t>
  </si>
  <si>
    <t>phys.org</t>
  </si>
  <si>
    <t>YJ57D</t>
  </si>
  <si>
    <t>US - B2B - Purchase DM - Technology Services, Hardware and - or Software - I have no input into the final decision</t>
  </si>
  <si>
    <t>IIACN8931W</t>
  </si>
  <si>
    <t>HA98T</t>
  </si>
  <si>
    <t>US - B2B - Purchase DM - Technology Services, Hardware and - or Software - I make the final decision with input from staff - management</t>
  </si>
  <si>
    <t>taboolanews.com</t>
  </si>
  <si>
    <t>NA65D</t>
  </si>
  <si>
    <t>US - Brand Propensities - Apparel - Bare Necessities Buyer Propensity</t>
  </si>
  <si>
    <t>IQRYH0409J</t>
  </si>
  <si>
    <t>JG62D</t>
  </si>
  <si>
    <t>US - Brand Propensities - Apparel - JCPenney Buyer Propensity</t>
  </si>
  <si>
    <t>greatschools.org</t>
  </si>
  <si>
    <t>CV74M</t>
  </si>
  <si>
    <t>US - Brand Propensities - Apparel - Lady Foot Locker Buyer Propensity</t>
  </si>
  <si>
    <t>TXBMM6628P</t>
  </si>
  <si>
    <t>DZ30Z</t>
  </si>
  <si>
    <t>US - Brand Propensities - Apparel - Shoebuy.com Buyer Propensity</t>
  </si>
  <si>
    <t>HCVVZ6100Z</t>
  </si>
  <si>
    <t>VT57N</t>
  </si>
  <si>
    <t>US - Brand Propensities - Apparel - The Men's Wearhouse Buyer Propensity</t>
  </si>
  <si>
    <t>GU11N</t>
  </si>
  <si>
    <t>US - Brand Propensities - Apparel - TOMS Buyer Propensity</t>
  </si>
  <si>
    <t>EW39C</t>
  </si>
  <si>
    <t>US - Brand Propensities - Automotive - Ford Credit Buyer Propensity</t>
  </si>
  <si>
    <t>EEIIB6951G</t>
  </si>
  <si>
    <t>FQ39O</t>
  </si>
  <si>
    <t>US - Brand Propensities - Automotive - Tirerack.com Buyer Propensity</t>
  </si>
  <si>
    <t>TC70T</t>
  </si>
  <si>
    <t>US - Brand Propensities - Big Box Dollar General Buyer Propensity</t>
  </si>
  <si>
    <t>EO9I</t>
  </si>
  <si>
    <t>US - Brand Propensities - Big Box Dollar Tree Buyer Propensity</t>
  </si>
  <si>
    <t>VY60L</t>
  </si>
  <si>
    <t>US - Brand Propensities - Electronics - Crutchfield Buyer Propensity</t>
  </si>
  <si>
    <t>KQWEC5265Q</t>
  </si>
  <si>
    <t>UX67Y</t>
  </si>
  <si>
    <t>US - Brand Propensities - Electronics - RadioShack Buyer Propensity</t>
  </si>
  <si>
    <t>UO71X</t>
  </si>
  <si>
    <t>US - Brand Propensities - Food and Drug - Postmates Buyer Propensity</t>
  </si>
  <si>
    <t>RV91J</t>
  </si>
  <si>
    <t>US - Brand Propensities - Health - Beauty and Cosmetics - Bare Escentuals Buyer Propensity</t>
  </si>
  <si>
    <t>HY96C</t>
  </si>
  <si>
    <t>US - Brand Propensities - Health - Beauty and Cosmetics - Beachbody Buyer Propensity</t>
  </si>
  <si>
    <t>MB91Z</t>
  </si>
  <si>
    <t>US - Brand Propensities - Health - Beauty and Cosmetics - Mary Kay Buyer Propensity</t>
  </si>
  <si>
    <t>RZOJV1467Y</t>
  </si>
  <si>
    <t>HF90D</t>
  </si>
  <si>
    <t>US - Brand Propensities - Health - Beauty and Cosmetics - SkinCareRx Buyer Propensity</t>
  </si>
  <si>
    <t>CSRWZ4875C</t>
  </si>
  <si>
    <t>DA77E</t>
  </si>
  <si>
    <t>US - Brand Propensities - Health - Beauty and Cosmetics - ULTA Buyer Propensity</t>
  </si>
  <si>
    <t>RJTVS1124X</t>
  </si>
  <si>
    <t>LU52N</t>
  </si>
  <si>
    <t>US - Brand Propensities - Home and Household Goods - Pottery Barn Kids Buyer Propensity</t>
  </si>
  <si>
    <t>investmentguru.com</t>
  </si>
  <si>
    <t>YQHRE6327U</t>
  </si>
  <si>
    <t>RA90E</t>
  </si>
  <si>
    <t>US - Brand Propensities - Kids Products - Disney Buyer Propensity</t>
  </si>
  <si>
    <t>VI99P</t>
  </si>
  <si>
    <t>US - Brand Propensities - Media and Entertainment - pokerstars.net Buyer Propensity</t>
  </si>
  <si>
    <t>RF63I</t>
  </si>
  <si>
    <t>US - Brand Propensities - Media and Entertainment - Regal Cinemas Buyer Propensity</t>
  </si>
  <si>
    <t>QNBHM4798S</t>
  </si>
  <si>
    <t>AH51D</t>
  </si>
  <si>
    <t>US - Brand Propensities - Media and Entertainment - Sony Network Entertainment International Buyer Propensity</t>
  </si>
  <si>
    <t>ISFIX4795J</t>
  </si>
  <si>
    <t>HK70A</t>
  </si>
  <si>
    <t>US - Brand Propensities - Media and Entertainment - Steam Community Buyer Propensity</t>
  </si>
  <si>
    <t>YQWKR0204V</t>
  </si>
  <si>
    <t>LP44Z</t>
  </si>
  <si>
    <t>US - Brand Propensities - Media and Entertainment - wwe.com Buyer Propensity</t>
  </si>
  <si>
    <t>allrecipes.com</t>
  </si>
  <si>
    <t>CM93O</t>
  </si>
  <si>
    <t>US - Brand Propensities - Restaurants and Dining - Seamless Buyer Propensity</t>
  </si>
  <si>
    <t>CFZCA3587E</t>
  </si>
  <si>
    <t>HP59M</t>
  </si>
  <si>
    <t>US - Brand Propensities - Telecom and Service Providers - Page Plus Cellular Buyer Propensity</t>
  </si>
  <si>
    <t>merriam-webster.com</t>
  </si>
  <si>
    <t>IU57I</t>
  </si>
  <si>
    <t>US - Brand Propensities - Travel - American Airlines Buyer Propensity</t>
  </si>
  <si>
    <t>PulsePoint</t>
  </si>
  <si>
    <t>FGIVS1565C</t>
  </si>
  <si>
    <t>LG60H</t>
  </si>
  <si>
    <t>US - Brand Propensities - Travel - Booking.com Buyer Propensity</t>
  </si>
  <si>
    <t>ZG59Q</t>
  </si>
  <si>
    <t>US - Brand Propensities - Travel - Choice Hotels Buyer Propensity</t>
  </si>
  <si>
    <t>FVCXM7753B</t>
  </si>
  <si>
    <t>XJ84A</t>
  </si>
  <si>
    <t>US - Brand Propensities - Travel - Hotel Tonight Buyer Propensity</t>
  </si>
  <si>
    <t>HDFBI6875J</t>
  </si>
  <si>
    <t>HI64M</t>
  </si>
  <si>
    <t>US - Brand Propensities - Travel - MGM Resorts International Buyer Propensity</t>
  </si>
  <si>
    <t>DJ29R</t>
  </si>
  <si>
    <t>US - Brand Propensities - Travel - Sandals Resorts Buyer Propensity</t>
  </si>
  <si>
    <t>ZXNGE3860E</t>
  </si>
  <si>
    <t>PH57X</t>
  </si>
  <si>
    <t>US - Composite Segment - Women Born to Shop</t>
  </si>
  <si>
    <t>JKRHK0759G</t>
  </si>
  <si>
    <t>XK63D</t>
  </si>
  <si>
    <t>US - Demo - Age - 55-64</t>
  </si>
  <si>
    <t>ESMDL6650Q</t>
  </si>
  <si>
    <t>UA30C</t>
  </si>
  <si>
    <t>US - Demo - Age - 65+</t>
  </si>
  <si>
    <t>DZ71L</t>
  </si>
  <si>
    <t>US - Demographic - Family - Female Head of Household</t>
  </si>
  <si>
    <t>LH71M</t>
  </si>
  <si>
    <t>US - Demographic - Family - Households with 2 Adults</t>
  </si>
  <si>
    <t>EP2H</t>
  </si>
  <si>
    <t>US - Demographic - Family - Households with 3 Adults</t>
  </si>
  <si>
    <t>DKFNA5776L</t>
  </si>
  <si>
    <t>FH83V</t>
  </si>
  <si>
    <t>US - Demographic - Family - Male Head of Household</t>
  </si>
  <si>
    <t>RE59K</t>
  </si>
  <si>
    <t>US - Demographic - Household Income $50k+</t>
  </si>
  <si>
    <t>WSSZR4646I</t>
  </si>
  <si>
    <t>YL18U</t>
  </si>
  <si>
    <t>US - Entertainment and Pastimes - Entertainment and Pastimes</t>
  </si>
  <si>
    <t>CP6L</t>
  </si>
  <si>
    <t>US - Financially in Charge - Performance Score: Top 25%</t>
  </si>
  <si>
    <t>CC4W</t>
  </si>
  <si>
    <t>US - Financially in Charge - Performance Score: Top 50%</t>
  </si>
  <si>
    <t>RU60G</t>
  </si>
  <si>
    <t>US - Green Consumer Audience</t>
  </si>
  <si>
    <t>IL47Q</t>
  </si>
  <si>
    <t>US - Health and Wellbeing - Health and Wellbeing</t>
  </si>
  <si>
    <t>SBFDD1822R</t>
  </si>
  <si>
    <t>SF4C</t>
  </si>
  <si>
    <t>US - Home and Garden Interests - Cooking - Food Enthusiasts</t>
  </si>
  <si>
    <t>ID43C</t>
  </si>
  <si>
    <t>US - Home and Garden Interests - House and Garden Merchandise Buyers</t>
  </si>
  <si>
    <t>RIDYW0144Y</t>
  </si>
  <si>
    <t>VD63Q</t>
  </si>
  <si>
    <t>US - Home Renovation - Home Renovators</t>
  </si>
  <si>
    <t>thesaltymarshmallow.com</t>
  </si>
  <si>
    <t>DD73R</t>
  </si>
  <si>
    <t>US - Interest Propensities - Activities and Interests - B2B Job Search</t>
  </si>
  <si>
    <t>ML90F</t>
  </si>
  <si>
    <t>US - Interest Propensities - Activities and Interests - Buying and Selling Homes - Real Estate</t>
  </si>
  <si>
    <t>BM49D</t>
  </si>
  <si>
    <t>US - Interest Propensities - Activities and Interests - College Life</t>
  </si>
  <si>
    <t>ZB97A</t>
  </si>
  <si>
    <t>US - Interest Propensities - Activities and Interests - Ecommerce</t>
  </si>
  <si>
    <t>wsj.com</t>
  </si>
  <si>
    <t>WX87Y</t>
  </si>
  <si>
    <t>US - Interest Propensities - Activities and Interests - Fashion</t>
  </si>
  <si>
    <t>CH74Y</t>
  </si>
  <si>
    <t>US - Interest Propensities - Activities and Interests - Financial Aid</t>
  </si>
  <si>
    <t>FQ87Y</t>
  </si>
  <si>
    <t>US - Interest Propensities - Activities and Interests - International News</t>
  </si>
  <si>
    <t>bridesblush.com</t>
  </si>
  <si>
    <t>GQGKG5845V</t>
  </si>
  <si>
    <t>UP26V</t>
  </si>
  <si>
    <t>US - Interest Propensities - Activities and Interests - Local News</t>
  </si>
  <si>
    <t>BGJPN3021R</t>
  </si>
  <si>
    <t>XL73Q</t>
  </si>
  <si>
    <t>US - Interest Propensities - Activities and Interests - National News</t>
  </si>
  <si>
    <t>ZZ50B</t>
  </si>
  <si>
    <t>US - Interest Propensities - Brands - Big Box Retail</t>
  </si>
  <si>
    <t>GK13L</t>
  </si>
  <si>
    <t>US - Interest Propensities - Brands - Quick Service Restaurants</t>
  </si>
  <si>
    <t>ZQBHC8143K</t>
  </si>
  <si>
    <t>XX41L</t>
  </si>
  <si>
    <t>US - Interest Propensities - Celebrities - Celebrity Fan Gossip</t>
  </si>
  <si>
    <t>FS18I</t>
  </si>
  <si>
    <t>US - Interest Propensities - Food and Drink - American Cuisine</t>
  </si>
  <si>
    <t>KGDGG2331X</t>
  </si>
  <si>
    <t>AG25K</t>
  </si>
  <si>
    <t>US - Interest Propensities - Insurance - Aetna Group</t>
  </si>
  <si>
    <t>foxbusiness.com</t>
  </si>
  <si>
    <t>ZT96X</t>
  </si>
  <si>
    <t>US - Interest Propensities - Insurance - Humana</t>
  </si>
  <si>
    <t>Kargo</t>
  </si>
  <si>
    <t>EN57G</t>
  </si>
  <si>
    <t>US - Interest Propensities - Insurance - Lincoln Heritage</t>
  </si>
  <si>
    <t>VR48T</t>
  </si>
  <si>
    <t>US - Interest Propensities - Insurance - MassMutual</t>
  </si>
  <si>
    <t>VUUTP4764A</t>
  </si>
  <si>
    <t>OS10M</t>
  </si>
  <si>
    <t>US - Interest Propensities - Insurance - New York Life</t>
  </si>
  <si>
    <t>TWADZ8901H</t>
  </si>
  <si>
    <t>LJ80N</t>
  </si>
  <si>
    <t>US - Interest Propensities - Insurance - Northwestern Mutual</t>
  </si>
  <si>
    <t>FHATQ2716C</t>
  </si>
  <si>
    <t>SC23P</t>
  </si>
  <si>
    <t>US - Interest Propensities - Insurance - Transamerica</t>
  </si>
  <si>
    <t>AG15I</t>
  </si>
  <si>
    <t>US - Interest Propensities - Insurance - Unitedhealth Group</t>
  </si>
  <si>
    <t>CJPNR0822A</t>
  </si>
  <si>
    <t>JN42W</t>
  </si>
  <si>
    <t>US - Interest Propensities - Music - Classic Rock</t>
  </si>
  <si>
    <t>SU92S</t>
  </si>
  <si>
    <t>US - Interest Propensities - Music - Country</t>
  </si>
  <si>
    <t>UTHQB7740D</t>
  </si>
  <si>
    <t>BF90F</t>
  </si>
  <si>
    <t>US - Interest Propensities - Music - Hip Hop and Rap</t>
  </si>
  <si>
    <t>SV87D</t>
  </si>
  <si>
    <t>US - Interest Propensities - Oil &amp; Gas - QuickTrip</t>
  </si>
  <si>
    <t>OV20L</t>
  </si>
  <si>
    <t>US - Interest Propensities - Social - Premium User Generated Content</t>
  </si>
  <si>
    <t>VJ42T</t>
  </si>
  <si>
    <t>US - Interest Propensities - TV and Movies - Drama</t>
  </si>
  <si>
    <t>BJ86Y</t>
  </si>
  <si>
    <t>US - Interest Propensities - TV and Movies - Network TV</t>
  </si>
  <si>
    <t>CRNNN5016T</t>
  </si>
  <si>
    <t>LX71R</t>
  </si>
  <si>
    <t>US - Interest Propensities - TV and Movies - Reality - Game Shows</t>
  </si>
  <si>
    <t>nbcsports.com</t>
  </si>
  <si>
    <t>WB39L</t>
  </si>
  <si>
    <t>US - Interest Propensities - TV and Movies - Sports TV</t>
  </si>
  <si>
    <t>WBNSR4815R</t>
  </si>
  <si>
    <t>PY30Q</t>
  </si>
  <si>
    <t>US - Made In America Audience</t>
  </si>
  <si>
    <t>upworthy.com</t>
  </si>
  <si>
    <t>XL67K</t>
  </si>
  <si>
    <t>US - Multibuyer Behaviors - Club - Continuity Buyers</t>
  </si>
  <si>
    <t>JNMOC5445H</t>
  </si>
  <si>
    <t>VP29W</t>
  </si>
  <si>
    <t>US - Multibuyer Behaviors - Entertainment - Pastimes Multibuyer</t>
  </si>
  <si>
    <t>rent.com</t>
  </si>
  <si>
    <t>XD33Z</t>
  </si>
  <si>
    <t>US - Multibuyer Behaviors - Paid with Credit Card</t>
  </si>
  <si>
    <t>baseball.fantasysports.yahoo.com</t>
  </si>
  <si>
    <t>WB33U</t>
  </si>
  <si>
    <t>US - Premium Entertainment and Pastimes - Premium Magazine Enthusiasts</t>
  </si>
  <si>
    <t>NDBQG0920F</t>
  </si>
  <si>
    <t>RY57L</t>
  </si>
  <si>
    <t>US - Premium Gender - Premium Gender - Males</t>
  </si>
  <si>
    <t>behindthevoiceactors.com</t>
  </si>
  <si>
    <t>FM76P</t>
  </si>
  <si>
    <t>US - Price-Driven Traditionalist Audience</t>
  </si>
  <si>
    <t>MK90F</t>
  </si>
  <si>
    <t>US - Quality-First Shopper Audience</t>
  </si>
  <si>
    <t>KHHIL9517V</t>
  </si>
  <si>
    <t>EF31Z</t>
  </si>
  <si>
    <t>US - Reach - Propensity Models - Finance - Credit - Debit Card - Major Credit Card User</t>
  </si>
  <si>
    <t>IR61A</t>
  </si>
  <si>
    <t>US - Reach - Propensity Models - Finance - Credit - Debit Card - Store Credit Card User</t>
  </si>
  <si>
    <t>XB1G</t>
  </si>
  <si>
    <t>US - Reach - Propensity Models - Hobbies and Interest - Books - E-Book Reader</t>
  </si>
  <si>
    <t>KWILC2964Y</t>
  </si>
  <si>
    <t>DD97W</t>
  </si>
  <si>
    <t>US - Reach - Propensity Models - Hobbies and Interest - Cultural Arts</t>
  </si>
  <si>
    <t>LVWON1040F</t>
  </si>
  <si>
    <t>HD66S</t>
  </si>
  <si>
    <t>US - Reach - Propensity Models - Hobbies and Interest - Food and Drinks - Coffee Connoisseurs</t>
  </si>
  <si>
    <t>WD24S</t>
  </si>
  <si>
    <t>US - Reach - Propensity Models - Hobbies and Interest - Food and Drinks - Eats at Family Restaurants</t>
  </si>
  <si>
    <t>FVMJC3951Q</t>
  </si>
  <si>
    <t>TO97R</t>
  </si>
  <si>
    <t>US - Reach - Propensity Models - Hobbies and Interest - Food and Drinks - Eats at Fast Food Restaurants</t>
  </si>
  <si>
    <t>bestbuy.com</t>
  </si>
  <si>
    <t>ZIOZM0154P</t>
  </si>
  <si>
    <t>YP5P</t>
  </si>
  <si>
    <t>US - Reach - Propensity Models - Hobbies and Interest - Food and Drinks - High-end Spirit Drinkers</t>
  </si>
  <si>
    <t>YS41T</t>
  </si>
  <si>
    <t>US - Reach - Propensity Models - Hobbies and Interest - Food and Drinks - Wine Lovers</t>
  </si>
  <si>
    <t>IR55W</t>
  </si>
  <si>
    <t>US - Reach - Propensity Models - Hobbies and Interest - Music - Listens to Country Music</t>
  </si>
  <si>
    <t>EU24A</t>
  </si>
  <si>
    <t>US - Reach - Propensity Models - Hobbies and Interest - Music - Listens to Pop Music</t>
  </si>
  <si>
    <t>HRJJX3125R</t>
  </si>
  <si>
    <t>HY59A</t>
  </si>
  <si>
    <t>US - Reach - Propensity Models - Hobbies and Interest - Music - Streaming</t>
  </si>
  <si>
    <t>WTKWQ3082S</t>
  </si>
  <si>
    <t>DY73D</t>
  </si>
  <si>
    <t>US - Reach - Propensity Models - Hobbies and Interest - Pets - Cat Owners</t>
  </si>
  <si>
    <t>VK67N</t>
  </si>
  <si>
    <t>US - Reach - Propensity Models - Hobbies and Interest - Pets - Pet Enthusiast</t>
  </si>
  <si>
    <t>IWALP7682D</t>
  </si>
  <si>
    <t>BW84Z</t>
  </si>
  <si>
    <t>US - Reach - Propensity Models - Hobbies and Interest - Photography</t>
  </si>
  <si>
    <t>BF99N</t>
  </si>
  <si>
    <t>US - Reach - Propensity Models - Hobbies and Interest - Sports - Avid Runners</t>
  </si>
  <si>
    <t>WD8Q</t>
  </si>
  <si>
    <t>US - Reach - Propensity Models - Hobbies and Interest - Sports - Boating</t>
  </si>
  <si>
    <t>SZ60O</t>
  </si>
  <si>
    <t>US - Reach - Propensity Models - Hobbies and Interest - Sports - Canoeing - Kayaking</t>
  </si>
  <si>
    <t>thebigmansworld.com</t>
  </si>
  <si>
    <t>ZK42Z</t>
  </si>
  <si>
    <t>US - Reach - Propensity Models - Hobbies and Interest - Sports - Fishing</t>
  </si>
  <si>
    <t>MN13Y</t>
  </si>
  <si>
    <t>US - Reach - Propensity Models - Hobbies and Interest - Sports - Fitness Enthusiasts</t>
  </si>
  <si>
    <t>TE69B</t>
  </si>
  <si>
    <t>US - Reach - Propensity Models - Hobbies and Interest - Sports - Hunting Enthusiasts</t>
  </si>
  <si>
    <t>TDALE4719U</t>
  </si>
  <si>
    <t>NM94C</t>
  </si>
  <si>
    <t>US - Reach - Propensity Models - Hobbies and Interest - Sports - NASCAR Enthusiast</t>
  </si>
  <si>
    <t>EL59Q</t>
  </si>
  <si>
    <t>US - Reach - Propensity Models - Hobbies and Interest - Sports - NBA Enthusiast</t>
  </si>
  <si>
    <t>FL26O</t>
  </si>
  <si>
    <t>US - Reach - Propensity Models - Hobbies and Interest - Sports - NFL Enthusiast</t>
  </si>
  <si>
    <t>AVOBJ3014H</t>
  </si>
  <si>
    <t>JE60A</t>
  </si>
  <si>
    <t>US - Reach - Propensity Models - Hobbies and Interest - Sports - NHL Enthusiast</t>
  </si>
  <si>
    <t>DW13Q</t>
  </si>
  <si>
    <t>US - Reach - Propensity Models - Hobbies and Interest - Sports - PGA Tour Enthusiast</t>
  </si>
  <si>
    <t>YT67Y</t>
  </si>
  <si>
    <t>US - Reach - Propensity Models - Hobbies and Interest - Sports - Plays Soccer</t>
  </si>
  <si>
    <t>health.usnews.com</t>
  </si>
  <si>
    <t>COHFI9877A</t>
  </si>
  <si>
    <t>TS94E</t>
  </si>
  <si>
    <t>US - Reach - Propensity Models - Hobbies and Interest - Sports - Plays Tennis</t>
  </si>
  <si>
    <t>HHFPT9348I</t>
  </si>
  <si>
    <t>ZW58L</t>
  </si>
  <si>
    <t>US - Reach - Propensity Models - Household Consumer Expenditures - Furniture</t>
  </si>
  <si>
    <t>WT24D</t>
  </si>
  <si>
    <t>US - Reach - Propensity Models - Household Consumer Expenditures - Home Office</t>
  </si>
  <si>
    <t>NRVSZ4124D</t>
  </si>
  <si>
    <t>QT78D</t>
  </si>
  <si>
    <t>US - Reach - Propensity Models - Household Consumer Expenditures - Kitchen</t>
  </si>
  <si>
    <t>culinaryhill.com</t>
  </si>
  <si>
    <t>HD86N</t>
  </si>
  <si>
    <t>US - Reach - Propensity Models - Household Consumer Expenditures - Lawn and Garden</t>
  </si>
  <si>
    <t>PUWPT2409P</t>
  </si>
  <si>
    <t>GI8D</t>
  </si>
  <si>
    <t>US - Reach - Propensity Models - Lifestyle - Charities - Contributes by Volunteering</t>
  </si>
  <si>
    <t>sneakertoast.com</t>
  </si>
  <si>
    <t>OWUAV4353D</t>
  </si>
  <si>
    <t>OS13G</t>
  </si>
  <si>
    <t>US - Reach - Propensity Models - Lifestyle - Charities - Contributes to Charities</t>
  </si>
  <si>
    <t>commercialappeal.com</t>
  </si>
  <si>
    <t>PKQLH1979H</t>
  </si>
  <si>
    <t>KQ48K</t>
  </si>
  <si>
    <t>US - Reach - Propensity Models - Lifestyle - Healthy Living</t>
  </si>
  <si>
    <t>AM10N</t>
  </si>
  <si>
    <t>US - Reach - Propensity Models - Lifestyle - Loyalty Programs - Loyalty Card User</t>
  </si>
  <si>
    <t>PEIRR1444H</t>
  </si>
  <si>
    <t>FX63X</t>
  </si>
  <si>
    <t>US - Reach - Propensity Models - Luxury Home Goods Store Shopper</t>
  </si>
  <si>
    <t>LI82G</t>
  </si>
  <si>
    <t>US - Reach - Propensity Models - Luxury Store Shoppers</t>
  </si>
  <si>
    <t>GU77J</t>
  </si>
  <si>
    <t>US - Reach - Propensity Models - Online - Electronics and Gadgets</t>
  </si>
  <si>
    <t>ZT54S</t>
  </si>
  <si>
    <t>US - Reach - Propensity Models - Online - Home Office</t>
  </si>
  <si>
    <t>FU32X</t>
  </si>
  <si>
    <t>US - Reach - Propensity Models - Online - Pets</t>
  </si>
  <si>
    <t>DOIMT7462U</t>
  </si>
  <si>
    <t>FS92Q</t>
  </si>
  <si>
    <t>US - Reach - Propensity Models - Real Estate - Monthly Mortgage Payment - $800-$999</t>
  </si>
  <si>
    <t>CW75T</t>
  </si>
  <si>
    <t>US - Reach - Propensity Models - Real Estate - Mortgage Amount - $120,000-$159,999</t>
  </si>
  <si>
    <t>DNGFI5901X</t>
  </si>
  <si>
    <t>OS78Q</t>
  </si>
  <si>
    <t>US - Reach - Propensity Models - Travel - High Frequency Travel - Foreign Vacationer</t>
  </si>
  <si>
    <t>nsfas-applications.co.za</t>
  </si>
  <si>
    <t>LH22D</t>
  </si>
  <si>
    <t>US - Reach - Propensity Models - Young Adult Clothing Shoppers</t>
  </si>
  <si>
    <t>sciencesensei.com</t>
  </si>
  <si>
    <t>CG21B</t>
  </si>
  <si>
    <t>US - Reach - Sociodemographic - Age - 45-49</t>
  </si>
  <si>
    <t>IYCBT9201J</t>
  </si>
  <si>
    <t>KE60M</t>
  </si>
  <si>
    <t>US - Reach - Sociodemographic - Dwelling Size - 1 Unit</t>
  </si>
  <si>
    <t>LMZTH4259C</t>
  </si>
  <si>
    <t>YV40B</t>
  </si>
  <si>
    <t>US - Reach - Sociodemographic - Dwelling Type - Multi-family Dwelling Unit</t>
  </si>
  <si>
    <t>DK21Q</t>
  </si>
  <si>
    <t>US - Reach - Sociodemographic - Estimated Current Home Value - $160,000-$199,999</t>
  </si>
  <si>
    <t>FU62Z</t>
  </si>
  <si>
    <t>US - Reach - Sociodemographic - Homeowner Status - Renter</t>
  </si>
  <si>
    <t>FC52J</t>
  </si>
  <si>
    <t>US - Reach - Sociodemographic - Household Income - $50,000-$74,999</t>
  </si>
  <si>
    <t>AL1W</t>
  </si>
  <si>
    <t>US - Response Performance - Direct Marketing Purchasers</t>
  </si>
  <si>
    <t>gamingbible.com</t>
  </si>
  <si>
    <t>ZH8N</t>
  </si>
  <si>
    <t>US - Response Performance - Direct Marketing Responders</t>
  </si>
  <si>
    <t>baseball-reference.com</t>
  </si>
  <si>
    <t>SN60T</t>
  </si>
  <si>
    <t>US - Rural Improvement Fanatic</t>
  </si>
  <si>
    <t>PU59O</t>
  </si>
  <si>
    <t>US - Sociodemographic - ConneXions Lifestage - F1 Early Adopting Elite</t>
  </si>
  <si>
    <t>OZ35S</t>
  </si>
  <si>
    <t>US - Sociodemographic - ConneXions Lifestage - F2 Suburban Spenders</t>
  </si>
  <si>
    <t>KT38I</t>
  </si>
  <si>
    <t>US - Sociodemographic - ConneXions Lifestage - M3 Offline Seniors</t>
  </si>
  <si>
    <t>NR43L</t>
  </si>
  <si>
    <t>US - Sociodemographic - ConneXions Lifestage - M4 Elderly Traditionalists</t>
  </si>
  <si>
    <t>EJEIC6423I</t>
  </si>
  <si>
    <t>ES12J</t>
  </si>
  <si>
    <t>US - Sociodemographic - ConneXions Lifestage - Y2 Emerging Techies</t>
  </si>
  <si>
    <t>shareably.net</t>
  </si>
  <si>
    <t>AJZTP3968S</t>
  </si>
  <si>
    <t>FV49M</t>
  </si>
  <si>
    <t>US - Sociodemographic - P$YCLE Premier Lifestage - F4 Working-Class USA</t>
  </si>
  <si>
    <t>ER35C</t>
  </si>
  <si>
    <t>US - Sociodemographic - P$YCLE Premier Lifestage - M2 Wealthy Achievers</t>
  </si>
  <si>
    <t>WWPFG2583F</t>
  </si>
  <si>
    <t>OP98H</t>
  </si>
  <si>
    <t>US - Sociodemographic - P$YCLE Premier Lifestage - M3 Upscale Empty Nests</t>
  </si>
  <si>
    <t>historyallday.com</t>
  </si>
  <si>
    <t>JP65P</t>
  </si>
  <si>
    <t>US - Sociodemographic - P$YCLE Premier Lifestage - Y3 Fiscal Fledglings</t>
  </si>
  <si>
    <t>KROXS0842I</t>
  </si>
  <si>
    <t>XV45I</t>
  </si>
  <si>
    <t>US - Sociodemographic - PRIZM Premier Lifestage - F2 Young Accumulators</t>
  </si>
  <si>
    <t>GCUME0297L</t>
  </si>
  <si>
    <t>WH93Y</t>
  </si>
  <si>
    <t>US - Sociodemographic - PRIZM Premier Social - C2 City Centers</t>
  </si>
  <si>
    <t>OAMGQ6208B</t>
  </si>
  <si>
    <t>FN46M</t>
  </si>
  <si>
    <t>US - Sociodemographic - PRIZM Premier Social - T2 Country Comfort</t>
  </si>
  <si>
    <t>SPQZY1149S</t>
  </si>
  <si>
    <t>SX19D</t>
  </si>
  <si>
    <t>US -Connected Impulse - Shopper Audience</t>
  </si>
  <si>
    <t>boxrox.com</t>
  </si>
  <si>
    <t>CDQVV9354G</t>
  </si>
  <si>
    <t>EC16S</t>
  </si>
  <si>
    <t>US Buying Channel Preference - Online</t>
  </si>
  <si>
    <t>JX88L</t>
  </si>
  <si>
    <t>US Demographic - Age - Specialty Age Range - 21+</t>
  </si>
  <si>
    <t>GQ33R</t>
  </si>
  <si>
    <t>US Demographic - Preferred Language - Individual - Non-Hispanic</t>
  </si>
  <si>
    <t>houseplans.net</t>
  </si>
  <si>
    <t>IY6F</t>
  </si>
  <si>
    <t>US Demographic - Preferred Language - Non-Hispanic</t>
  </si>
  <si>
    <t>PO48F</t>
  </si>
  <si>
    <t>US Financial - Credit Card Type - Credit Card Holder - Unknown Type</t>
  </si>
  <si>
    <t>ILTLJ4877I</t>
  </si>
  <si>
    <t>LK68W</t>
  </si>
  <si>
    <t>US Financial - Estimated Discretionary Spending - Greater than $2,500</t>
  </si>
  <si>
    <t>IG12A</t>
  </si>
  <si>
    <t>US Financial - Estimated Discretionary Spending (Financial) - Greater than $2,499</t>
  </si>
  <si>
    <t>biblestudytools.com</t>
  </si>
  <si>
    <t>QG45D</t>
  </si>
  <si>
    <t>US Financial - Estimated Disposable Income - $0 - $99,999</t>
  </si>
  <si>
    <t>XHXBX5957R</t>
  </si>
  <si>
    <t>WK8H</t>
  </si>
  <si>
    <t>US Financial - Likely Attitude and Behavior - Bank Selection - Customer Service Very Important (Financial)</t>
  </si>
  <si>
    <t>carscoops.com</t>
  </si>
  <si>
    <t>UN24D</t>
  </si>
  <si>
    <t>US Financial - Likely Attitude and Behavior - Completely Disagree - When I Find A Financial Product/Service I Like I Typically Recommend It To People I Know (Financial)</t>
  </si>
  <si>
    <t>UY89F</t>
  </si>
  <si>
    <t>US Financial - Likely Bank Account and Services - Saving Account - Personal or Join (Financial)</t>
  </si>
  <si>
    <t>VY64X</t>
  </si>
  <si>
    <t>US Financial - Likely Credit Card - Behavior - Used for Personal Purposes</t>
  </si>
  <si>
    <t>ATODY7832T</t>
  </si>
  <si>
    <t>CU79T</t>
  </si>
  <si>
    <t>US Financial - Likely Credit Card - Card in Own Name - Any major Credit/Debit Card (Financial)</t>
  </si>
  <si>
    <t>ZFVWD3229F</t>
  </si>
  <si>
    <t>KQ31U</t>
  </si>
  <si>
    <t>US Financial - Likely In Market Timing - Not At All Likely to Purchase - First Home/Residence In The Next Year (Financial)</t>
  </si>
  <si>
    <t>ET94I</t>
  </si>
  <si>
    <t>US Financial - Likely In Market Timing - Not At All Likely to Purchase - Second House/Residence In The Next Year (Financial)</t>
  </si>
  <si>
    <t>maxroll.gg</t>
  </si>
  <si>
    <t>DQ15G</t>
  </si>
  <si>
    <t>US Financial - Method of Payment - Other</t>
  </si>
  <si>
    <t>ZN15I</t>
  </si>
  <si>
    <t>US Health and Fitness - Interest - Exercise - Health</t>
  </si>
  <si>
    <t>GI23R</t>
  </si>
  <si>
    <t>US Home - Dwelling Type - Single-Family</t>
  </si>
  <si>
    <t>LKSDD3907S</t>
  </si>
  <si>
    <t>WA47A</t>
  </si>
  <si>
    <t>US Home - Property Type - Single</t>
  </si>
  <si>
    <t>CI32B</t>
  </si>
  <si>
    <t>US Interest - Computers</t>
  </si>
  <si>
    <t>QDTDE7454P</t>
  </si>
  <si>
    <t>YO26P</t>
  </si>
  <si>
    <t>US Interest - Consumer Electronics</t>
  </si>
  <si>
    <t>NXEJF9205S</t>
  </si>
  <si>
    <t>EU53E</t>
  </si>
  <si>
    <t>US Interest - Cooking - General</t>
  </si>
  <si>
    <t>ew.com</t>
  </si>
  <si>
    <t>EG26F</t>
  </si>
  <si>
    <t>US Interest - Home - Home Improvement - Home Improvement Grouping</t>
  </si>
  <si>
    <t>FA87P</t>
  </si>
  <si>
    <t>US Mail Order Buyer</t>
  </si>
  <si>
    <t>SK12Q</t>
  </si>
  <si>
    <t>US Technology - Social Media - Likely Behavior - Heavy Facebook User</t>
  </si>
  <si>
    <t>VI17M</t>
  </si>
  <si>
    <t>US Travel - Likely Business Travel - Number of Nights Stayed - 0 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</si>
</sst>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/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6">
    <tableStyle name="MP_05072025_CVR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MP_05072025_CVR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MP_05072025_CVR-style 3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MP_05072025_CVR-style 4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MP_05072025_CVR-style 5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MP_05072025_CVR-style 6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outlook.live.com/" TargetMode="External"/><Relationship Id="rId671" Type="http://schemas.openxmlformats.org/officeDocument/2006/relationships/hyperlink" Target="http://classmates.com/" TargetMode="External"/><Relationship Id="rId21" Type="http://schemas.openxmlformats.org/officeDocument/2006/relationships/hyperlink" Target="http://cnbc.com/" TargetMode="External"/><Relationship Id="rId324" Type="http://schemas.openxmlformats.org/officeDocument/2006/relationships/hyperlink" Target="http://weather.com/" TargetMode="External"/><Relationship Id="rId531" Type="http://schemas.openxmlformats.org/officeDocument/2006/relationships/hyperlink" Target="http://classmates.com/" TargetMode="External"/><Relationship Id="rId629" Type="http://schemas.openxmlformats.org/officeDocument/2006/relationships/hyperlink" Target="http://rent.com/" TargetMode="External"/><Relationship Id="rId170" Type="http://schemas.openxmlformats.org/officeDocument/2006/relationships/hyperlink" Target="http://foxnews.com/" TargetMode="External"/><Relationship Id="rId268" Type="http://schemas.openxmlformats.org/officeDocument/2006/relationships/hyperlink" Target="http://findagrave.com/" TargetMode="External"/><Relationship Id="rId475" Type="http://schemas.openxmlformats.org/officeDocument/2006/relationships/hyperlink" Target="http://mail.yahoo.com/" TargetMode="External"/><Relationship Id="rId682" Type="http://schemas.openxmlformats.org/officeDocument/2006/relationships/hyperlink" Target="http://activebeat.com/" TargetMode="External"/><Relationship Id="rId32" Type="http://schemas.openxmlformats.org/officeDocument/2006/relationships/hyperlink" Target="http://cnn.com/" TargetMode="External"/><Relationship Id="rId128" Type="http://schemas.openxmlformats.org/officeDocument/2006/relationships/hyperlink" Target="http://cargurus.com/" TargetMode="External"/><Relationship Id="rId335" Type="http://schemas.openxmlformats.org/officeDocument/2006/relationships/hyperlink" Target="http://yourdailysportfix.com/" TargetMode="External"/><Relationship Id="rId542" Type="http://schemas.openxmlformats.org/officeDocument/2006/relationships/hyperlink" Target="http://foxnews.com/" TargetMode="External"/><Relationship Id="rId181" Type="http://schemas.openxmlformats.org/officeDocument/2006/relationships/hyperlink" Target="http://geeksforgeeks.org/" TargetMode="External"/><Relationship Id="rId402" Type="http://schemas.openxmlformats.org/officeDocument/2006/relationships/hyperlink" Target="http://ebay.com/" TargetMode="External"/><Relationship Id="rId279" Type="http://schemas.openxmlformats.org/officeDocument/2006/relationships/hyperlink" Target="http://news.yahoo.com/" TargetMode="External"/><Relationship Id="rId486" Type="http://schemas.openxmlformats.org/officeDocument/2006/relationships/hyperlink" Target="http://marca.com/" TargetMode="External"/><Relationship Id="rId693" Type="http://schemas.openxmlformats.org/officeDocument/2006/relationships/hyperlink" Target="http://shareably.net/" TargetMode="External"/><Relationship Id="rId707" Type="http://schemas.openxmlformats.org/officeDocument/2006/relationships/hyperlink" Target="http://ebay.com/" TargetMode="External"/><Relationship Id="rId43" Type="http://schemas.openxmlformats.org/officeDocument/2006/relationships/hyperlink" Target="http://news.yahoo.com/" TargetMode="External"/><Relationship Id="rId139" Type="http://schemas.openxmlformats.org/officeDocument/2006/relationships/hyperlink" Target="http://nbcchicago.com/" TargetMode="External"/><Relationship Id="rId346" Type="http://schemas.openxmlformats.org/officeDocument/2006/relationships/hyperlink" Target="http://wikihow.com/" TargetMode="External"/><Relationship Id="rId553" Type="http://schemas.openxmlformats.org/officeDocument/2006/relationships/hyperlink" Target="http://outlook.live.com/" TargetMode="External"/><Relationship Id="rId192" Type="http://schemas.openxmlformats.org/officeDocument/2006/relationships/hyperlink" Target="http://tastesbetterfromscratch.com/" TargetMode="External"/><Relationship Id="rId206" Type="http://schemas.openxmlformats.org/officeDocument/2006/relationships/hyperlink" Target="http://dotesports.com/" TargetMode="External"/><Relationship Id="rId413" Type="http://schemas.openxmlformats.org/officeDocument/2006/relationships/hyperlink" Target="http://geeksforgeeks.org/" TargetMode="External"/><Relationship Id="rId497" Type="http://schemas.openxmlformats.org/officeDocument/2006/relationships/hyperlink" Target="http://forbes.com/" TargetMode="External"/><Relationship Id="rId620" Type="http://schemas.openxmlformats.org/officeDocument/2006/relationships/hyperlink" Target="http://weather.com/" TargetMode="External"/><Relationship Id="rId718" Type="http://schemas.openxmlformats.org/officeDocument/2006/relationships/hyperlink" Target="http://realtor.com/" TargetMode="External"/><Relationship Id="rId357" Type="http://schemas.openxmlformats.org/officeDocument/2006/relationships/hyperlink" Target="http://cars.com/" TargetMode="External"/><Relationship Id="rId54" Type="http://schemas.openxmlformats.org/officeDocument/2006/relationships/hyperlink" Target="http://mail.yahoo.com/" TargetMode="External"/><Relationship Id="rId217" Type="http://schemas.openxmlformats.org/officeDocument/2006/relationships/hyperlink" Target="http://accuweather.com/" TargetMode="External"/><Relationship Id="rId564" Type="http://schemas.openxmlformats.org/officeDocument/2006/relationships/hyperlink" Target="http://ebay.com/" TargetMode="External"/><Relationship Id="rId424" Type="http://schemas.openxmlformats.org/officeDocument/2006/relationships/hyperlink" Target="http://businessinsider.com/" TargetMode="External"/><Relationship Id="rId631" Type="http://schemas.openxmlformats.org/officeDocument/2006/relationships/hyperlink" Target="http://finance.yahoo.com/" TargetMode="External"/><Relationship Id="rId270" Type="http://schemas.openxmlformats.org/officeDocument/2006/relationships/hyperlink" Target="http://geeksforgeeks.org/" TargetMode="External"/><Relationship Id="rId65" Type="http://schemas.openxmlformats.org/officeDocument/2006/relationships/hyperlink" Target="http://medicalnewstoday.com/" TargetMode="External"/><Relationship Id="rId130" Type="http://schemas.openxmlformats.org/officeDocument/2006/relationships/hyperlink" Target="http://thehulltruth.com/" TargetMode="External"/><Relationship Id="rId368" Type="http://schemas.openxmlformats.org/officeDocument/2006/relationships/hyperlink" Target="http://news.yahoo.com/" TargetMode="External"/><Relationship Id="rId575" Type="http://schemas.openxmlformats.org/officeDocument/2006/relationships/hyperlink" Target="http://classmates.com/" TargetMode="External"/><Relationship Id="rId228" Type="http://schemas.openxmlformats.org/officeDocument/2006/relationships/hyperlink" Target="http://dailyhodl.com/" TargetMode="External"/><Relationship Id="rId435" Type="http://schemas.openxmlformats.org/officeDocument/2006/relationships/hyperlink" Target="http://cars.com/" TargetMode="External"/><Relationship Id="rId642" Type="http://schemas.openxmlformats.org/officeDocument/2006/relationships/hyperlink" Target="http://cbssports.com/" TargetMode="External"/><Relationship Id="rId281" Type="http://schemas.openxmlformats.org/officeDocument/2006/relationships/hyperlink" Target="http://finance.yahoo.com/" TargetMode="External"/><Relationship Id="rId502" Type="http://schemas.openxmlformats.org/officeDocument/2006/relationships/hyperlink" Target="http://dailydot.com/" TargetMode="External"/><Relationship Id="rId76" Type="http://schemas.openxmlformats.org/officeDocument/2006/relationships/hyperlink" Target="http://autotrader.com/" TargetMode="External"/><Relationship Id="rId141" Type="http://schemas.openxmlformats.org/officeDocument/2006/relationships/hyperlink" Target="http://activebeat.com/" TargetMode="External"/><Relationship Id="rId379" Type="http://schemas.openxmlformats.org/officeDocument/2006/relationships/hyperlink" Target="http://people.com/" TargetMode="External"/><Relationship Id="rId586" Type="http://schemas.openxmlformats.org/officeDocument/2006/relationships/hyperlink" Target="http://mail.yahoo.com/" TargetMode="External"/><Relationship Id="rId7" Type="http://schemas.openxmlformats.org/officeDocument/2006/relationships/hyperlink" Target="http://rvtrader.com/" TargetMode="External"/><Relationship Id="rId239" Type="http://schemas.openxmlformats.org/officeDocument/2006/relationships/hyperlink" Target="http://accuweather.com/" TargetMode="External"/><Relationship Id="rId446" Type="http://schemas.openxmlformats.org/officeDocument/2006/relationships/hyperlink" Target="http://slickdeals.net/" TargetMode="External"/><Relationship Id="rId653" Type="http://schemas.openxmlformats.org/officeDocument/2006/relationships/hyperlink" Target="http://realtor.com/" TargetMode="External"/><Relationship Id="rId292" Type="http://schemas.openxmlformats.org/officeDocument/2006/relationships/hyperlink" Target="http://iflscience.com/" TargetMode="External"/><Relationship Id="rId306" Type="http://schemas.openxmlformats.org/officeDocument/2006/relationships/hyperlink" Target="http://al.com/" TargetMode="External"/><Relationship Id="rId87" Type="http://schemas.openxmlformats.org/officeDocument/2006/relationships/hyperlink" Target="http://clutchpoints.com/" TargetMode="External"/><Relationship Id="rId513" Type="http://schemas.openxmlformats.org/officeDocument/2006/relationships/hyperlink" Target="http://mail.aol.com/" TargetMode="External"/><Relationship Id="rId597" Type="http://schemas.openxmlformats.org/officeDocument/2006/relationships/hyperlink" Target="http://mlb.com/" TargetMode="External"/><Relationship Id="rId720" Type="http://schemas.openxmlformats.org/officeDocument/2006/relationships/hyperlink" Target="http://realtor.com/" TargetMode="External"/><Relationship Id="rId152" Type="http://schemas.openxmlformats.org/officeDocument/2006/relationships/hyperlink" Target="http://yahoo.com/" TargetMode="External"/><Relationship Id="rId457" Type="http://schemas.openxmlformats.org/officeDocument/2006/relationships/hyperlink" Target="http://macrumors.com/" TargetMode="External"/><Relationship Id="rId664" Type="http://schemas.openxmlformats.org/officeDocument/2006/relationships/hyperlink" Target="http://calculator.net/" TargetMode="External"/><Relationship Id="rId14" Type="http://schemas.openxmlformats.org/officeDocument/2006/relationships/hyperlink" Target="http://insider.com/" TargetMode="External"/><Relationship Id="rId317" Type="http://schemas.openxmlformats.org/officeDocument/2006/relationships/hyperlink" Target="http://weather.com/" TargetMode="External"/><Relationship Id="rId524" Type="http://schemas.openxmlformats.org/officeDocument/2006/relationships/hyperlink" Target="http://onechicagocenter.com/" TargetMode="External"/><Relationship Id="rId98" Type="http://schemas.openxmlformats.org/officeDocument/2006/relationships/hyperlink" Target="http://calculator.net/" TargetMode="External"/><Relationship Id="rId163" Type="http://schemas.openxmlformats.org/officeDocument/2006/relationships/hyperlink" Target="http://microsoftcasualgames.com/" TargetMode="External"/><Relationship Id="rId370" Type="http://schemas.openxmlformats.org/officeDocument/2006/relationships/hyperlink" Target="http://realtor.com/" TargetMode="External"/><Relationship Id="rId230" Type="http://schemas.openxmlformats.org/officeDocument/2006/relationships/hyperlink" Target="http://thegamer.com/" TargetMode="External"/><Relationship Id="rId468" Type="http://schemas.openxmlformats.org/officeDocument/2006/relationships/hyperlink" Target="http://kbb.com/" TargetMode="External"/><Relationship Id="rId675" Type="http://schemas.openxmlformats.org/officeDocument/2006/relationships/hyperlink" Target="http://weather.com/" TargetMode="External"/><Relationship Id="rId25" Type="http://schemas.openxmlformats.org/officeDocument/2006/relationships/hyperlink" Target="http://streetinsider.com/" TargetMode="External"/><Relationship Id="rId328" Type="http://schemas.openxmlformats.org/officeDocument/2006/relationships/hyperlink" Target="http://drugs.com/" TargetMode="External"/><Relationship Id="rId535" Type="http://schemas.openxmlformats.org/officeDocument/2006/relationships/hyperlink" Target="http://fortune.com/" TargetMode="External"/><Relationship Id="rId174" Type="http://schemas.openxmlformats.org/officeDocument/2006/relationships/hyperlink" Target="http://signupgenius.com/" TargetMode="External"/><Relationship Id="rId381" Type="http://schemas.openxmlformats.org/officeDocument/2006/relationships/hyperlink" Target="http://flightaware.com/" TargetMode="External"/><Relationship Id="rId602" Type="http://schemas.openxmlformats.org/officeDocument/2006/relationships/hyperlink" Target="http://apnews.com/" TargetMode="External"/><Relationship Id="rId241" Type="http://schemas.openxmlformats.org/officeDocument/2006/relationships/hyperlink" Target="http://mail.aol.com/" TargetMode="External"/><Relationship Id="rId479" Type="http://schemas.openxmlformats.org/officeDocument/2006/relationships/hyperlink" Target="http://finance.yahoo.com/" TargetMode="External"/><Relationship Id="rId686" Type="http://schemas.openxmlformats.org/officeDocument/2006/relationships/hyperlink" Target="http://gamingbible.com/" TargetMode="External"/><Relationship Id="rId36" Type="http://schemas.openxmlformats.org/officeDocument/2006/relationships/hyperlink" Target="http://npr.org/" TargetMode="External"/><Relationship Id="rId339" Type="http://schemas.openxmlformats.org/officeDocument/2006/relationships/hyperlink" Target="http://yachtworld.com/" TargetMode="External"/><Relationship Id="rId546" Type="http://schemas.openxmlformats.org/officeDocument/2006/relationships/hyperlink" Target="http://biblegateway.com/" TargetMode="External"/><Relationship Id="rId101" Type="http://schemas.openxmlformats.org/officeDocument/2006/relationships/hyperlink" Target="http://msn.com/" TargetMode="External"/><Relationship Id="rId185" Type="http://schemas.openxmlformats.org/officeDocument/2006/relationships/hyperlink" Target="http://chocolatecoveredkatie.com/" TargetMode="External"/><Relationship Id="rId406" Type="http://schemas.openxmlformats.org/officeDocument/2006/relationships/hyperlink" Target="http://aol.com/" TargetMode="External"/><Relationship Id="rId392" Type="http://schemas.openxmlformats.org/officeDocument/2006/relationships/hyperlink" Target="http://msn.com/" TargetMode="External"/><Relationship Id="rId613" Type="http://schemas.openxmlformats.org/officeDocument/2006/relationships/hyperlink" Target="http://bbc.com/" TargetMode="External"/><Relationship Id="rId697" Type="http://schemas.openxmlformats.org/officeDocument/2006/relationships/hyperlink" Target="http://msn.com/" TargetMode="External"/><Relationship Id="rId252" Type="http://schemas.openxmlformats.org/officeDocument/2006/relationships/hyperlink" Target="http://zillow.com/" TargetMode="External"/><Relationship Id="rId47" Type="http://schemas.openxmlformats.org/officeDocument/2006/relationships/hyperlink" Target="http://poshland.com/" TargetMode="External"/><Relationship Id="rId112" Type="http://schemas.openxmlformats.org/officeDocument/2006/relationships/hyperlink" Target="http://politico.com/" TargetMode="External"/><Relationship Id="rId557" Type="http://schemas.openxmlformats.org/officeDocument/2006/relationships/hyperlink" Target="http://outlook.live.com/" TargetMode="External"/><Relationship Id="rId196" Type="http://schemas.openxmlformats.org/officeDocument/2006/relationships/hyperlink" Target="http://bbc.com/" TargetMode="External"/><Relationship Id="rId417" Type="http://schemas.openxmlformats.org/officeDocument/2006/relationships/hyperlink" Target="http://cheezburger.com/" TargetMode="External"/><Relationship Id="rId624" Type="http://schemas.openxmlformats.org/officeDocument/2006/relationships/hyperlink" Target="http://realtor.com/" TargetMode="External"/><Relationship Id="rId263" Type="http://schemas.openxmlformats.org/officeDocument/2006/relationships/hyperlink" Target="http://thesaurus.com/" TargetMode="External"/><Relationship Id="rId470" Type="http://schemas.openxmlformats.org/officeDocument/2006/relationships/hyperlink" Target="http://daily-choices.com/" TargetMode="External"/><Relationship Id="rId58" Type="http://schemas.openxmlformats.org/officeDocument/2006/relationships/hyperlink" Target="http://outlook.live.com/" TargetMode="External"/><Relationship Id="rId123" Type="http://schemas.openxmlformats.org/officeDocument/2006/relationships/hyperlink" Target="http://soaps.sheknows.com/" TargetMode="External"/><Relationship Id="rId330" Type="http://schemas.openxmlformats.org/officeDocument/2006/relationships/hyperlink" Target="http://mapquest.com/" TargetMode="External"/><Relationship Id="rId568" Type="http://schemas.openxmlformats.org/officeDocument/2006/relationships/hyperlink" Target="http://yellowpages.com/" TargetMode="External"/><Relationship Id="rId428" Type="http://schemas.openxmlformats.org/officeDocument/2006/relationships/hyperlink" Target="http://weather.com/" TargetMode="External"/><Relationship Id="rId635" Type="http://schemas.openxmlformats.org/officeDocument/2006/relationships/hyperlink" Target="http://m.timesofindia.com/" TargetMode="External"/><Relationship Id="rId274" Type="http://schemas.openxmlformats.org/officeDocument/2006/relationships/hyperlink" Target="http://ebay.com/" TargetMode="External"/><Relationship Id="rId481" Type="http://schemas.openxmlformats.org/officeDocument/2006/relationships/hyperlink" Target="http://realtor.com/" TargetMode="External"/><Relationship Id="rId702" Type="http://schemas.openxmlformats.org/officeDocument/2006/relationships/hyperlink" Target="http://travelerdreams.com/" TargetMode="External"/><Relationship Id="rId69" Type="http://schemas.openxmlformats.org/officeDocument/2006/relationships/hyperlink" Target="http://ebay.com/" TargetMode="External"/><Relationship Id="rId134" Type="http://schemas.openxmlformats.org/officeDocument/2006/relationships/hyperlink" Target="http://sporcle.com/" TargetMode="External"/><Relationship Id="rId579" Type="http://schemas.openxmlformats.org/officeDocument/2006/relationships/hyperlink" Target="http://w3schools.com/" TargetMode="External"/><Relationship Id="rId341" Type="http://schemas.openxmlformats.org/officeDocument/2006/relationships/hyperlink" Target="http://doctoreport.com/" TargetMode="External"/><Relationship Id="rId439" Type="http://schemas.openxmlformats.org/officeDocument/2006/relationships/hyperlink" Target="http://ebay.com/" TargetMode="External"/><Relationship Id="rId646" Type="http://schemas.openxmlformats.org/officeDocument/2006/relationships/hyperlink" Target="http://mail.aol.com/" TargetMode="External"/><Relationship Id="rId201" Type="http://schemas.openxmlformats.org/officeDocument/2006/relationships/hyperlink" Target="http://my.earthlink.net/" TargetMode="External"/><Relationship Id="rId285" Type="http://schemas.openxmlformats.org/officeDocument/2006/relationships/hyperlink" Target="http://accuweather.com/" TargetMode="External"/><Relationship Id="rId506" Type="http://schemas.openxmlformats.org/officeDocument/2006/relationships/hyperlink" Target="http://zillow.com/" TargetMode="External"/><Relationship Id="rId492" Type="http://schemas.openxmlformats.org/officeDocument/2006/relationships/hyperlink" Target="http://weather.com/" TargetMode="External"/><Relationship Id="rId713" Type="http://schemas.openxmlformats.org/officeDocument/2006/relationships/hyperlink" Target="http://slickdeals.net/" TargetMode="External"/><Relationship Id="rId145" Type="http://schemas.openxmlformats.org/officeDocument/2006/relationships/hyperlink" Target="http://ebay.com/" TargetMode="External"/><Relationship Id="rId352" Type="http://schemas.openxmlformats.org/officeDocument/2006/relationships/hyperlink" Target="http://realtor.com/" TargetMode="External"/><Relationship Id="rId212" Type="http://schemas.openxmlformats.org/officeDocument/2006/relationships/hyperlink" Target="http://mail.yahoo.com/" TargetMode="External"/><Relationship Id="rId657" Type="http://schemas.openxmlformats.org/officeDocument/2006/relationships/hyperlink" Target="http://jdpower.com/" TargetMode="External"/><Relationship Id="rId296" Type="http://schemas.openxmlformats.org/officeDocument/2006/relationships/hyperlink" Target="http://usatoday.com/" TargetMode="External"/><Relationship Id="rId517" Type="http://schemas.openxmlformats.org/officeDocument/2006/relationships/hyperlink" Target="http://yahoo.com/" TargetMode="External"/><Relationship Id="rId724" Type="http://schemas.openxmlformats.org/officeDocument/2006/relationships/hyperlink" Target="http://cbsnews.com/" TargetMode="External"/><Relationship Id="rId60" Type="http://schemas.openxmlformats.org/officeDocument/2006/relationships/hyperlink" Target="http://finance.yahoo.com/" TargetMode="External"/><Relationship Id="rId156" Type="http://schemas.openxmlformats.org/officeDocument/2006/relationships/hyperlink" Target="http://eenadu.net/" TargetMode="External"/><Relationship Id="rId363" Type="http://schemas.openxmlformats.org/officeDocument/2006/relationships/hyperlink" Target="http://topclassactions.com/" TargetMode="External"/><Relationship Id="rId570" Type="http://schemas.openxmlformats.org/officeDocument/2006/relationships/hyperlink" Target="http://mail.aol.com/" TargetMode="External"/><Relationship Id="rId223" Type="http://schemas.openxmlformats.org/officeDocument/2006/relationships/hyperlink" Target="http://msn.com/" TargetMode="External"/><Relationship Id="rId430" Type="http://schemas.openxmlformats.org/officeDocument/2006/relationships/hyperlink" Target="http://slickdeals.net/" TargetMode="External"/><Relationship Id="rId668" Type="http://schemas.openxmlformats.org/officeDocument/2006/relationships/hyperlink" Target="http://commercialappeal.com/" TargetMode="External"/><Relationship Id="rId18" Type="http://schemas.openxmlformats.org/officeDocument/2006/relationships/hyperlink" Target="http://investing.com/" TargetMode="External"/><Relationship Id="rId528" Type="http://schemas.openxmlformats.org/officeDocument/2006/relationships/hyperlink" Target="http://citationmachine.net/" TargetMode="External"/><Relationship Id="rId167" Type="http://schemas.openxmlformats.org/officeDocument/2006/relationships/hyperlink" Target="http://weather.com/" TargetMode="External"/><Relationship Id="rId374" Type="http://schemas.openxmlformats.org/officeDocument/2006/relationships/hyperlink" Target="http://femanin.com/" TargetMode="External"/><Relationship Id="rId581" Type="http://schemas.openxmlformats.org/officeDocument/2006/relationships/hyperlink" Target="http://drugs.com/" TargetMode="External"/><Relationship Id="rId71" Type="http://schemas.openxmlformats.org/officeDocument/2006/relationships/hyperlink" Target="http://mapquest.com/" TargetMode="External"/><Relationship Id="rId234" Type="http://schemas.openxmlformats.org/officeDocument/2006/relationships/hyperlink" Target="http://outlook.live.com/" TargetMode="External"/><Relationship Id="rId679" Type="http://schemas.openxmlformats.org/officeDocument/2006/relationships/hyperlink" Target="http://sciencesensei.com/" TargetMode="External"/><Relationship Id="rId2" Type="http://schemas.openxmlformats.org/officeDocument/2006/relationships/hyperlink" Target="http://ebay.com/" TargetMode="External"/><Relationship Id="rId29" Type="http://schemas.openxmlformats.org/officeDocument/2006/relationships/hyperlink" Target="http://moneyppl.com/" TargetMode="External"/><Relationship Id="rId441" Type="http://schemas.openxmlformats.org/officeDocument/2006/relationships/hyperlink" Target="http://weather.com/" TargetMode="External"/><Relationship Id="rId539" Type="http://schemas.openxmlformats.org/officeDocument/2006/relationships/hyperlink" Target="http://accuweather.com/" TargetMode="External"/><Relationship Id="rId178" Type="http://schemas.openxmlformats.org/officeDocument/2006/relationships/hyperlink" Target="http://sports.yahoo.com/" TargetMode="External"/><Relationship Id="rId301" Type="http://schemas.openxmlformats.org/officeDocument/2006/relationships/hyperlink" Target="http://ranker.com/" TargetMode="External"/><Relationship Id="rId82" Type="http://schemas.openxmlformats.org/officeDocument/2006/relationships/hyperlink" Target="http://ebay.com/" TargetMode="External"/><Relationship Id="rId385" Type="http://schemas.openxmlformats.org/officeDocument/2006/relationships/hyperlink" Target="http://healthline.com/" TargetMode="External"/><Relationship Id="rId592" Type="http://schemas.openxmlformats.org/officeDocument/2006/relationships/hyperlink" Target="http://cbsnews.com/" TargetMode="External"/><Relationship Id="rId606" Type="http://schemas.openxmlformats.org/officeDocument/2006/relationships/hyperlink" Target="http://yellowpages.com/" TargetMode="External"/><Relationship Id="rId245" Type="http://schemas.openxmlformats.org/officeDocument/2006/relationships/hyperlink" Target="http://drugs.com/" TargetMode="External"/><Relationship Id="rId287" Type="http://schemas.openxmlformats.org/officeDocument/2006/relationships/hyperlink" Target="http://historycollection.com/" TargetMode="External"/><Relationship Id="rId410" Type="http://schemas.openxmlformats.org/officeDocument/2006/relationships/hyperlink" Target="http://mail.yahoo.com/" TargetMode="External"/><Relationship Id="rId452" Type="http://schemas.openxmlformats.org/officeDocument/2006/relationships/hyperlink" Target="http://cnn.com/" TargetMode="External"/><Relationship Id="rId494" Type="http://schemas.openxmlformats.org/officeDocument/2006/relationships/hyperlink" Target="http://accuweather.com/" TargetMode="External"/><Relationship Id="rId508" Type="http://schemas.openxmlformats.org/officeDocument/2006/relationships/hyperlink" Target="http://mail.yahoo.com/" TargetMode="External"/><Relationship Id="rId715" Type="http://schemas.openxmlformats.org/officeDocument/2006/relationships/hyperlink" Target="http://signupgenius.com/" TargetMode="External"/><Relationship Id="rId105" Type="http://schemas.openxmlformats.org/officeDocument/2006/relationships/hyperlink" Target="http://kbb.com/" TargetMode="External"/><Relationship Id="rId147" Type="http://schemas.openxmlformats.org/officeDocument/2006/relationships/hyperlink" Target="http://my.yahoo.com/" TargetMode="External"/><Relationship Id="rId312" Type="http://schemas.openxmlformats.org/officeDocument/2006/relationships/hyperlink" Target="http://weather.com/" TargetMode="External"/><Relationship Id="rId354" Type="http://schemas.openxmlformats.org/officeDocument/2006/relationships/hyperlink" Target="http://people.com/" TargetMode="External"/><Relationship Id="rId51" Type="http://schemas.openxmlformats.org/officeDocument/2006/relationships/hyperlink" Target="http://tomsguide.com/" TargetMode="External"/><Relationship Id="rId93" Type="http://schemas.openxmlformats.org/officeDocument/2006/relationships/hyperlink" Target="http://icy-veins.com/" TargetMode="External"/><Relationship Id="rId189" Type="http://schemas.openxmlformats.org/officeDocument/2006/relationships/hyperlink" Target="http://pandora.com/" TargetMode="External"/><Relationship Id="rId396" Type="http://schemas.openxmlformats.org/officeDocument/2006/relationships/hyperlink" Target="http://mail.aol.com/" TargetMode="External"/><Relationship Id="rId561" Type="http://schemas.openxmlformats.org/officeDocument/2006/relationships/hyperlink" Target="http://dailymail.co.uk/tvshowbiz" TargetMode="External"/><Relationship Id="rId617" Type="http://schemas.openxmlformats.org/officeDocument/2006/relationships/hyperlink" Target="http://forbes.com/" TargetMode="External"/><Relationship Id="rId659" Type="http://schemas.openxmlformats.org/officeDocument/2006/relationships/hyperlink" Target="http://realtor.com/" TargetMode="External"/><Relationship Id="rId214" Type="http://schemas.openxmlformats.org/officeDocument/2006/relationships/hyperlink" Target="http://mail.yahoo.com/" TargetMode="External"/><Relationship Id="rId256" Type="http://schemas.openxmlformats.org/officeDocument/2006/relationships/hyperlink" Target="http://lotterypost.com/" TargetMode="External"/><Relationship Id="rId298" Type="http://schemas.openxmlformats.org/officeDocument/2006/relationships/hyperlink" Target="http://cnn.com/" TargetMode="External"/><Relationship Id="rId421" Type="http://schemas.openxmlformats.org/officeDocument/2006/relationships/hyperlink" Target="http://kbb.com/" TargetMode="External"/><Relationship Id="rId463" Type="http://schemas.openxmlformats.org/officeDocument/2006/relationships/hyperlink" Target="http://microsoftcasualgames.com/" TargetMode="External"/><Relationship Id="rId519" Type="http://schemas.openxmlformats.org/officeDocument/2006/relationships/hyperlink" Target="http://whatismyipaddress.com/" TargetMode="External"/><Relationship Id="rId670" Type="http://schemas.openxmlformats.org/officeDocument/2006/relationships/hyperlink" Target="http://findagrave.com/" TargetMode="External"/><Relationship Id="rId116" Type="http://schemas.openxmlformats.org/officeDocument/2006/relationships/hyperlink" Target="http://ebay.com/" TargetMode="External"/><Relationship Id="rId158" Type="http://schemas.openxmlformats.org/officeDocument/2006/relationships/hyperlink" Target="http://autotrader.com/" TargetMode="External"/><Relationship Id="rId323" Type="http://schemas.openxmlformats.org/officeDocument/2006/relationships/hyperlink" Target="http://factinate.com/" TargetMode="External"/><Relationship Id="rId530" Type="http://schemas.openxmlformats.org/officeDocument/2006/relationships/hyperlink" Target="http://mail.aol.com/" TargetMode="External"/><Relationship Id="rId726" Type="http://schemas.openxmlformats.org/officeDocument/2006/relationships/hyperlink" Target="http://zillow.com/" TargetMode="External"/><Relationship Id="rId20" Type="http://schemas.openxmlformats.org/officeDocument/2006/relationships/hyperlink" Target="http://weather.com/" TargetMode="External"/><Relationship Id="rId62" Type="http://schemas.openxmlformats.org/officeDocument/2006/relationships/hyperlink" Target="http://people.com/" TargetMode="External"/><Relationship Id="rId365" Type="http://schemas.openxmlformats.org/officeDocument/2006/relationships/hyperlink" Target="http://yahoo.com/" TargetMode="External"/><Relationship Id="rId572" Type="http://schemas.openxmlformats.org/officeDocument/2006/relationships/hyperlink" Target="http://allrecipes.com/" TargetMode="External"/><Relationship Id="rId628" Type="http://schemas.openxmlformats.org/officeDocument/2006/relationships/hyperlink" Target="http://zdnet.com/" TargetMode="External"/><Relationship Id="rId225" Type="http://schemas.openxmlformats.org/officeDocument/2006/relationships/hyperlink" Target="http://yahoo.com/" TargetMode="External"/><Relationship Id="rId267" Type="http://schemas.openxmlformats.org/officeDocument/2006/relationships/hyperlink" Target="http://forbes.com/" TargetMode="External"/><Relationship Id="rId432" Type="http://schemas.openxmlformats.org/officeDocument/2006/relationships/hyperlink" Target="http://yahoo.com/" TargetMode="External"/><Relationship Id="rId474" Type="http://schemas.openxmlformats.org/officeDocument/2006/relationships/hyperlink" Target="http://outlook.live.com/" TargetMode="External"/><Relationship Id="rId127" Type="http://schemas.openxmlformats.org/officeDocument/2006/relationships/hyperlink" Target="http://the-sun.com/" TargetMode="External"/><Relationship Id="rId681" Type="http://schemas.openxmlformats.org/officeDocument/2006/relationships/hyperlink" Target="http://bbc.com/" TargetMode="External"/><Relationship Id="rId31" Type="http://schemas.openxmlformats.org/officeDocument/2006/relationships/hyperlink" Target="http://wsvn.com/" TargetMode="External"/><Relationship Id="rId73" Type="http://schemas.openxmlformats.org/officeDocument/2006/relationships/hyperlink" Target="http://thesaurus.com/" TargetMode="External"/><Relationship Id="rId169" Type="http://schemas.openxmlformats.org/officeDocument/2006/relationships/hyperlink" Target="http://sportpirate.com/" TargetMode="External"/><Relationship Id="rId334" Type="http://schemas.openxmlformats.org/officeDocument/2006/relationships/hyperlink" Target="http://kbb.com/" TargetMode="External"/><Relationship Id="rId376" Type="http://schemas.openxmlformats.org/officeDocument/2006/relationships/hyperlink" Target="http://signin.ebay.com/" TargetMode="External"/><Relationship Id="rId541" Type="http://schemas.openxmlformats.org/officeDocument/2006/relationships/hyperlink" Target="http://zillow.com/" TargetMode="External"/><Relationship Id="rId583" Type="http://schemas.openxmlformats.org/officeDocument/2006/relationships/hyperlink" Target="http://msn.com/" TargetMode="External"/><Relationship Id="rId639" Type="http://schemas.openxmlformats.org/officeDocument/2006/relationships/hyperlink" Target="http://yahoo.com/" TargetMode="External"/><Relationship Id="rId4" Type="http://schemas.openxmlformats.org/officeDocument/2006/relationships/hyperlink" Target="http://businessinsider.com/" TargetMode="External"/><Relationship Id="rId180" Type="http://schemas.openxmlformats.org/officeDocument/2006/relationships/hyperlink" Target="http://boattrader.com/" TargetMode="External"/><Relationship Id="rId236" Type="http://schemas.openxmlformats.org/officeDocument/2006/relationships/hyperlink" Target="http://culturess.com/" TargetMode="External"/><Relationship Id="rId278" Type="http://schemas.openxmlformats.org/officeDocument/2006/relationships/hyperlink" Target="http://streetinsider.com/" TargetMode="External"/><Relationship Id="rId401" Type="http://schemas.openxmlformats.org/officeDocument/2006/relationships/hyperlink" Target="http://alotfinance.com/" TargetMode="External"/><Relationship Id="rId443" Type="http://schemas.openxmlformats.org/officeDocument/2006/relationships/hyperlink" Target="http://mail.yahoo.com/" TargetMode="External"/><Relationship Id="rId650" Type="http://schemas.openxmlformats.org/officeDocument/2006/relationships/hyperlink" Target="http://cbsnews.com/" TargetMode="External"/><Relationship Id="rId303" Type="http://schemas.openxmlformats.org/officeDocument/2006/relationships/hyperlink" Target="http://people.com/" TargetMode="External"/><Relationship Id="rId485" Type="http://schemas.openxmlformats.org/officeDocument/2006/relationships/hyperlink" Target="http://cars.com/" TargetMode="External"/><Relationship Id="rId692" Type="http://schemas.openxmlformats.org/officeDocument/2006/relationships/hyperlink" Target="http://mail.yahoo.com/" TargetMode="External"/><Relationship Id="rId706" Type="http://schemas.openxmlformats.org/officeDocument/2006/relationships/hyperlink" Target="http://fandom.com/" TargetMode="External"/><Relationship Id="rId42" Type="http://schemas.openxmlformats.org/officeDocument/2006/relationships/hyperlink" Target="http://outlook.live.com/" TargetMode="External"/><Relationship Id="rId84" Type="http://schemas.openxmlformats.org/officeDocument/2006/relationships/hyperlink" Target="http://mail.aol.com/" TargetMode="External"/><Relationship Id="rId138" Type="http://schemas.openxmlformats.org/officeDocument/2006/relationships/hyperlink" Target="http://icy-veins.com/" TargetMode="External"/><Relationship Id="rId345" Type="http://schemas.openxmlformats.org/officeDocument/2006/relationships/hyperlink" Target="http://seedsgames.com/" TargetMode="External"/><Relationship Id="rId387" Type="http://schemas.openxmlformats.org/officeDocument/2006/relationships/hyperlink" Target="http://ebay.com/" TargetMode="External"/><Relationship Id="rId510" Type="http://schemas.openxmlformats.org/officeDocument/2006/relationships/hyperlink" Target="http://realtor.com/" TargetMode="External"/><Relationship Id="rId552" Type="http://schemas.openxmlformats.org/officeDocument/2006/relationships/hyperlink" Target="http://yahoo.com/" TargetMode="External"/><Relationship Id="rId594" Type="http://schemas.openxmlformats.org/officeDocument/2006/relationships/hyperlink" Target="http://ajc.com/" TargetMode="External"/><Relationship Id="rId608" Type="http://schemas.openxmlformats.org/officeDocument/2006/relationships/hyperlink" Target="http://mlb.com/" TargetMode="External"/><Relationship Id="rId191" Type="http://schemas.openxmlformats.org/officeDocument/2006/relationships/hyperlink" Target="http://yourdailysportfix.com/" TargetMode="External"/><Relationship Id="rId205" Type="http://schemas.openxmlformats.org/officeDocument/2006/relationships/hyperlink" Target="http://finance.yahoo.com/" TargetMode="External"/><Relationship Id="rId247" Type="http://schemas.openxmlformats.org/officeDocument/2006/relationships/hyperlink" Target="http://newsmemory.com/" TargetMode="External"/><Relationship Id="rId412" Type="http://schemas.openxmlformats.org/officeDocument/2006/relationships/hyperlink" Target="http://finance.yahoo.com/" TargetMode="External"/><Relationship Id="rId107" Type="http://schemas.openxmlformats.org/officeDocument/2006/relationships/hyperlink" Target="http://foxnews.com/" TargetMode="External"/><Relationship Id="rId289" Type="http://schemas.openxmlformats.org/officeDocument/2006/relationships/hyperlink" Target="http://npr.org/" TargetMode="External"/><Relationship Id="rId454" Type="http://schemas.openxmlformats.org/officeDocument/2006/relationships/hyperlink" Target="http://nbcnews.com/" TargetMode="External"/><Relationship Id="rId496" Type="http://schemas.openxmlformats.org/officeDocument/2006/relationships/hyperlink" Target="http://drugs.com/" TargetMode="External"/><Relationship Id="rId661" Type="http://schemas.openxmlformats.org/officeDocument/2006/relationships/hyperlink" Target="http://health.usnews.com/" TargetMode="External"/><Relationship Id="rId717" Type="http://schemas.openxmlformats.org/officeDocument/2006/relationships/hyperlink" Target="http://whatismyipaddress.com/" TargetMode="External"/><Relationship Id="rId11" Type="http://schemas.openxmlformats.org/officeDocument/2006/relationships/hyperlink" Target="http://jdpower.com/" TargetMode="External"/><Relationship Id="rId53" Type="http://schemas.openxmlformats.org/officeDocument/2006/relationships/hyperlink" Target="http://uscellular.com/" TargetMode="External"/><Relationship Id="rId149" Type="http://schemas.openxmlformats.org/officeDocument/2006/relationships/hyperlink" Target="http://chicagotribune.com/" TargetMode="External"/><Relationship Id="rId314" Type="http://schemas.openxmlformats.org/officeDocument/2006/relationships/hyperlink" Target="http://msn.com/" TargetMode="External"/><Relationship Id="rId356" Type="http://schemas.openxmlformats.org/officeDocument/2006/relationships/hyperlink" Target="http://washingtonpost.com/" TargetMode="External"/><Relationship Id="rId398" Type="http://schemas.openxmlformats.org/officeDocument/2006/relationships/hyperlink" Target="http://calculator.net/" TargetMode="External"/><Relationship Id="rId521" Type="http://schemas.openxmlformats.org/officeDocument/2006/relationships/hyperlink" Target="http://yahoo.com/" TargetMode="External"/><Relationship Id="rId563" Type="http://schemas.openxmlformats.org/officeDocument/2006/relationships/hyperlink" Target="http://ebay.com/" TargetMode="External"/><Relationship Id="rId619" Type="http://schemas.openxmlformats.org/officeDocument/2006/relationships/hyperlink" Target="http://aol.com/" TargetMode="External"/><Relationship Id="rId95" Type="http://schemas.openxmlformats.org/officeDocument/2006/relationships/hyperlink" Target="http://reuters.com/" TargetMode="External"/><Relationship Id="rId160" Type="http://schemas.openxmlformats.org/officeDocument/2006/relationships/hyperlink" Target="http://thekrazycouponlady.com/" TargetMode="External"/><Relationship Id="rId216" Type="http://schemas.openxmlformats.org/officeDocument/2006/relationships/hyperlink" Target="http://travelerdreams.com/" TargetMode="External"/><Relationship Id="rId423" Type="http://schemas.openxmlformats.org/officeDocument/2006/relationships/hyperlink" Target="http://whatismyipaddress.com/" TargetMode="External"/><Relationship Id="rId258" Type="http://schemas.openxmlformats.org/officeDocument/2006/relationships/hyperlink" Target="http://ebay.com/" TargetMode="External"/><Relationship Id="rId465" Type="http://schemas.openxmlformats.org/officeDocument/2006/relationships/hyperlink" Target="http://accuweather.com/" TargetMode="External"/><Relationship Id="rId630" Type="http://schemas.openxmlformats.org/officeDocument/2006/relationships/hyperlink" Target="http://baseball.fantasysports.yahoo.com/" TargetMode="External"/><Relationship Id="rId672" Type="http://schemas.openxmlformats.org/officeDocument/2006/relationships/hyperlink" Target="http://newsmemory.com/" TargetMode="External"/><Relationship Id="rId22" Type="http://schemas.openxmlformats.org/officeDocument/2006/relationships/hyperlink" Target="http://wunderground.com/" TargetMode="External"/><Relationship Id="rId64" Type="http://schemas.openxmlformats.org/officeDocument/2006/relationships/hyperlink" Target="http://ebay.com/" TargetMode="External"/><Relationship Id="rId118" Type="http://schemas.openxmlformats.org/officeDocument/2006/relationships/hyperlink" Target="http://weather.com/" TargetMode="External"/><Relationship Id="rId325" Type="http://schemas.openxmlformats.org/officeDocument/2006/relationships/hyperlink" Target="http://dailybee.com/" TargetMode="External"/><Relationship Id="rId367" Type="http://schemas.openxmlformats.org/officeDocument/2006/relationships/hyperlink" Target="http://yahoo.com/" TargetMode="External"/><Relationship Id="rId532" Type="http://schemas.openxmlformats.org/officeDocument/2006/relationships/hyperlink" Target="http://androidpolice.com/" TargetMode="External"/><Relationship Id="rId574" Type="http://schemas.openxmlformats.org/officeDocument/2006/relationships/hyperlink" Target="http://merriam-webster.com/" TargetMode="External"/><Relationship Id="rId171" Type="http://schemas.openxmlformats.org/officeDocument/2006/relationships/hyperlink" Target="http://insidethemagic.net/" TargetMode="External"/><Relationship Id="rId227" Type="http://schemas.openxmlformats.org/officeDocument/2006/relationships/hyperlink" Target="http://pandora.com/" TargetMode="External"/><Relationship Id="rId269" Type="http://schemas.openxmlformats.org/officeDocument/2006/relationships/hyperlink" Target="http://weather.com/" TargetMode="External"/><Relationship Id="rId434" Type="http://schemas.openxmlformats.org/officeDocument/2006/relationships/hyperlink" Target="http://mail.aol.com/" TargetMode="External"/><Relationship Id="rId476" Type="http://schemas.openxmlformats.org/officeDocument/2006/relationships/hyperlink" Target="http://espn.com/" TargetMode="External"/><Relationship Id="rId641" Type="http://schemas.openxmlformats.org/officeDocument/2006/relationships/hyperlink" Target="http://bestbuy.com/" TargetMode="External"/><Relationship Id="rId683" Type="http://schemas.openxmlformats.org/officeDocument/2006/relationships/hyperlink" Target="http://boattrader.com/" TargetMode="External"/><Relationship Id="rId33" Type="http://schemas.openxmlformats.org/officeDocument/2006/relationships/hyperlink" Target="http://nbcnews.com/" TargetMode="External"/><Relationship Id="rId129" Type="http://schemas.openxmlformats.org/officeDocument/2006/relationships/hyperlink" Target="http://screenrant.com/" TargetMode="External"/><Relationship Id="rId280" Type="http://schemas.openxmlformats.org/officeDocument/2006/relationships/hyperlink" Target="http://nypost.com/" TargetMode="External"/><Relationship Id="rId336" Type="http://schemas.openxmlformats.org/officeDocument/2006/relationships/hyperlink" Target="http://findagrave.com/" TargetMode="External"/><Relationship Id="rId501" Type="http://schemas.openxmlformats.org/officeDocument/2006/relationships/hyperlink" Target="http://biblegateway.com/" TargetMode="External"/><Relationship Id="rId543" Type="http://schemas.openxmlformats.org/officeDocument/2006/relationships/hyperlink" Target="http://slickdeals.net/" TargetMode="External"/><Relationship Id="rId75" Type="http://schemas.openxmlformats.org/officeDocument/2006/relationships/hyperlink" Target="http://the-sun.com/" TargetMode="External"/><Relationship Id="rId140" Type="http://schemas.openxmlformats.org/officeDocument/2006/relationships/hyperlink" Target="http://fox59.com/" TargetMode="External"/><Relationship Id="rId182" Type="http://schemas.openxmlformats.org/officeDocument/2006/relationships/hyperlink" Target="http://mail.aol.com/" TargetMode="External"/><Relationship Id="rId378" Type="http://schemas.openxmlformats.org/officeDocument/2006/relationships/hyperlink" Target="http://ebay.com/" TargetMode="External"/><Relationship Id="rId403" Type="http://schemas.openxmlformats.org/officeDocument/2006/relationships/hyperlink" Target="http://cnet.com/" TargetMode="External"/><Relationship Id="rId585" Type="http://schemas.openxmlformats.org/officeDocument/2006/relationships/hyperlink" Target="http://yahoo.com/" TargetMode="External"/><Relationship Id="rId6" Type="http://schemas.openxmlformats.org/officeDocument/2006/relationships/hyperlink" Target="http://msn.com/" TargetMode="External"/><Relationship Id="rId238" Type="http://schemas.openxmlformats.org/officeDocument/2006/relationships/hyperlink" Target="http://investing.com/" TargetMode="External"/><Relationship Id="rId445" Type="http://schemas.openxmlformats.org/officeDocument/2006/relationships/hyperlink" Target="http://cheezburger.com/" TargetMode="External"/><Relationship Id="rId487" Type="http://schemas.openxmlformats.org/officeDocument/2006/relationships/hyperlink" Target="http://the-sun.com/" TargetMode="External"/><Relationship Id="rId610" Type="http://schemas.openxmlformats.org/officeDocument/2006/relationships/hyperlink" Target="http://foxbusiness.com/" TargetMode="External"/><Relationship Id="rId652" Type="http://schemas.openxmlformats.org/officeDocument/2006/relationships/hyperlink" Target="http://thebigmansworld.com/" TargetMode="External"/><Relationship Id="rId694" Type="http://schemas.openxmlformats.org/officeDocument/2006/relationships/hyperlink" Target="http://realtor.com/" TargetMode="External"/><Relationship Id="rId708" Type="http://schemas.openxmlformats.org/officeDocument/2006/relationships/hyperlink" Target="http://biblestudytools.com/" TargetMode="External"/><Relationship Id="rId291" Type="http://schemas.openxmlformats.org/officeDocument/2006/relationships/hyperlink" Target="http://weather.com/" TargetMode="External"/><Relationship Id="rId305" Type="http://schemas.openxmlformats.org/officeDocument/2006/relationships/hyperlink" Target="http://usatoday.com/" TargetMode="External"/><Relationship Id="rId347" Type="http://schemas.openxmlformats.org/officeDocument/2006/relationships/hyperlink" Target="http://dexerto.com/" TargetMode="External"/><Relationship Id="rId512" Type="http://schemas.openxmlformats.org/officeDocument/2006/relationships/hyperlink" Target="http://weather.com/" TargetMode="External"/><Relationship Id="rId44" Type="http://schemas.openxmlformats.org/officeDocument/2006/relationships/hyperlink" Target="http://aol.com/" TargetMode="External"/><Relationship Id="rId86" Type="http://schemas.openxmlformats.org/officeDocument/2006/relationships/hyperlink" Target="http://weather.com/" TargetMode="External"/><Relationship Id="rId151" Type="http://schemas.openxmlformats.org/officeDocument/2006/relationships/hyperlink" Target="http://mail.aol.com/" TargetMode="External"/><Relationship Id="rId389" Type="http://schemas.openxmlformats.org/officeDocument/2006/relationships/hyperlink" Target="http://webmd.com/" TargetMode="External"/><Relationship Id="rId554" Type="http://schemas.openxmlformats.org/officeDocument/2006/relationships/hyperlink" Target="http://zillow.com/" TargetMode="External"/><Relationship Id="rId596" Type="http://schemas.openxmlformats.org/officeDocument/2006/relationships/hyperlink" Target="http://thesaltymarshmallow.com/" TargetMode="External"/><Relationship Id="rId193" Type="http://schemas.openxmlformats.org/officeDocument/2006/relationships/hyperlink" Target="http://realtor.com/" TargetMode="External"/><Relationship Id="rId207" Type="http://schemas.openxmlformats.org/officeDocument/2006/relationships/hyperlink" Target="http://the-sun.com/" TargetMode="External"/><Relationship Id="rId249" Type="http://schemas.openxmlformats.org/officeDocument/2006/relationships/hyperlink" Target="http://biblegateway.com/" TargetMode="External"/><Relationship Id="rId414" Type="http://schemas.openxmlformats.org/officeDocument/2006/relationships/hyperlink" Target="http://realtor.com/" TargetMode="External"/><Relationship Id="rId456" Type="http://schemas.openxmlformats.org/officeDocument/2006/relationships/hyperlink" Target="http://reference.com/" TargetMode="External"/><Relationship Id="rId498" Type="http://schemas.openxmlformats.org/officeDocument/2006/relationships/hyperlink" Target="http://timeanddate.com/" TargetMode="External"/><Relationship Id="rId621" Type="http://schemas.openxmlformats.org/officeDocument/2006/relationships/hyperlink" Target="http://cargurus.com/" TargetMode="External"/><Relationship Id="rId663" Type="http://schemas.openxmlformats.org/officeDocument/2006/relationships/hyperlink" Target="http://microsoftcasualgames.com/" TargetMode="External"/><Relationship Id="rId13" Type="http://schemas.openxmlformats.org/officeDocument/2006/relationships/hyperlink" Target="http://kbb.com/" TargetMode="External"/><Relationship Id="rId109" Type="http://schemas.openxmlformats.org/officeDocument/2006/relationships/hyperlink" Target="http://cbsnews.com/" TargetMode="External"/><Relationship Id="rId260" Type="http://schemas.openxmlformats.org/officeDocument/2006/relationships/hyperlink" Target="http://mail.yahoo.com/" TargetMode="External"/><Relationship Id="rId316" Type="http://schemas.openxmlformats.org/officeDocument/2006/relationships/hyperlink" Target="http://mail.aol.com/" TargetMode="External"/><Relationship Id="rId523" Type="http://schemas.openxmlformats.org/officeDocument/2006/relationships/hyperlink" Target="http://billboard.com/" TargetMode="External"/><Relationship Id="rId719" Type="http://schemas.openxmlformats.org/officeDocument/2006/relationships/hyperlink" Target="http://gamerant.com/" TargetMode="External"/><Relationship Id="rId55" Type="http://schemas.openxmlformats.org/officeDocument/2006/relationships/hyperlink" Target="http://yahoo.com/" TargetMode="External"/><Relationship Id="rId97" Type="http://schemas.openxmlformats.org/officeDocument/2006/relationships/hyperlink" Target="http://activebeat.com/" TargetMode="External"/><Relationship Id="rId120" Type="http://schemas.openxmlformats.org/officeDocument/2006/relationships/hyperlink" Target="http://greedyfinance.com/" TargetMode="External"/><Relationship Id="rId358" Type="http://schemas.openxmlformats.org/officeDocument/2006/relationships/hyperlink" Target="http://biblegateway.com/" TargetMode="External"/><Relationship Id="rId565" Type="http://schemas.openxmlformats.org/officeDocument/2006/relationships/hyperlink" Target="http://mail.aol.com/" TargetMode="External"/><Relationship Id="rId162" Type="http://schemas.openxmlformats.org/officeDocument/2006/relationships/hyperlink" Target="http://msn.com/" TargetMode="External"/><Relationship Id="rId218" Type="http://schemas.openxmlformats.org/officeDocument/2006/relationships/hyperlink" Target="http://rollingstone.com/" TargetMode="External"/><Relationship Id="rId425" Type="http://schemas.openxmlformats.org/officeDocument/2006/relationships/hyperlink" Target="http://outlook.live.com/" TargetMode="External"/><Relationship Id="rId467" Type="http://schemas.openxmlformats.org/officeDocument/2006/relationships/hyperlink" Target="http://yourroyals.com/" TargetMode="External"/><Relationship Id="rId632" Type="http://schemas.openxmlformats.org/officeDocument/2006/relationships/hyperlink" Target="http://behindthevoiceactors.com/" TargetMode="External"/><Relationship Id="rId271" Type="http://schemas.openxmlformats.org/officeDocument/2006/relationships/hyperlink" Target="http://news.yahoo.com/" TargetMode="External"/><Relationship Id="rId674" Type="http://schemas.openxmlformats.org/officeDocument/2006/relationships/hyperlink" Target="http://outlook.live.com/" TargetMode="External"/><Relationship Id="rId24" Type="http://schemas.openxmlformats.org/officeDocument/2006/relationships/hyperlink" Target="http://yahoo.com/" TargetMode="External"/><Relationship Id="rId66" Type="http://schemas.openxmlformats.org/officeDocument/2006/relationships/hyperlink" Target="http://outlook.live.com/" TargetMode="External"/><Relationship Id="rId131" Type="http://schemas.openxmlformats.org/officeDocument/2006/relationships/hyperlink" Target="http://femanin.com/" TargetMode="External"/><Relationship Id="rId327" Type="http://schemas.openxmlformats.org/officeDocument/2006/relationships/hyperlink" Target="http://investopedia.com/" TargetMode="External"/><Relationship Id="rId369" Type="http://schemas.openxmlformats.org/officeDocument/2006/relationships/hyperlink" Target="http://finance.yahoo.com/" TargetMode="External"/><Relationship Id="rId534" Type="http://schemas.openxmlformats.org/officeDocument/2006/relationships/hyperlink" Target="http://people.com/" TargetMode="External"/><Relationship Id="rId576" Type="http://schemas.openxmlformats.org/officeDocument/2006/relationships/hyperlink" Target="http://fandom.com/" TargetMode="External"/><Relationship Id="rId173" Type="http://schemas.openxmlformats.org/officeDocument/2006/relationships/hyperlink" Target="http://accuweather.com/" TargetMode="External"/><Relationship Id="rId229" Type="http://schemas.openxmlformats.org/officeDocument/2006/relationships/hyperlink" Target="http://msn.com/" TargetMode="External"/><Relationship Id="rId380" Type="http://schemas.openxmlformats.org/officeDocument/2006/relationships/hyperlink" Target="http://flightaware.com/" TargetMode="External"/><Relationship Id="rId436" Type="http://schemas.openxmlformats.org/officeDocument/2006/relationships/hyperlink" Target="http://marca.com/" TargetMode="External"/><Relationship Id="rId601" Type="http://schemas.openxmlformats.org/officeDocument/2006/relationships/hyperlink" Target="http://ebay.com/" TargetMode="External"/><Relationship Id="rId643" Type="http://schemas.openxmlformats.org/officeDocument/2006/relationships/hyperlink" Target="http://biblegateway.com/" TargetMode="External"/><Relationship Id="rId240" Type="http://schemas.openxmlformats.org/officeDocument/2006/relationships/hyperlink" Target="http://signupgenius.com/" TargetMode="External"/><Relationship Id="rId478" Type="http://schemas.openxmlformats.org/officeDocument/2006/relationships/hyperlink" Target="http://news.yahoo.com/" TargetMode="External"/><Relationship Id="rId685" Type="http://schemas.openxmlformats.org/officeDocument/2006/relationships/hyperlink" Target="http://zillow.com/" TargetMode="External"/><Relationship Id="rId35" Type="http://schemas.openxmlformats.org/officeDocument/2006/relationships/hyperlink" Target="http://cheapoair.com/" TargetMode="External"/><Relationship Id="rId77" Type="http://schemas.openxmlformats.org/officeDocument/2006/relationships/hyperlink" Target="http://wizofawes.com/" TargetMode="External"/><Relationship Id="rId100" Type="http://schemas.openxmlformats.org/officeDocument/2006/relationships/hyperlink" Target="http://kbb.com/" TargetMode="External"/><Relationship Id="rId282" Type="http://schemas.openxmlformats.org/officeDocument/2006/relationships/hyperlink" Target="http://dailymail.co.uk/news" TargetMode="External"/><Relationship Id="rId338" Type="http://schemas.openxmlformats.org/officeDocument/2006/relationships/hyperlink" Target="http://dailymail.co.uk/news" TargetMode="External"/><Relationship Id="rId503" Type="http://schemas.openxmlformats.org/officeDocument/2006/relationships/hyperlink" Target="http://realtor.com/" TargetMode="External"/><Relationship Id="rId545" Type="http://schemas.openxmlformats.org/officeDocument/2006/relationships/hyperlink" Target="http://phys.org/" TargetMode="External"/><Relationship Id="rId587" Type="http://schemas.openxmlformats.org/officeDocument/2006/relationships/hyperlink" Target="http://slickdeals.net/" TargetMode="External"/><Relationship Id="rId710" Type="http://schemas.openxmlformats.org/officeDocument/2006/relationships/hyperlink" Target="http://carscoops.com/" TargetMode="External"/><Relationship Id="rId8" Type="http://schemas.openxmlformats.org/officeDocument/2006/relationships/hyperlink" Target="http://lensvid.com/" TargetMode="External"/><Relationship Id="rId142" Type="http://schemas.openxmlformats.org/officeDocument/2006/relationships/hyperlink" Target="http://usssa.com/" TargetMode="External"/><Relationship Id="rId184" Type="http://schemas.openxmlformats.org/officeDocument/2006/relationships/hyperlink" Target="http://mlb.com/" TargetMode="External"/><Relationship Id="rId391" Type="http://schemas.openxmlformats.org/officeDocument/2006/relationships/hyperlink" Target="http://mail.aol.com/" TargetMode="External"/><Relationship Id="rId405" Type="http://schemas.openxmlformats.org/officeDocument/2006/relationships/hyperlink" Target="http://rollingstone.com/" TargetMode="External"/><Relationship Id="rId447" Type="http://schemas.openxmlformats.org/officeDocument/2006/relationships/hyperlink" Target="http://flightaware.com/" TargetMode="External"/><Relationship Id="rId612" Type="http://schemas.openxmlformats.org/officeDocument/2006/relationships/hyperlink" Target="http://weather.com/" TargetMode="External"/><Relationship Id="rId251" Type="http://schemas.openxmlformats.org/officeDocument/2006/relationships/hyperlink" Target="http://ebay.com/" TargetMode="External"/><Relationship Id="rId489" Type="http://schemas.openxmlformats.org/officeDocument/2006/relationships/hyperlink" Target="http://cars.com/" TargetMode="External"/><Relationship Id="rId654" Type="http://schemas.openxmlformats.org/officeDocument/2006/relationships/hyperlink" Target="http://fandomwire.com/" TargetMode="External"/><Relationship Id="rId696" Type="http://schemas.openxmlformats.org/officeDocument/2006/relationships/hyperlink" Target="http://historyallday.com/" TargetMode="External"/><Relationship Id="rId46" Type="http://schemas.openxmlformats.org/officeDocument/2006/relationships/hyperlink" Target="http://merriam-webster.com/dictionary" TargetMode="External"/><Relationship Id="rId293" Type="http://schemas.openxmlformats.org/officeDocument/2006/relationships/hyperlink" Target="http://realtor.com/" TargetMode="External"/><Relationship Id="rId307" Type="http://schemas.openxmlformats.org/officeDocument/2006/relationships/hyperlink" Target="http://mail.aol.com/" TargetMode="External"/><Relationship Id="rId349" Type="http://schemas.openxmlformats.org/officeDocument/2006/relationships/hyperlink" Target="http://weather.com/" TargetMode="External"/><Relationship Id="rId514" Type="http://schemas.openxmlformats.org/officeDocument/2006/relationships/hyperlink" Target="http://factable.com/" TargetMode="External"/><Relationship Id="rId556" Type="http://schemas.openxmlformats.org/officeDocument/2006/relationships/hyperlink" Target="http://weather.com/" TargetMode="External"/><Relationship Id="rId721" Type="http://schemas.openxmlformats.org/officeDocument/2006/relationships/hyperlink" Target="http://nypost.com/" TargetMode="External"/><Relationship Id="rId88" Type="http://schemas.openxmlformats.org/officeDocument/2006/relationships/hyperlink" Target="http://slickdeals.net/" TargetMode="External"/><Relationship Id="rId111" Type="http://schemas.openxmlformats.org/officeDocument/2006/relationships/hyperlink" Target="http://biblegateway.com/" TargetMode="External"/><Relationship Id="rId153" Type="http://schemas.openxmlformats.org/officeDocument/2006/relationships/hyperlink" Target="http://forbes.com/" TargetMode="External"/><Relationship Id="rId195" Type="http://schemas.openxmlformats.org/officeDocument/2006/relationships/hyperlink" Target="http://weather.com/" TargetMode="External"/><Relationship Id="rId209" Type="http://schemas.openxmlformats.org/officeDocument/2006/relationships/hyperlink" Target="http://apnews.com/" TargetMode="External"/><Relationship Id="rId360" Type="http://schemas.openxmlformats.org/officeDocument/2006/relationships/hyperlink" Target="http://yahoo.com/" TargetMode="External"/><Relationship Id="rId416" Type="http://schemas.openxmlformats.org/officeDocument/2006/relationships/hyperlink" Target="http://mail.aol.com/" TargetMode="External"/><Relationship Id="rId598" Type="http://schemas.openxmlformats.org/officeDocument/2006/relationships/hyperlink" Target="http://the-sun.com/" TargetMode="External"/><Relationship Id="rId220" Type="http://schemas.openxmlformats.org/officeDocument/2006/relationships/hyperlink" Target="http://fandomwire.com/" TargetMode="External"/><Relationship Id="rId458" Type="http://schemas.openxmlformats.org/officeDocument/2006/relationships/hyperlink" Target="http://cars.com/" TargetMode="External"/><Relationship Id="rId623" Type="http://schemas.openxmlformats.org/officeDocument/2006/relationships/hyperlink" Target="http://yahoo.com/" TargetMode="External"/><Relationship Id="rId665" Type="http://schemas.openxmlformats.org/officeDocument/2006/relationships/hyperlink" Target="http://culinaryhill.com/" TargetMode="External"/><Relationship Id="rId15" Type="http://schemas.openxmlformats.org/officeDocument/2006/relationships/hyperlink" Target="http://eonline.com/" TargetMode="External"/><Relationship Id="rId57" Type="http://schemas.openxmlformats.org/officeDocument/2006/relationships/hyperlink" Target="http://omnicalculator.com/" TargetMode="External"/><Relationship Id="rId262" Type="http://schemas.openxmlformats.org/officeDocument/2006/relationships/hyperlink" Target="http://macrumors.com/" TargetMode="External"/><Relationship Id="rId318" Type="http://schemas.openxmlformats.org/officeDocument/2006/relationships/hyperlink" Target="http://insider.com/" TargetMode="External"/><Relationship Id="rId525" Type="http://schemas.openxmlformats.org/officeDocument/2006/relationships/hyperlink" Target="http://si.com/" TargetMode="External"/><Relationship Id="rId567" Type="http://schemas.openxmlformats.org/officeDocument/2006/relationships/hyperlink" Target="http://nbcchicago.com/" TargetMode="External"/><Relationship Id="rId99" Type="http://schemas.openxmlformats.org/officeDocument/2006/relationships/hyperlink" Target="http://cbssports.com/" TargetMode="External"/><Relationship Id="rId122" Type="http://schemas.openxmlformats.org/officeDocument/2006/relationships/hyperlink" Target="http://essentiallysports.com/" TargetMode="External"/><Relationship Id="rId164" Type="http://schemas.openxmlformats.org/officeDocument/2006/relationships/hyperlink" Target="http://realtor.com/" TargetMode="External"/><Relationship Id="rId371" Type="http://schemas.openxmlformats.org/officeDocument/2006/relationships/hyperlink" Target="http://calculator.net/" TargetMode="External"/><Relationship Id="rId427" Type="http://schemas.openxmlformats.org/officeDocument/2006/relationships/hyperlink" Target="http://mapquest.com/" TargetMode="External"/><Relationship Id="rId469" Type="http://schemas.openxmlformats.org/officeDocument/2006/relationships/hyperlink" Target="http://mail.yahoo.com/" TargetMode="External"/><Relationship Id="rId634" Type="http://schemas.openxmlformats.org/officeDocument/2006/relationships/hyperlink" Target="http://wikihow.com/" TargetMode="External"/><Relationship Id="rId676" Type="http://schemas.openxmlformats.org/officeDocument/2006/relationships/hyperlink" Target="http://cbsnews.com/" TargetMode="External"/><Relationship Id="rId26" Type="http://schemas.openxmlformats.org/officeDocument/2006/relationships/hyperlink" Target="http://cars.com/" TargetMode="External"/><Relationship Id="rId231" Type="http://schemas.openxmlformats.org/officeDocument/2006/relationships/hyperlink" Target="http://ebay.com/" TargetMode="External"/><Relationship Id="rId273" Type="http://schemas.openxmlformats.org/officeDocument/2006/relationships/hyperlink" Target="http://mlb.com/" TargetMode="External"/><Relationship Id="rId329" Type="http://schemas.openxmlformats.org/officeDocument/2006/relationships/hyperlink" Target="http://usatoday.com/" TargetMode="External"/><Relationship Id="rId480" Type="http://schemas.openxmlformats.org/officeDocument/2006/relationships/hyperlink" Target="http://nbcdfw.com/" TargetMode="External"/><Relationship Id="rId536" Type="http://schemas.openxmlformats.org/officeDocument/2006/relationships/hyperlink" Target="http://realtor.com/" TargetMode="External"/><Relationship Id="rId701" Type="http://schemas.openxmlformats.org/officeDocument/2006/relationships/hyperlink" Target="http://boxrox.com/" TargetMode="External"/><Relationship Id="rId68" Type="http://schemas.openxmlformats.org/officeDocument/2006/relationships/hyperlink" Target="http://outlook.live.com/" TargetMode="External"/><Relationship Id="rId133" Type="http://schemas.openxmlformats.org/officeDocument/2006/relationships/hyperlink" Target="http://wunderground.com/" TargetMode="External"/><Relationship Id="rId175" Type="http://schemas.openxmlformats.org/officeDocument/2006/relationships/hyperlink" Target="http://msn.com/" TargetMode="External"/><Relationship Id="rId340" Type="http://schemas.openxmlformats.org/officeDocument/2006/relationships/hyperlink" Target="http://gamerant.com/" TargetMode="External"/><Relationship Id="rId578" Type="http://schemas.openxmlformats.org/officeDocument/2006/relationships/hyperlink" Target="http://biblegateway.com/" TargetMode="External"/><Relationship Id="rId200" Type="http://schemas.openxmlformats.org/officeDocument/2006/relationships/hyperlink" Target="http://ebay.com/" TargetMode="External"/><Relationship Id="rId382" Type="http://schemas.openxmlformats.org/officeDocument/2006/relationships/hyperlink" Target="http://my.yahoo.com/" TargetMode="External"/><Relationship Id="rId438" Type="http://schemas.openxmlformats.org/officeDocument/2006/relationships/hyperlink" Target="http://slickdeals.net/" TargetMode="External"/><Relationship Id="rId603" Type="http://schemas.openxmlformats.org/officeDocument/2006/relationships/hyperlink" Target="http://bridesblush.com/" TargetMode="External"/><Relationship Id="rId645" Type="http://schemas.openxmlformats.org/officeDocument/2006/relationships/hyperlink" Target="http://merriam-webster.com/dictionary" TargetMode="External"/><Relationship Id="rId687" Type="http://schemas.openxmlformats.org/officeDocument/2006/relationships/hyperlink" Target="http://baseball-reference.com/" TargetMode="External"/><Relationship Id="rId242" Type="http://schemas.openxmlformats.org/officeDocument/2006/relationships/hyperlink" Target="http://myfitnesspal.com/" TargetMode="External"/><Relationship Id="rId284" Type="http://schemas.openxmlformats.org/officeDocument/2006/relationships/hyperlink" Target="http://w3schools.com/" TargetMode="External"/><Relationship Id="rId491" Type="http://schemas.openxmlformats.org/officeDocument/2006/relationships/hyperlink" Target="http://scitechdaily.com/" TargetMode="External"/><Relationship Id="rId505" Type="http://schemas.openxmlformats.org/officeDocument/2006/relationships/hyperlink" Target="http://outlook.live.com/" TargetMode="External"/><Relationship Id="rId712" Type="http://schemas.openxmlformats.org/officeDocument/2006/relationships/hyperlink" Target="http://msn.com/" TargetMode="External"/><Relationship Id="rId37" Type="http://schemas.openxmlformats.org/officeDocument/2006/relationships/hyperlink" Target="http://yahoo.com/" TargetMode="External"/><Relationship Id="rId79" Type="http://schemas.openxmlformats.org/officeDocument/2006/relationships/hyperlink" Target="http://ign.com/" TargetMode="External"/><Relationship Id="rId102" Type="http://schemas.openxmlformats.org/officeDocument/2006/relationships/hyperlink" Target="http://tomsguide.com/" TargetMode="External"/><Relationship Id="rId144" Type="http://schemas.openxmlformats.org/officeDocument/2006/relationships/hyperlink" Target="http://zillow.com/" TargetMode="External"/><Relationship Id="rId547" Type="http://schemas.openxmlformats.org/officeDocument/2006/relationships/hyperlink" Target="http://taboolanews.com/" TargetMode="External"/><Relationship Id="rId589" Type="http://schemas.openxmlformats.org/officeDocument/2006/relationships/hyperlink" Target="http://whatismyipaddress.com/" TargetMode="External"/><Relationship Id="rId90" Type="http://schemas.openxmlformats.org/officeDocument/2006/relationships/hyperlink" Target="http://ebay.com/" TargetMode="External"/><Relationship Id="rId186" Type="http://schemas.openxmlformats.org/officeDocument/2006/relationships/hyperlink" Target="http://fandomwire.com/" TargetMode="External"/><Relationship Id="rId351" Type="http://schemas.openxmlformats.org/officeDocument/2006/relationships/hyperlink" Target="http://weather.com/" TargetMode="External"/><Relationship Id="rId393" Type="http://schemas.openxmlformats.org/officeDocument/2006/relationships/hyperlink" Target="http://realtor.com/" TargetMode="External"/><Relationship Id="rId407" Type="http://schemas.openxmlformats.org/officeDocument/2006/relationships/hyperlink" Target="http://mail.yahoo.com/" TargetMode="External"/><Relationship Id="rId449" Type="http://schemas.openxmlformats.org/officeDocument/2006/relationships/hyperlink" Target="http://cbsnews.com/" TargetMode="External"/><Relationship Id="rId614" Type="http://schemas.openxmlformats.org/officeDocument/2006/relationships/hyperlink" Target="http://nytimes.com/" TargetMode="External"/><Relationship Id="rId656" Type="http://schemas.openxmlformats.org/officeDocument/2006/relationships/hyperlink" Target="http://mail.yahoo.com/" TargetMode="External"/><Relationship Id="rId211" Type="http://schemas.openxmlformats.org/officeDocument/2006/relationships/hyperlink" Target="http://miamiherald.com/" TargetMode="External"/><Relationship Id="rId253" Type="http://schemas.openxmlformats.org/officeDocument/2006/relationships/hyperlink" Target="http://forbes.com/" TargetMode="External"/><Relationship Id="rId295" Type="http://schemas.openxmlformats.org/officeDocument/2006/relationships/hyperlink" Target="http://finance.yahoo.com/" TargetMode="External"/><Relationship Id="rId309" Type="http://schemas.openxmlformats.org/officeDocument/2006/relationships/hyperlink" Target="http://msn.com/" TargetMode="External"/><Relationship Id="rId460" Type="http://schemas.openxmlformats.org/officeDocument/2006/relationships/hyperlink" Target="http://lotterypost.com/" TargetMode="External"/><Relationship Id="rId516" Type="http://schemas.openxmlformats.org/officeDocument/2006/relationships/hyperlink" Target="http://cars.com/" TargetMode="External"/><Relationship Id="rId698" Type="http://schemas.openxmlformats.org/officeDocument/2006/relationships/hyperlink" Target="http://w3schools.com/" TargetMode="External"/><Relationship Id="rId48" Type="http://schemas.openxmlformats.org/officeDocument/2006/relationships/hyperlink" Target="http://womenshealthmag.com/" TargetMode="External"/><Relationship Id="rId113" Type="http://schemas.openxmlformats.org/officeDocument/2006/relationships/hyperlink" Target="http://w3schools.com/" TargetMode="External"/><Relationship Id="rId320" Type="http://schemas.openxmlformats.org/officeDocument/2006/relationships/hyperlink" Target="http://cargurus.com/" TargetMode="External"/><Relationship Id="rId558" Type="http://schemas.openxmlformats.org/officeDocument/2006/relationships/hyperlink" Target="http://signin.ebay.com/" TargetMode="External"/><Relationship Id="rId723" Type="http://schemas.openxmlformats.org/officeDocument/2006/relationships/hyperlink" Target="http://ew.com/" TargetMode="External"/><Relationship Id="rId155" Type="http://schemas.openxmlformats.org/officeDocument/2006/relationships/hyperlink" Target="http://signupgenius.com/" TargetMode="External"/><Relationship Id="rId197" Type="http://schemas.openxmlformats.org/officeDocument/2006/relationships/hyperlink" Target="http://ajc.com/" TargetMode="External"/><Relationship Id="rId362" Type="http://schemas.openxmlformats.org/officeDocument/2006/relationships/hyperlink" Target="http://businessinsider.com/" TargetMode="External"/><Relationship Id="rId418" Type="http://schemas.openxmlformats.org/officeDocument/2006/relationships/hyperlink" Target="http://techradar.com/" TargetMode="External"/><Relationship Id="rId625" Type="http://schemas.openxmlformats.org/officeDocument/2006/relationships/hyperlink" Target="http://nbcsports.com/" TargetMode="External"/><Relationship Id="rId222" Type="http://schemas.openxmlformats.org/officeDocument/2006/relationships/hyperlink" Target="http://yahoo.com/" TargetMode="External"/><Relationship Id="rId264" Type="http://schemas.openxmlformats.org/officeDocument/2006/relationships/hyperlink" Target="http://yahoo.com/" TargetMode="External"/><Relationship Id="rId471" Type="http://schemas.openxmlformats.org/officeDocument/2006/relationships/hyperlink" Target="http://mail.yahoo.com/" TargetMode="External"/><Relationship Id="rId667" Type="http://schemas.openxmlformats.org/officeDocument/2006/relationships/hyperlink" Target="http://sneakertoast.com/" TargetMode="External"/><Relationship Id="rId17" Type="http://schemas.openxmlformats.org/officeDocument/2006/relationships/hyperlink" Target="http://weather.com/" TargetMode="External"/><Relationship Id="rId59" Type="http://schemas.openxmlformats.org/officeDocument/2006/relationships/hyperlink" Target="http://dailymail.co.uk/tvshowbiz" TargetMode="External"/><Relationship Id="rId124" Type="http://schemas.openxmlformats.org/officeDocument/2006/relationships/hyperlink" Target="http://omnicalculator.com/" TargetMode="External"/><Relationship Id="rId527" Type="http://schemas.openxmlformats.org/officeDocument/2006/relationships/hyperlink" Target="http://dmv.org/" TargetMode="External"/><Relationship Id="rId569" Type="http://schemas.openxmlformats.org/officeDocument/2006/relationships/hyperlink" Target="http://finance.yahoo.com/" TargetMode="External"/><Relationship Id="rId70" Type="http://schemas.openxmlformats.org/officeDocument/2006/relationships/hyperlink" Target="http://usnews.com/" TargetMode="External"/><Relationship Id="rId166" Type="http://schemas.openxmlformats.org/officeDocument/2006/relationships/hyperlink" Target="http://accuweather.com/" TargetMode="External"/><Relationship Id="rId331" Type="http://schemas.openxmlformats.org/officeDocument/2006/relationships/hyperlink" Target="http://outlook.live.com/" TargetMode="External"/><Relationship Id="rId373" Type="http://schemas.openxmlformats.org/officeDocument/2006/relationships/hyperlink" Target="http://biblegateway.com/" TargetMode="External"/><Relationship Id="rId429" Type="http://schemas.openxmlformats.org/officeDocument/2006/relationships/hyperlink" Target="http://sports.yahoo.com/" TargetMode="External"/><Relationship Id="rId580" Type="http://schemas.openxmlformats.org/officeDocument/2006/relationships/hyperlink" Target="http://autotrader.com/" TargetMode="External"/><Relationship Id="rId636" Type="http://schemas.openxmlformats.org/officeDocument/2006/relationships/hyperlink" Target="http://realtor.com/" TargetMode="External"/><Relationship Id="rId1" Type="http://schemas.openxmlformats.org/officeDocument/2006/relationships/hyperlink" Target="http://mail.aol.com/" TargetMode="External"/><Relationship Id="rId233" Type="http://schemas.openxmlformats.org/officeDocument/2006/relationships/hyperlink" Target="http://msn.com/" TargetMode="External"/><Relationship Id="rId440" Type="http://schemas.openxmlformats.org/officeDocument/2006/relationships/hyperlink" Target="http://outlook.live.com/" TargetMode="External"/><Relationship Id="rId678" Type="http://schemas.openxmlformats.org/officeDocument/2006/relationships/hyperlink" Target="http://nsfas-applications.co.za/" TargetMode="External"/><Relationship Id="rId28" Type="http://schemas.openxmlformats.org/officeDocument/2006/relationships/hyperlink" Target="http://motor-junkie.com/" TargetMode="External"/><Relationship Id="rId275" Type="http://schemas.openxmlformats.org/officeDocument/2006/relationships/hyperlink" Target="http://yahoo.com/" TargetMode="External"/><Relationship Id="rId300" Type="http://schemas.openxmlformats.org/officeDocument/2006/relationships/hyperlink" Target="http://androidauthority.com/" TargetMode="External"/><Relationship Id="rId482" Type="http://schemas.openxmlformats.org/officeDocument/2006/relationships/hyperlink" Target="http://accuweather.com/" TargetMode="External"/><Relationship Id="rId538" Type="http://schemas.openxmlformats.org/officeDocument/2006/relationships/hyperlink" Target="http://thesaurus.com/" TargetMode="External"/><Relationship Id="rId703" Type="http://schemas.openxmlformats.org/officeDocument/2006/relationships/hyperlink" Target="http://weather.com/" TargetMode="External"/><Relationship Id="rId81" Type="http://schemas.openxmlformats.org/officeDocument/2006/relationships/hyperlink" Target="http://hindustantimes.com/" TargetMode="External"/><Relationship Id="rId135" Type="http://schemas.openxmlformats.org/officeDocument/2006/relationships/hyperlink" Target="http://yahoo.com/" TargetMode="External"/><Relationship Id="rId177" Type="http://schemas.openxmlformats.org/officeDocument/2006/relationships/hyperlink" Target="http://todaysnyc.com/" TargetMode="External"/><Relationship Id="rId342" Type="http://schemas.openxmlformats.org/officeDocument/2006/relationships/hyperlink" Target="http://nypost.com/" TargetMode="External"/><Relationship Id="rId384" Type="http://schemas.openxmlformats.org/officeDocument/2006/relationships/hyperlink" Target="http://accuweather.com/" TargetMode="External"/><Relationship Id="rId591" Type="http://schemas.openxmlformats.org/officeDocument/2006/relationships/hyperlink" Target="http://weather.com/" TargetMode="External"/><Relationship Id="rId605" Type="http://schemas.openxmlformats.org/officeDocument/2006/relationships/hyperlink" Target="http://nbcnews.com/" TargetMode="External"/><Relationship Id="rId202" Type="http://schemas.openxmlformats.org/officeDocument/2006/relationships/hyperlink" Target="http://espn.com/" TargetMode="External"/><Relationship Id="rId244" Type="http://schemas.openxmlformats.org/officeDocument/2006/relationships/hyperlink" Target="http://foxnews.com/" TargetMode="External"/><Relationship Id="rId647" Type="http://schemas.openxmlformats.org/officeDocument/2006/relationships/hyperlink" Target="http://ebay.com/" TargetMode="External"/><Relationship Id="rId689" Type="http://schemas.openxmlformats.org/officeDocument/2006/relationships/hyperlink" Target="http://forbes.com/" TargetMode="External"/><Relationship Id="rId39" Type="http://schemas.openxmlformats.org/officeDocument/2006/relationships/hyperlink" Target="http://biblegateway.com/" TargetMode="External"/><Relationship Id="rId286" Type="http://schemas.openxmlformats.org/officeDocument/2006/relationships/hyperlink" Target="http://firstcoastnews.com/" TargetMode="External"/><Relationship Id="rId451" Type="http://schemas.openxmlformats.org/officeDocument/2006/relationships/hyperlink" Target="http://biblegateway.com/" TargetMode="External"/><Relationship Id="rId493" Type="http://schemas.openxmlformats.org/officeDocument/2006/relationships/hyperlink" Target="http://weather.com/" TargetMode="External"/><Relationship Id="rId507" Type="http://schemas.openxmlformats.org/officeDocument/2006/relationships/hyperlink" Target="http://signupgenius.com/" TargetMode="External"/><Relationship Id="rId549" Type="http://schemas.openxmlformats.org/officeDocument/2006/relationships/hyperlink" Target="http://greatschools.org/" TargetMode="External"/><Relationship Id="rId714" Type="http://schemas.openxmlformats.org/officeDocument/2006/relationships/hyperlink" Target="http://accuweather.com/" TargetMode="External"/><Relationship Id="rId50" Type="http://schemas.openxmlformats.org/officeDocument/2006/relationships/hyperlink" Target="http://healthyrecipesblogs.com/" TargetMode="External"/><Relationship Id="rId104" Type="http://schemas.openxmlformats.org/officeDocument/2006/relationships/hyperlink" Target="http://ebay.com/" TargetMode="External"/><Relationship Id="rId146" Type="http://schemas.openxmlformats.org/officeDocument/2006/relationships/hyperlink" Target="http://mail.aol.com/" TargetMode="External"/><Relationship Id="rId188" Type="http://schemas.openxmlformats.org/officeDocument/2006/relationships/hyperlink" Target="http://hindustantimes.com/" TargetMode="External"/><Relationship Id="rId311" Type="http://schemas.openxmlformats.org/officeDocument/2006/relationships/hyperlink" Target="http://mydailymagazine.com/" TargetMode="External"/><Relationship Id="rId353" Type="http://schemas.openxmlformats.org/officeDocument/2006/relationships/hyperlink" Target="http://biblegateway.com/" TargetMode="External"/><Relationship Id="rId395" Type="http://schemas.openxmlformats.org/officeDocument/2006/relationships/hyperlink" Target="http://medical-news.org/" TargetMode="External"/><Relationship Id="rId409" Type="http://schemas.openxmlformats.org/officeDocument/2006/relationships/hyperlink" Target="http://ebay.com/" TargetMode="External"/><Relationship Id="rId560" Type="http://schemas.openxmlformats.org/officeDocument/2006/relationships/hyperlink" Target="http://pandora.com/" TargetMode="External"/><Relationship Id="rId92" Type="http://schemas.openxmlformats.org/officeDocument/2006/relationships/hyperlink" Target="http://poshland.com/" TargetMode="External"/><Relationship Id="rId213" Type="http://schemas.openxmlformats.org/officeDocument/2006/relationships/hyperlink" Target="http://forbes.com/" TargetMode="External"/><Relationship Id="rId420" Type="http://schemas.openxmlformats.org/officeDocument/2006/relationships/hyperlink" Target="http://msn.com/" TargetMode="External"/><Relationship Id="rId616" Type="http://schemas.openxmlformats.org/officeDocument/2006/relationships/hyperlink" Target="http://yahoo.com/" TargetMode="External"/><Relationship Id="rId658" Type="http://schemas.openxmlformats.org/officeDocument/2006/relationships/hyperlink" Target="http://medicalnewstoday.com/" TargetMode="External"/><Relationship Id="rId255" Type="http://schemas.openxmlformats.org/officeDocument/2006/relationships/hyperlink" Target="http://realtor.com/" TargetMode="External"/><Relationship Id="rId297" Type="http://schemas.openxmlformats.org/officeDocument/2006/relationships/hyperlink" Target="http://signupgenius.com/" TargetMode="External"/><Relationship Id="rId462" Type="http://schemas.openxmlformats.org/officeDocument/2006/relationships/hyperlink" Target="http://weather.com/" TargetMode="External"/><Relationship Id="rId518" Type="http://schemas.openxmlformats.org/officeDocument/2006/relationships/hyperlink" Target="http://mail.yahoo.com/" TargetMode="External"/><Relationship Id="rId725" Type="http://schemas.openxmlformats.org/officeDocument/2006/relationships/hyperlink" Target="http://weather.com/" TargetMode="External"/><Relationship Id="rId115" Type="http://schemas.openxmlformats.org/officeDocument/2006/relationships/hyperlink" Target="http://timeanddate.com/" TargetMode="External"/><Relationship Id="rId157" Type="http://schemas.openxmlformats.org/officeDocument/2006/relationships/hyperlink" Target="http://reuters.com/" TargetMode="External"/><Relationship Id="rId322" Type="http://schemas.openxmlformats.org/officeDocument/2006/relationships/hyperlink" Target="http://msn.com/" TargetMode="External"/><Relationship Id="rId364" Type="http://schemas.openxmlformats.org/officeDocument/2006/relationships/hyperlink" Target="http://thesaurus.com/" TargetMode="External"/><Relationship Id="rId61" Type="http://schemas.openxmlformats.org/officeDocument/2006/relationships/hyperlink" Target="http://finance.yahoo.com/" TargetMode="External"/><Relationship Id="rId199" Type="http://schemas.openxmlformats.org/officeDocument/2006/relationships/hyperlink" Target="http://whatismyipaddress.com/" TargetMode="External"/><Relationship Id="rId571" Type="http://schemas.openxmlformats.org/officeDocument/2006/relationships/hyperlink" Target="http://mail.yahoo.com/" TargetMode="External"/><Relationship Id="rId627" Type="http://schemas.openxmlformats.org/officeDocument/2006/relationships/hyperlink" Target="http://upworthy.com/" TargetMode="External"/><Relationship Id="rId669" Type="http://schemas.openxmlformats.org/officeDocument/2006/relationships/hyperlink" Target="http://realtor.com/" TargetMode="External"/><Relationship Id="rId19" Type="http://schemas.openxmlformats.org/officeDocument/2006/relationships/hyperlink" Target="http://yahoo.com/" TargetMode="External"/><Relationship Id="rId224" Type="http://schemas.openxmlformats.org/officeDocument/2006/relationships/hyperlink" Target="http://mail.yahoo.com/" TargetMode="External"/><Relationship Id="rId266" Type="http://schemas.openxmlformats.org/officeDocument/2006/relationships/hyperlink" Target="http://bbc.com/" TargetMode="External"/><Relationship Id="rId431" Type="http://schemas.openxmlformats.org/officeDocument/2006/relationships/hyperlink" Target="http://outlook.live.com/" TargetMode="External"/><Relationship Id="rId473" Type="http://schemas.openxmlformats.org/officeDocument/2006/relationships/hyperlink" Target="http://ign.com/" TargetMode="External"/><Relationship Id="rId529" Type="http://schemas.openxmlformats.org/officeDocument/2006/relationships/hyperlink" Target="http://finance.yahoo.com/" TargetMode="External"/><Relationship Id="rId680" Type="http://schemas.openxmlformats.org/officeDocument/2006/relationships/hyperlink" Target="http://forbes.com/" TargetMode="External"/><Relationship Id="rId30" Type="http://schemas.openxmlformats.org/officeDocument/2006/relationships/hyperlink" Target="http://bleacherbreaker.com/" TargetMode="External"/><Relationship Id="rId126" Type="http://schemas.openxmlformats.org/officeDocument/2006/relationships/hyperlink" Target="http://news.yahoo.com/" TargetMode="External"/><Relationship Id="rId168" Type="http://schemas.openxmlformats.org/officeDocument/2006/relationships/hyperlink" Target="http://ebay.com/" TargetMode="External"/><Relationship Id="rId333" Type="http://schemas.openxmlformats.org/officeDocument/2006/relationships/hyperlink" Target="http://wordunscrambler.me/" TargetMode="External"/><Relationship Id="rId540" Type="http://schemas.openxmlformats.org/officeDocument/2006/relationships/hyperlink" Target="http://yahoo.com/" TargetMode="External"/><Relationship Id="rId72" Type="http://schemas.openxmlformats.org/officeDocument/2006/relationships/hyperlink" Target="http://buzzfeed.com/" TargetMode="External"/><Relationship Id="rId375" Type="http://schemas.openxmlformats.org/officeDocument/2006/relationships/hyperlink" Target="http://wikihow.com/" TargetMode="External"/><Relationship Id="rId582" Type="http://schemas.openxmlformats.org/officeDocument/2006/relationships/hyperlink" Target="http://ajc.com/" TargetMode="External"/><Relationship Id="rId638" Type="http://schemas.openxmlformats.org/officeDocument/2006/relationships/hyperlink" Target="http://people.com/" TargetMode="External"/><Relationship Id="rId3" Type="http://schemas.openxmlformats.org/officeDocument/2006/relationships/hyperlink" Target="http://sciencealert.com/" TargetMode="External"/><Relationship Id="rId235" Type="http://schemas.openxmlformats.org/officeDocument/2006/relationships/hyperlink" Target="http://ebay.com/" TargetMode="External"/><Relationship Id="rId277" Type="http://schemas.openxmlformats.org/officeDocument/2006/relationships/hyperlink" Target="http://weather.com/" TargetMode="External"/><Relationship Id="rId400" Type="http://schemas.openxmlformats.org/officeDocument/2006/relationships/hyperlink" Target="http://biblegateway.com/" TargetMode="External"/><Relationship Id="rId442" Type="http://schemas.openxmlformats.org/officeDocument/2006/relationships/hyperlink" Target="http://biblegateway.com/" TargetMode="External"/><Relationship Id="rId484" Type="http://schemas.openxmlformats.org/officeDocument/2006/relationships/hyperlink" Target="http://usatoday.com/" TargetMode="External"/><Relationship Id="rId705" Type="http://schemas.openxmlformats.org/officeDocument/2006/relationships/hyperlink" Target="http://wikihow.com/" TargetMode="External"/><Relationship Id="rId137" Type="http://schemas.openxmlformats.org/officeDocument/2006/relationships/hyperlink" Target="http://mail.yahoo.com/" TargetMode="External"/><Relationship Id="rId302" Type="http://schemas.openxmlformats.org/officeDocument/2006/relationships/hyperlink" Target="http://fandom.com/" TargetMode="External"/><Relationship Id="rId344" Type="http://schemas.openxmlformats.org/officeDocument/2006/relationships/hyperlink" Target="http://sallysbakingaddiction.com/" TargetMode="External"/><Relationship Id="rId691" Type="http://schemas.openxmlformats.org/officeDocument/2006/relationships/hyperlink" Target="http://geeksforgeeks.org/" TargetMode="External"/><Relationship Id="rId41" Type="http://schemas.openxmlformats.org/officeDocument/2006/relationships/hyperlink" Target="http://att.yahoo.com/" TargetMode="External"/><Relationship Id="rId83" Type="http://schemas.openxmlformats.org/officeDocument/2006/relationships/hyperlink" Target="http://biblegateway.com/" TargetMode="External"/><Relationship Id="rId179" Type="http://schemas.openxmlformats.org/officeDocument/2006/relationships/hyperlink" Target="http://msn.com/" TargetMode="External"/><Relationship Id="rId386" Type="http://schemas.openxmlformats.org/officeDocument/2006/relationships/hyperlink" Target="http://cbssports.com/" TargetMode="External"/><Relationship Id="rId551" Type="http://schemas.openxmlformats.org/officeDocument/2006/relationships/hyperlink" Target="http://realtor.com/" TargetMode="External"/><Relationship Id="rId593" Type="http://schemas.openxmlformats.org/officeDocument/2006/relationships/hyperlink" Target="http://medicalnewstoday.com/" TargetMode="External"/><Relationship Id="rId607" Type="http://schemas.openxmlformats.org/officeDocument/2006/relationships/hyperlink" Target="http://accuweather.com/" TargetMode="External"/><Relationship Id="rId649" Type="http://schemas.openxmlformats.org/officeDocument/2006/relationships/hyperlink" Target="http://boattrader.com/" TargetMode="External"/><Relationship Id="rId190" Type="http://schemas.openxmlformats.org/officeDocument/2006/relationships/hyperlink" Target="http://nbcnews.com/" TargetMode="External"/><Relationship Id="rId204" Type="http://schemas.openxmlformats.org/officeDocument/2006/relationships/hyperlink" Target="http://yahoo.com/" TargetMode="External"/><Relationship Id="rId246" Type="http://schemas.openxmlformats.org/officeDocument/2006/relationships/hyperlink" Target="http://weather.com/" TargetMode="External"/><Relationship Id="rId288" Type="http://schemas.openxmlformats.org/officeDocument/2006/relationships/hyperlink" Target="http://foxnews.com/" TargetMode="External"/><Relationship Id="rId411" Type="http://schemas.openxmlformats.org/officeDocument/2006/relationships/hyperlink" Target="http://calculator.net/" TargetMode="External"/><Relationship Id="rId453" Type="http://schemas.openxmlformats.org/officeDocument/2006/relationships/hyperlink" Target="http://mail.yahoo.com/" TargetMode="External"/><Relationship Id="rId509" Type="http://schemas.openxmlformats.org/officeDocument/2006/relationships/hyperlink" Target="http://whatismyipaddress.com/" TargetMode="External"/><Relationship Id="rId660" Type="http://schemas.openxmlformats.org/officeDocument/2006/relationships/hyperlink" Target="http://mail.yahoo.com/" TargetMode="External"/><Relationship Id="rId106" Type="http://schemas.openxmlformats.org/officeDocument/2006/relationships/hyperlink" Target="http://realtor.com/" TargetMode="External"/><Relationship Id="rId313" Type="http://schemas.openxmlformats.org/officeDocument/2006/relationships/hyperlink" Target="http://ebay.com/" TargetMode="External"/><Relationship Id="rId495" Type="http://schemas.openxmlformats.org/officeDocument/2006/relationships/hyperlink" Target="http://tomsguide.com/" TargetMode="External"/><Relationship Id="rId716" Type="http://schemas.openxmlformats.org/officeDocument/2006/relationships/hyperlink" Target="http://maxroll.gg/" TargetMode="External"/><Relationship Id="rId10" Type="http://schemas.openxmlformats.org/officeDocument/2006/relationships/hyperlink" Target="http://zone.msn.com/" TargetMode="External"/><Relationship Id="rId52" Type="http://schemas.openxmlformats.org/officeDocument/2006/relationships/hyperlink" Target="http://therighthairstyles.com/" TargetMode="External"/><Relationship Id="rId94" Type="http://schemas.openxmlformats.org/officeDocument/2006/relationships/hyperlink" Target="http://accuweather.com/" TargetMode="External"/><Relationship Id="rId148" Type="http://schemas.openxmlformats.org/officeDocument/2006/relationships/hyperlink" Target="http://funnyand.com/" TargetMode="External"/><Relationship Id="rId355" Type="http://schemas.openxmlformats.org/officeDocument/2006/relationships/hyperlink" Target="http://slickdeals.net/" TargetMode="External"/><Relationship Id="rId397" Type="http://schemas.openxmlformats.org/officeDocument/2006/relationships/hyperlink" Target="http://forbes.com/" TargetMode="External"/><Relationship Id="rId520" Type="http://schemas.openxmlformats.org/officeDocument/2006/relationships/hyperlink" Target="http://ebay.com/" TargetMode="External"/><Relationship Id="rId562" Type="http://schemas.openxmlformats.org/officeDocument/2006/relationships/hyperlink" Target="http://nypost.com/" TargetMode="External"/><Relationship Id="rId618" Type="http://schemas.openxmlformats.org/officeDocument/2006/relationships/hyperlink" Target="http://screenrant.com/" TargetMode="External"/><Relationship Id="rId215" Type="http://schemas.openxmlformats.org/officeDocument/2006/relationships/hyperlink" Target="http://pandora.com/" TargetMode="External"/><Relationship Id="rId257" Type="http://schemas.openxmlformats.org/officeDocument/2006/relationships/hyperlink" Target="http://weather.com/" TargetMode="External"/><Relationship Id="rId422" Type="http://schemas.openxmlformats.org/officeDocument/2006/relationships/hyperlink" Target="http://mail.yahoo.com/" TargetMode="External"/><Relationship Id="rId464" Type="http://schemas.openxmlformats.org/officeDocument/2006/relationships/hyperlink" Target="http://homehacks.co/" TargetMode="External"/><Relationship Id="rId299" Type="http://schemas.openxmlformats.org/officeDocument/2006/relationships/hyperlink" Target="http://nypost.com/" TargetMode="External"/><Relationship Id="rId727" Type="http://schemas.openxmlformats.org/officeDocument/2006/relationships/hyperlink" Target="http://screenrant.com/" TargetMode="External"/><Relationship Id="rId63" Type="http://schemas.openxmlformats.org/officeDocument/2006/relationships/hyperlink" Target="http://jdpower.com/" TargetMode="External"/><Relationship Id="rId159" Type="http://schemas.openxmlformats.org/officeDocument/2006/relationships/hyperlink" Target="http://biblegateway.com/" TargetMode="External"/><Relationship Id="rId366" Type="http://schemas.openxmlformats.org/officeDocument/2006/relationships/hyperlink" Target="http://ebay.com/" TargetMode="External"/><Relationship Id="rId573" Type="http://schemas.openxmlformats.org/officeDocument/2006/relationships/hyperlink" Target="http://yahoo.com/" TargetMode="External"/><Relationship Id="rId226" Type="http://schemas.openxmlformats.org/officeDocument/2006/relationships/hyperlink" Target="http://kbb.com/" TargetMode="External"/><Relationship Id="rId433" Type="http://schemas.openxmlformats.org/officeDocument/2006/relationships/hyperlink" Target="http://finance.yahoo.com/" TargetMode="External"/><Relationship Id="rId640" Type="http://schemas.openxmlformats.org/officeDocument/2006/relationships/hyperlink" Target="http://poshland.com/" TargetMode="External"/><Relationship Id="rId74" Type="http://schemas.openxmlformats.org/officeDocument/2006/relationships/hyperlink" Target="http://dictionary.com/" TargetMode="External"/><Relationship Id="rId377" Type="http://schemas.openxmlformats.org/officeDocument/2006/relationships/hyperlink" Target="http://weather.com/" TargetMode="External"/><Relationship Id="rId500" Type="http://schemas.openxmlformats.org/officeDocument/2006/relationships/hyperlink" Target="http://nypost.com/" TargetMode="External"/><Relationship Id="rId584" Type="http://schemas.openxmlformats.org/officeDocument/2006/relationships/hyperlink" Target="http://att.yahoo.com/" TargetMode="External"/><Relationship Id="rId5" Type="http://schemas.openxmlformats.org/officeDocument/2006/relationships/hyperlink" Target="http://repairlinkshop.com/" TargetMode="External"/><Relationship Id="rId237" Type="http://schemas.openxmlformats.org/officeDocument/2006/relationships/hyperlink" Target="http://mail.yahoo.com/" TargetMode="External"/><Relationship Id="rId444" Type="http://schemas.openxmlformats.org/officeDocument/2006/relationships/hyperlink" Target="http://ebay.com/" TargetMode="External"/><Relationship Id="rId651" Type="http://schemas.openxmlformats.org/officeDocument/2006/relationships/hyperlink" Target="http://weather.com/" TargetMode="External"/><Relationship Id="rId290" Type="http://schemas.openxmlformats.org/officeDocument/2006/relationships/hyperlink" Target="http://daily-choices.com/" TargetMode="External"/><Relationship Id="rId304" Type="http://schemas.openxmlformats.org/officeDocument/2006/relationships/hyperlink" Target="http://tasteofhome.com/" TargetMode="External"/><Relationship Id="rId388" Type="http://schemas.openxmlformats.org/officeDocument/2006/relationships/hyperlink" Target="http://weather.com/" TargetMode="External"/><Relationship Id="rId511" Type="http://schemas.openxmlformats.org/officeDocument/2006/relationships/hyperlink" Target="http://yellowpages.com/" TargetMode="External"/><Relationship Id="rId609" Type="http://schemas.openxmlformats.org/officeDocument/2006/relationships/hyperlink" Target="http://realtor.com/" TargetMode="External"/><Relationship Id="rId85" Type="http://schemas.openxmlformats.org/officeDocument/2006/relationships/hyperlink" Target="http://foxnews.com/" TargetMode="External"/><Relationship Id="rId150" Type="http://schemas.openxmlformats.org/officeDocument/2006/relationships/hyperlink" Target="http://msn.com/" TargetMode="External"/><Relationship Id="rId595" Type="http://schemas.openxmlformats.org/officeDocument/2006/relationships/hyperlink" Target="http://mail.aol.com/" TargetMode="External"/><Relationship Id="rId248" Type="http://schemas.openxmlformats.org/officeDocument/2006/relationships/hyperlink" Target="http://nbcmiami.com/" TargetMode="External"/><Relationship Id="rId455" Type="http://schemas.openxmlformats.org/officeDocument/2006/relationships/hyperlink" Target="http://weather.com/" TargetMode="External"/><Relationship Id="rId662" Type="http://schemas.openxmlformats.org/officeDocument/2006/relationships/hyperlink" Target="http://rollingstone.com/" TargetMode="External"/><Relationship Id="rId12" Type="http://schemas.openxmlformats.org/officeDocument/2006/relationships/hyperlink" Target="http://m.timesofindia.com/" TargetMode="External"/><Relationship Id="rId108" Type="http://schemas.openxmlformats.org/officeDocument/2006/relationships/hyperlink" Target="http://forbes.com/" TargetMode="External"/><Relationship Id="rId315" Type="http://schemas.openxmlformats.org/officeDocument/2006/relationships/hyperlink" Target="http://yahoo.com/" TargetMode="External"/><Relationship Id="rId522" Type="http://schemas.openxmlformats.org/officeDocument/2006/relationships/hyperlink" Target="http://dinneratthezoo.com/" TargetMode="External"/><Relationship Id="rId96" Type="http://schemas.openxmlformats.org/officeDocument/2006/relationships/hyperlink" Target="http://politico.com/" TargetMode="External"/><Relationship Id="rId161" Type="http://schemas.openxmlformats.org/officeDocument/2006/relationships/hyperlink" Target="http://insider.com/" TargetMode="External"/><Relationship Id="rId399" Type="http://schemas.openxmlformats.org/officeDocument/2006/relationships/hyperlink" Target="http://autotrader.com/" TargetMode="External"/><Relationship Id="rId259" Type="http://schemas.openxmlformats.org/officeDocument/2006/relationships/hyperlink" Target="http://drugs.com/" TargetMode="External"/><Relationship Id="rId466" Type="http://schemas.openxmlformats.org/officeDocument/2006/relationships/hyperlink" Target="http://tripadvisor.com/" TargetMode="External"/><Relationship Id="rId673" Type="http://schemas.openxmlformats.org/officeDocument/2006/relationships/hyperlink" Target="http://screenrant.com/" TargetMode="External"/><Relationship Id="rId23" Type="http://schemas.openxmlformats.org/officeDocument/2006/relationships/hyperlink" Target="http://nytimes.com/" TargetMode="External"/><Relationship Id="rId119" Type="http://schemas.openxmlformats.org/officeDocument/2006/relationships/hyperlink" Target="http://foxnews.com/" TargetMode="External"/><Relationship Id="rId326" Type="http://schemas.openxmlformats.org/officeDocument/2006/relationships/hyperlink" Target="http://weather.com/" TargetMode="External"/><Relationship Id="rId533" Type="http://schemas.openxmlformats.org/officeDocument/2006/relationships/hyperlink" Target="http://foxnews.com/" TargetMode="External"/><Relationship Id="rId172" Type="http://schemas.openxmlformats.org/officeDocument/2006/relationships/hyperlink" Target="http://cbsnews.com/" TargetMode="External"/><Relationship Id="rId477" Type="http://schemas.openxmlformats.org/officeDocument/2006/relationships/hyperlink" Target="http://cbsnews.com/" TargetMode="External"/><Relationship Id="rId600" Type="http://schemas.openxmlformats.org/officeDocument/2006/relationships/hyperlink" Target="http://wsj.com/" TargetMode="External"/><Relationship Id="rId684" Type="http://schemas.openxmlformats.org/officeDocument/2006/relationships/hyperlink" Target="http://foxnews.com/" TargetMode="External"/><Relationship Id="rId337" Type="http://schemas.openxmlformats.org/officeDocument/2006/relationships/hyperlink" Target="http://milb.com/" TargetMode="External"/><Relationship Id="rId34" Type="http://schemas.openxmlformats.org/officeDocument/2006/relationships/hyperlink" Target="http://newsharper.com/" TargetMode="External"/><Relationship Id="rId544" Type="http://schemas.openxmlformats.org/officeDocument/2006/relationships/hyperlink" Target="http://streetinsider.com/" TargetMode="External"/><Relationship Id="rId183" Type="http://schemas.openxmlformats.org/officeDocument/2006/relationships/hyperlink" Target="http://wsmv.com/" TargetMode="External"/><Relationship Id="rId390" Type="http://schemas.openxmlformats.org/officeDocument/2006/relationships/hyperlink" Target="http://cargurus.com/" TargetMode="External"/><Relationship Id="rId404" Type="http://schemas.openxmlformats.org/officeDocument/2006/relationships/hyperlink" Target="http://msn.com/" TargetMode="External"/><Relationship Id="rId611" Type="http://schemas.openxmlformats.org/officeDocument/2006/relationships/hyperlink" Target="http://mlb.com/" TargetMode="External"/><Relationship Id="rId250" Type="http://schemas.openxmlformats.org/officeDocument/2006/relationships/hyperlink" Target="http://msn.com/" TargetMode="External"/><Relationship Id="rId488" Type="http://schemas.openxmlformats.org/officeDocument/2006/relationships/hyperlink" Target="http://timeanddate.com/" TargetMode="External"/><Relationship Id="rId695" Type="http://schemas.openxmlformats.org/officeDocument/2006/relationships/hyperlink" Target="http://dailymail.co.uk/tvshowbiz" TargetMode="External"/><Relationship Id="rId709" Type="http://schemas.openxmlformats.org/officeDocument/2006/relationships/hyperlink" Target="http://fandom.com/" TargetMode="External"/><Relationship Id="rId45" Type="http://schemas.openxmlformats.org/officeDocument/2006/relationships/hyperlink" Target="http://msn.com/" TargetMode="External"/><Relationship Id="rId110" Type="http://schemas.openxmlformats.org/officeDocument/2006/relationships/hyperlink" Target="http://cnn.com/" TargetMode="External"/><Relationship Id="rId348" Type="http://schemas.openxmlformats.org/officeDocument/2006/relationships/hyperlink" Target="http://forbes.com/" TargetMode="External"/><Relationship Id="rId555" Type="http://schemas.openxmlformats.org/officeDocument/2006/relationships/hyperlink" Target="http://mail.yahoo.com/" TargetMode="External"/><Relationship Id="rId194" Type="http://schemas.openxmlformats.org/officeDocument/2006/relationships/hyperlink" Target="http://miamiherald.com/" TargetMode="External"/><Relationship Id="rId208" Type="http://schemas.openxmlformats.org/officeDocument/2006/relationships/hyperlink" Target="http://zdnet.com/" TargetMode="External"/><Relationship Id="rId415" Type="http://schemas.openxmlformats.org/officeDocument/2006/relationships/hyperlink" Target="http://mail.yahoo.com/" TargetMode="External"/><Relationship Id="rId622" Type="http://schemas.openxmlformats.org/officeDocument/2006/relationships/hyperlink" Target="http://cnn.com/" TargetMode="External"/><Relationship Id="rId261" Type="http://schemas.openxmlformats.org/officeDocument/2006/relationships/hyperlink" Target="http://cnn.com/" TargetMode="External"/><Relationship Id="rId499" Type="http://schemas.openxmlformats.org/officeDocument/2006/relationships/hyperlink" Target="http://weather.com/" TargetMode="External"/><Relationship Id="rId56" Type="http://schemas.openxmlformats.org/officeDocument/2006/relationships/hyperlink" Target="http://essentiallysports.com/" TargetMode="External"/><Relationship Id="rId359" Type="http://schemas.openxmlformats.org/officeDocument/2006/relationships/hyperlink" Target="http://businessinsider.com/" TargetMode="External"/><Relationship Id="rId566" Type="http://schemas.openxmlformats.org/officeDocument/2006/relationships/hyperlink" Target="http://investmentguru.com/" TargetMode="External"/><Relationship Id="rId121" Type="http://schemas.openxmlformats.org/officeDocument/2006/relationships/hyperlink" Target="http://msn.com/" TargetMode="External"/><Relationship Id="rId219" Type="http://schemas.openxmlformats.org/officeDocument/2006/relationships/hyperlink" Target="http://nbcnews.com/" TargetMode="External"/><Relationship Id="rId426" Type="http://schemas.openxmlformats.org/officeDocument/2006/relationships/hyperlink" Target="http://investing.com/" TargetMode="External"/><Relationship Id="rId633" Type="http://schemas.openxmlformats.org/officeDocument/2006/relationships/hyperlink" Target="http://screenrant.com/" TargetMode="External"/><Relationship Id="rId67" Type="http://schemas.openxmlformats.org/officeDocument/2006/relationships/hyperlink" Target="http://evite.com/" TargetMode="External"/><Relationship Id="rId272" Type="http://schemas.openxmlformats.org/officeDocument/2006/relationships/hyperlink" Target="http://accuweather.com/" TargetMode="External"/><Relationship Id="rId577" Type="http://schemas.openxmlformats.org/officeDocument/2006/relationships/hyperlink" Target="http://biblegateway.com/" TargetMode="External"/><Relationship Id="rId700" Type="http://schemas.openxmlformats.org/officeDocument/2006/relationships/hyperlink" Target="http://foxnews.com/" TargetMode="External"/><Relationship Id="rId132" Type="http://schemas.openxmlformats.org/officeDocument/2006/relationships/hyperlink" Target="http://cnn.com/" TargetMode="External"/><Relationship Id="rId437" Type="http://schemas.openxmlformats.org/officeDocument/2006/relationships/hyperlink" Target="http://dictionary.com/" TargetMode="External"/><Relationship Id="rId644" Type="http://schemas.openxmlformats.org/officeDocument/2006/relationships/hyperlink" Target="http://microsoftcasualgames.com/" TargetMode="External"/><Relationship Id="rId283" Type="http://schemas.openxmlformats.org/officeDocument/2006/relationships/hyperlink" Target="http://poshland.com/" TargetMode="External"/><Relationship Id="rId490" Type="http://schemas.openxmlformats.org/officeDocument/2006/relationships/hyperlink" Target="http://usatoday.com/" TargetMode="External"/><Relationship Id="rId504" Type="http://schemas.openxmlformats.org/officeDocument/2006/relationships/hyperlink" Target="http://ebay.com/" TargetMode="External"/><Relationship Id="rId711" Type="http://schemas.openxmlformats.org/officeDocument/2006/relationships/hyperlink" Target="http://webmd.com/" TargetMode="External"/><Relationship Id="rId78" Type="http://schemas.openxmlformats.org/officeDocument/2006/relationships/hyperlink" Target="http://yahoo.com/" TargetMode="External"/><Relationship Id="rId143" Type="http://schemas.openxmlformats.org/officeDocument/2006/relationships/hyperlink" Target="http://wikihow.com/" TargetMode="External"/><Relationship Id="rId350" Type="http://schemas.openxmlformats.org/officeDocument/2006/relationships/hyperlink" Target="http://realtor.com/" TargetMode="External"/><Relationship Id="rId588" Type="http://schemas.openxmlformats.org/officeDocument/2006/relationships/hyperlink" Target="http://thesaurus.com/" TargetMode="External"/><Relationship Id="rId9" Type="http://schemas.openxmlformats.org/officeDocument/2006/relationships/hyperlink" Target="http://mail.yahoo.com/" TargetMode="External"/><Relationship Id="rId210" Type="http://schemas.openxmlformats.org/officeDocument/2006/relationships/hyperlink" Target="http://cnn.com/" TargetMode="External"/><Relationship Id="rId448" Type="http://schemas.openxmlformats.org/officeDocument/2006/relationships/hyperlink" Target="http://cbsnews.com/" TargetMode="External"/><Relationship Id="rId655" Type="http://schemas.openxmlformats.org/officeDocument/2006/relationships/hyperlink" Target="http://ranker.com/" TargetMode="External"/><Relationship Id="rId294" Type="http://schemas.openxmlformats.org/officeDocument/2006/relationships/hyperlink" Target="http://britannica.com/" TargetMode="External"/><Relationship Id="rId308" Type="http://schemas.openxmlformats.org/officeDocument/2006/relationships/hyperlink" Target="http://homeaddict.io/" TargetMode="External"/><Relationship Id="rId515" Type="http://schemas.openxmlformats.org/officeDocument/2006/relationships/hyperlink" Target="http://boattrader.com/" TargetMode="External"/><Relationship Id="rId722" Type="http://schemas.openxmlformats.org/officeDocument/2006/relationships/hyperlink" Target="http://forbes.com/" TargetMode="External"/><Relationship Id="rId89" Type="http://schemas.openxmlformats.org/officeDocument/2006/relationships/hyperlink" Target="http://a-z-animals.com/" TargetMode="External"/><Relationship Id="rId154" Type="http://schemas.openxmlformats.org/officeDocument/2006/relationships/hyperlink" Target="http://mobileposse.com/" TargetMode="External"/><Relationship Id="rId361" Type="http://schemas.openxmlformats.org/officeDocument/2006/relationships/hyperlink" Target="http://msn.com/" TargetMode="External"/><Relationship Id="rId599" Type="http://schemas.openxmlformats.org/officeDocument/2006/relationships/hyperlink" Target="http://msn.com/" TargetMode="External"/><Relationship Id="rId459" Type="http://schemas.openxmlformats.org/officeDocument/2006/relationships/hyperlink" Target="http://kiplinger.com/" TargetMode="External"/><Relationship Id="rId666" Type="http://schemas.openxmlformats.org/officeDocument/2006/relationships/hyperlink" Target="http://cbsnews.com/" TargetMode="External"/><Relationship Id="rId16" Type="http://schemas.openxmlformats.org/officeDocument/2006/relationships/hyperlink" Target="http://ajc.com/" TargetMode="External"/><Relationship Id="rId221" Type="http://schemas.openxmlformats.org/officeDocument/2006/relationships/hyperlink" Target="http://msn.com/" TargetMode="External"/><Relationship Id="rId319" Type="http://schemas.openxmlformats.org/officeDocument/2006/relationships/hyperlink" Target="http://gameofglam.com/" TargetMode="External"/><Relationship Id="rId526" Type="http://schemas.openxmlformats.org/officeDocument/2006/relationships/hyperlink" Target="http://doodle.com/" TargetMode="External"/><Relationship Id="rId165" Type="http://schemas.openxmlformats.org/officeDocument/2006/relationships/hyperlink" Target="http://mlb.com/" TargetMode="External"/><Relationship Id="rId372" Type="http://schemas.openxmlformats.org/officeDocument/2006/relationships/hyperlink" Target="http://thesaurus.com/" TargetMode="External"/><Relationship Id="rId677" Type="http://schemas.openxmlformats.org/officeDocument/2006/relationships/hyperlink" Target="http://m.timesofindia.com/" TargetMode="External"/><Relationship Id="rId232" Type="http://schemas.openxmlformats.org/officeDocument/2006/relationships/hyperlink" Target="http://the-sun.com/" TargetMode="External"/><Relationship Id="rId27" Type="http://schemas.openxmlformats.org/officeDocument/2006/relationships/hyperlink" Target="http://editorsnation.com/" TargetMode="External"/><Relationship Id="rId537" Type="http://schemas.openxmlformats.org/officeDocument/2006/relationships/hyperlink" Target="http://ebay.com/" TargetMode="External"/><Relationship Id="rId80" Type="http://schemas.openxmlformats.org/officeDocument/2006/relationships/hyperlink" Target="http://heraldweekly.com/" TargetMode="External"/><Relationship Id="rId176" Type="http://schemas.openxmlformats.org/officeDocument/2006/relationships/hyperlink" Target="http://thefinancechatter.com/" TargetMode="External"/><Relationship Id="rId383" Type="http://schemas.openxmlformats.org/officeDocument/2006/relationships/hyperlink" Target="http://cbsnews.com/" TargetMode="External"/><Relationship Id="rId590" Type="http://schemas.openxmlformats.org/officeDocument/2006/relationships/hyperlink" Target="http://msn.com/" TargetMode="External"/><Relationship Id="rId604" Type="http://schemas.openxmlformats.org/officeDocument/2006/relationships/hyperlink" Target="http://activebeat.com/" TargetMode="External"/><Relationship Id="rId243" Type="http://schemas.openxmlformats.org/officeDocument/2006/relationships/hyperlink" Target="http://bbc.com/" TargetMode="External"/><Relationship Id="rId450" Type="http://schemas.openxmlformats.org/officeDocument/2006/relationships/hyperlink" Target="http://zillow.com/" TargetMode="External"/><Relationship Id="rId688" Type="http://schemas.openxmlformats.org/officeDocument/2006/relationships/hyperlink" Target="http://cnbc.com/" TargetMode="External"/><Relationship Id="rId38" Type="http://schemas.openxmlformats.org/officeDocument/2006/relationships/hyperlink" Target="http://investopedia.com/" TargetMode="External"/><Relationship Id="rId103" Type="http://schemas.openxmlformats.org/officeDocument/2006/relationships/hyperlink" Target="http://redfin.com/" TargetMode="External"/><Relationship Id="rId310" Type="http://schemas.openxmlformats.org/officeDocument/2006/relationships/hyperlink" Target="http://whatismyipaddress.com/" TargetMode="External"/><Relationship Id="rId548" Type="http://schemas.openxmlformats.org/officeDocument/2006/relationships/hyperlink" Target="http://mail.aol.com/" TargetMode="External"/><Relationship Id="rId91" Type="http://schemas.openxmlformats.org/officeDocument/2006/relationships/hyperlink" Target="http://topclassactions.com/" TargetMode="External"/><Relationship Id="rId187" Type="http://schemas.openxmlformats.org/officeDocument/2006/relationships/hyperlink" Target="http://msn.com/" TargetMode="External"/><Relationship Id="rId394" Type="http://schemas.openxmlformats.org/officeDocument/2006/relationships/hyperlink" Target="http://cbsnews.com/" TargetMode="External"/><Relationship Id="rId408" Type="http://schemas.openxmlformats.org/officeDocument/2006/relationships/hyperlink" Target="http://buzzfeed.com/" TargetMode="External"/><Relationship Id="rId615" Type="http://schemas.openxmlformats.org/officeDocument/2006/relationships/hyperlink" Target="http://ebay.com/" TargetMode="External"/><Relationship Id="rId254" Type="http://schemas.openxmlformats.org/officeDocument/2006/relationships/hyperlink" Target="http://foxnews.com/" TargetMode="External"/><Relationship Id="rId699" Type="http://schemas.openxmlformats.org/officeDocument/2006/relationships/hyperlink" Target="http://rent.com/" TargetMode="External"/><Relationship Id="rId49" Type="http://schemas.openxmlformats.org/officeDocument/2006/relationships/hyperlink" Target="http://semana.com/" TargetMode="External"/><Relationship Id="rId114" Type="http://schemas.openxmlformats.org/officeDocument/2006/relationships/hyperlink" Target="http://gamespot.com/" TargetMode="External"/><Relationship Id="rId461" Type="http://schemas.openxmlformats.org/officeDocument/2006/relationships/hyperlink" Target="http://cheapoair.com/" TargetMode="External"/><Relationship Id="rId559" Type="http://schemas.openxmlformats.org/officeDocument/2006/relationships/hyperlink" Target="http://msn.com/" TargetMode="External"/><Relationship Id="rId198" Type="http://schemas.openxmlformats.org/officeDocument/2006/relationships/hyperlink" Target="http://dafont.com/" TargetMode="External"/><Relationship Id="rId321" Type="http://schemas.openxmlformats.org/officeDocument/2006/relationships/hyperlink" Target="http://finviz.com/" TargetMode="External"/><Relationship Id="rId419" Type="http://schemas.openxmlformats.org/officeDocument/2006/relationships/hyperlink" Target="http://cnet.com/" TargetMode="External"/><Relationship Id="rId626" Type="http://schemas.openxmlformats.org/officeDocument/2006/relationships/hyperlink" Target="http://accuweather.com/" TargetMode="External"/><Relationship Id="rId265" Type="http://schemas.openxmlformats.org/officeDocument/2006/relationships/hyperlink" Target="http://boattrader.com/" TargetMode="External"/><Relationship Id="rId472" Type="http://schemas.openxmlformats.org/officeDocument/2006/relationships/hyperlink" Target="http://abcnews.go.com/" TargetMode="External"/><Relationship Id="rId125" Type="http://schemas.openxmlformats.org/officeDocument/2006/relationships/hyperlink" Target="http://biblegateway.com/" TargetMode="External"/><Relationship Id="rId332" Type="http://schemas.openxmlformats.org/officeDocument/2006/relationships/hyperlink" Target="http://msn.com/" TargetMode="External"/><Relationship Id="rId637" Type="http://schemas.openxmlformats.org/officeDocument/2006/relationships/hyperlink" Target="http://yahoo.com/" TargetMode="External"/><Relationship Id="rId276" Type="http://schemas.openxmlformats.org/officeDocument/2006/relationships/hyperlink" Target="http://mayoclinic.org/" TargetMode="External"/><Relationship Id="rId483" Type="http://schemas.openxmlformats.org/officeDocument/2006/relationships/hyperlink" Target="http://livescience.com/" TargetMode="External"/><Relationship Id="rId690" Type="http://schemas.openxmlformats.org/officeDocument/2006/relationships/hyperlink" Target="http://weather.com/" TargetMode="External"/><Relationship Id="rId704" Type="http://schemas.openxmlformats.org/officeDocument/2006/relationships/hyperlink" Target="http://houseplans.net/" TargetMode="External"/><Relationship Id="rId40" Type="http://schemas.openxmlformats.org/officeDocument/2006/relationships/hyperlink" Target="http://nba.com/" TargetMode="External"/><Relationship Id="rId136" Type="http://schemas.openxmlformats.org/officeDocument/2006/relationships/hyperlink" Target="http://ign.com/" TargetMode="External"/><Relationship Id="rId343" Type="http://schemas.openxmlformats.org/officeDocument/2006/relationships/hyperlink" Target="http://weather.com/" TargetMode="External"/><Relationship Id="rId550" Type="http://schemas.openxmlformats.org/officeDocument/2006/relationships/hyperlink" Target="http://thesaurus.com/" TargetMode="External"/><Relationship Id="rId203" Type="http://schemas.openxmlformats.org/officeDocument/2006/relationships/hyperlink" Target="http://kbb.com/" TargetMode="External"/><Relationship Id="rId648" Type="http://schemas.openxmlformats.org/officeDocument/2006/relationships/hyperlink" Target="http://ms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728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6640625" defaultRowHeight="15" customHeight="1" x14ac:dyDescent="0.25"/>
  <cols>
    <col min="1" max="1" width="13.21875" customWidth="1"/>
    <col min="2" max="2" width="10.44140625" customWidth="1"/>
    <col min="3" max="3" width="130.6640625" customWidth="1"/>
    <col min="4" max="4" width="13.33203125" customWidth="1"/>
    <col min="5" max="5" width="25.109375" customWidth="1"/>
    <col min="6" max="6" width="26.21875" customWidth="1"/>
    <col min="7" max="7" width="26.77734375" customWidth="1"/>
    <col min="8" max="8" width="10.88671875" customWidth="1"/>
    <col min="9" max="9" width="9.88671875" customWidth="1"/>
    <col min="10" max="10" width="17.21875" customWidth="1"/>
    <col min="11" max="11" width="19.44140625" customWidth="1"/>
    <col min="12" max="12" width="5.109375" customWidth="1"/>
    <col min="13" max="13" width="17.77734375" customWidth="1"/>
    <col min="14" max="14" width="16.88671875" customWidth="1"/>
    <col min="15" max="15" width="6.44140625" customWidth="1"/>
    <col min="16" max="16" width="6.33203125" customWidth="1"/>
    <col min="17" max="17" width="12.88671875" customWidth="1"/>
    <col min="18" max="18" width="11.21875" customWidth="1"/>
    <col min="19" max="19" width="15.88671875" customWidth="1"/>
    <col min="20" max="20" width="7.88671875" customWidth="1"/>
    <col min="21" max="21" width="6.88671875" customWidth="1"/>
  </cols>
  <sheetData>
    <row r="1" spans="1:22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</row>
    <row r="2" spans="1:22" ht="15.75" customHeight="1" x14ac:dyDescent="0.25">
      <c r="A2" s="1" t="s">
        <v>22</v>
      </c>
      <c r="B2" s="1" t="s">
        <v>23</v>
      </c>
      <c r="C2" s="2" t="s">
        <v>24</v>
      </c>
      <c r="D2" s="1" t="s">
        <v>25</v>
      </c>
      <c r="E2" s="2" t="s">
        <v>26</v>
      </c>
      <c r="F2" s="4" t="s">
        <v>27</v>
      </c>
      <c r="G2" s="1" t="s">
        <v>28</v>
      </c>
      <c r="H2" s="1" t="s">
        <v>29</v>
      </c>
      <c r="I2" s="1">
        <v>92806</v>
      </c>
      <c r="J2" s="1">
        <v>67534</v>
      </c>
      <c r="K2" s="1">
        <v>85013</v>
      </c>
      <c r="L2" s="1">
        <v>212</v>
      </c>
      <c r="M2" s="1">
        <v>11</v>
      </c>
      <c r="N2" s="5">
        <v>1579.38</v>
      </c>
      <c r="O2" s="1" t="s">
        <v>30</v>
      </c>
      <c r="P2" s="1">
        <v>18</v>
      </c>
      <c r="Q2" s="1" t="s">
        <v>31</v>
      </c>
      <c r="R2" s="6">
        <v>45585</v>
      </c>
      <c r="S2" s="1" t="s">
        <v>32</v>
      </c>
      <c r="T2" s="1" t="s">
        <v>33</v>
      </c>
      <c r="U2" s="1">
        <v>0</v>
      </c>
      <c r="V2" s="7" t="e">
        <f>VLOOKUP(Q2,#REF!,3, FALSE)</f>
        <v>#REF!</v>
      </c>
    </row>
    <row r="3" spans="1:22" ht="15.75" customHeight="1" x14ac:dyDescent="0.25">
      <c r="A3" s="1" t="s">
        <v>34</v>
      </c>
      <c r="B3" s="1" t="s">
        <v>35</v>
      </c>
      <c r="C3" s="2" t="s">
        <v>36</v>
      </c>
      <c r="D3" s="1" t="s">
        <v>25</v>
      </c>
      <c r="E3" s="2" t="s">
        <v>37</v>
      </c>
      <c r="F3" s="4" t="s">
        <v>38</v>
      </c>
      <c r="G3" s="1" t="s">
        <v>39</v>
      </c>
      <c r="H3" s="1" t="s">
        <v>29</v>
      </c>
      <c r="I3" s="1">
        <v>13326</v>
      </c>
      <c r="J3" s="1">
        <v>3568</v>
      </c>
      <c r="K3" s="1">
        <v>11388</v>
      </c>
      <c r="L3" s="1">
        <v>98</v>
      </c>
      <c r="M3" s="1">
        <v>2</v>
      </c>
      <c r="N3" s="5">
        <v>1442.03</v>
      </c>
      <c r="O3" s="1" t="s">
        <v>40</v>
      </c>
      <c r="P3" s="1">
        <v>61</v>
      </c>
      <c r="Q3" s="1" t="s">
        <v>41</v>
      </c>
      <c r="R3" s="6">
        <v>45631</v>
      </c>
      <c r="S3" s="1" t="s">
        <v>32</v>
      </c>
      <c r="T3" s="1" t="s">
        <v>33</v>
      </c>
      <c r="U3" s="1">
        <v>0</v>
      </c>
      <c r="V3" s="7" t="e">
        <f>VLOOKUP(Q3,#REF!,3, FALSE)</f>
        <v>#REF!</v>
      </c>
    </row>
    <row r="4" spans="1:22" ht="15.75" customHeight="1" x14ac:dyDescent="0.25">
      <c r="A4" s="1" t="s">
        <v>42</v>
      </c>
      <c r="B4" s="1" t="s">
        <v>43</v>
      </c>
      <c r="C4" s="2" t="s">
        <v>44</v>
      </c>
      <c r="D4" s="1" t="s">
        <v>25</v>
      </c>
      <c r="E4" s="2" t="s">
        <v>37</v>
      </c>
      <c r="F4" s="4" t="s">
        <v>45</v>
      </c>
      <c r="G4" s="1" t="s">
        <v>46</v>
      </c>
      <c r="H4" s="1" t="s">
        <v>29</v>
      </c>
      <c r="I4" s="1">
        <v>13347</v>
      </c>
      <c r="J4" s="1">
        <v>8357</v>
      </c>
      <c r="K4" s="1">
        <v>11461</v>
      </c>
      <c r="L4" s="1">
        <v>80</v>
      </c>
      <c r="M4" s="1">
        <v>10</v>
      </c>
      <c r="N4" s="5">
        <v>1543.66</v>
      </c>
      <c r="O4" s="1" t="s">
        <v>40</v>
      </c>
      <c r="P4" s="1">
        <v>19</v>
      </c>
      <c r="Q4" s="1" t="s">
        <v>47</v>
      </c>
      <c r="R4" s="6">
        <v>45731</v>
      </c>
      <c r="S4" s="1" t="s">
        <v>33</v>
      </c>
      <c r="T4" s="1" t="s">
        <v>32</v>
      </c>
      <c r="U4" s="1">
        <v>1</v>
      </c>
      <c r="V4" s="7" t="e">
        <f>VLOOKUP(Q4,#REF!,3, FALSE)</f>
        <v>#REF!</v>
      </c>
    </row>
    <row r="5" spans="1:22" ht="15.75" customHeight="1" x14ac:dyDescent="0.25">
      <c r="A5" s="1" t="s">
        <v>48</v>
      </c>
      <c r="B5" s="1" t="s">
        <v>49</v>
      </c>
      <c r="C5" s="2" t="s">
        <v>50</v>
      </c>
      <c r="D5" s="1" t="s">
        <v>51</v>
      </c>
      <c r="E5" s="2" t="s">
        <v>26</v>
      </c>
      <c r="F5" s="4" t="s">
        <v>52</v>
      </c>
      <c r="G5" s="1" t="s">
        <v>28</v>
      </c>
      <c r="H5" s="1" t="s">
        <v>29</v>
      </c>
      <c r="I5" s="1">
        <v>59782</v>
      </c>
      <c r="J5" s="1">
        <v>28235</v>
      </c>
      <c r="K5" s="1">
        <v>57543</v>
      </c>
      <c r="L5" s="1">
        <v>212</v>
      </c>
      <c r="M5" s="1">
        <v>13</v>
      </c>
      <c r="N5" s="5">
        <v>1455.7</v>
      </c>
      <c r="O5" s="1" t="s">
        <v>30</v>
      </c>
      <c r="P5" s="1">
        <v>65</v>
      </c>
      <c r="Q5" s="1" t="s">
        <v>53</v>
      </c>
      <c r="R5" s="6">
        <v>45646</v>
      </c>
      <c r="S5" s="1" t="s">
        <v>32</v>
      </c>
      <c r="T5" s="1" t="s">
        <v>33</v>
      </c>
      <c r="U5" s="1">
        <v>0</v>
      </c>
      <c r="V5" s="7" t="e">
        <f>VLOOKUP(Q5,#REF!,3, FALSE)</f>
        <v>#REF!</v>
      </c>
    </row>
    <row r="6" spans="1:22" ht="15.75" customHeight="1" x14ac:dyDescent="0.25">
      <c r="A6" s="1" t="s">
        <v>54</v>
      </c>
      <c r="B6" s="1" t="s">
        <v>55</v>
      </c>
      <c r="C6" s="2" t="s">
        <v>56</v>
      </c>
      <c r="D6" s="1" t="s">
        <v>25</v>
      </c>
      <c r="E6" s="2" t="s">
        <v>57</v>
      </c>
      <c r="F6" s="4" t="s">
        <v>58</v>
      </c>
      <c r="G6" s="1" t="s">
        <v>59</v>
      </c>
      <c r="H6" s="1" t="s">
        <v>29</v>
      </c>
      <c r="I6" s="1">
        <v>13382</v>
      </c>
      <c r="J6" s="1">
        <v>3340</v>
      </c>
      <c r="K6" s="1">
        <v>11662</v>
      </c>
      <c r="L6" s="1">
        <v>68</v>
      </c>
      <c r="M6" s="1">
        <v>1</v>
      </c>
      <c r="N6" s="5">
        <v>1447.93</v>
      </c>
      <c r="O6" s="1" t="s">
        <v>40</v>
      </c>
      <c r="P6" s="1">
        <v>65</v>
      </c>
      <c r="Q6" s="1" t="s">
        <v>60</v>
      </c>
      <c r="R6" s="6">
        <v>45702</v>
      </c>
      <c r="S6" s="1" t="s">
        <v>32</v>
      </c>
      <c r="T6" s="1" t="s">
        <v>33</v>
      </c>
      <c r="U6" s="1">
        <v>0</v>
      </c>
      <c r="V6" s="7" t="e">
        <f>VLOOKUP(Q6,#REF!,3, FALSE)</f>
        <v>#REF!</v>
      </c>
    </row>
    <row r="7" spans="1:22" ht="15.75" customHeight="1" x14ac:dyDescent="0.25">
      <c r="A7" s="1" t="s">
        <v>61</v>
      </c>
      <c r="B7" s="1" t="s">
        <v>62</v>
      </c>
      <c r="C7" s="2" t="s">
        <v>63</v>
      </c>
      <c r="D7" s="1" t="s">
        <v>25</v>
      </c>
      <c r="E7" s="2" t="s">
        <v>57</v>
      </c>
      <c r="F7" s="4" t="s">
        <v>64</v>
      </c>
      <c r="G7" s="1" t="s">
        <v>28</v>
      </c>
      <c r="H7" s="1" t="s">
        <v>29</v>
      </c>
      <c r="I7" s="1">
        <v>554980</v>
      </c>
      <c r="J7" s="1">
        <v>323498</v>
      </c>
      <c r="K7" s="1">
        <v>467646</v>
      </c>
      <c r="L7" s="1">
        <v>1542</v>
      </c>
      <c r="M7" s="1">
        <v>8</v>
      </c>
      <c r="N7" s="5">
        <v>1600.77</v>
      </c>
      <c r="O7" s="1" t="s">
        <v>30</v>
      </c>
      <c r="P7" s="1">
        <v>63</v>
      </c>
      <c r="Q7" s="1" t="s">
        <v>65</v>
      </c>
      <c r="R7" s="6">
        <v>45650</v>
      </c>
      <c r="S7" s="1" t="s">
        <v>33</v>
      </c>
      <c r="T7" s="1" t="s">
        <v>33</v>
      </c>
      <c r="U7" s="1">
        <v>0</v>
      </c>
      <c r="V7" s="7" t="e">
        <f>VLOOKUP(Q7,#REF!,3, FALSE)</f>
        <v>#REF!</v>
      </c>
    </row>
    <row r="8" spans="1:22" ht="15.75" customHeight="1" x14ac:dyDescent="0.25">
      <c r="A8" s="1" t="s">
        <v>66</v>
      </c>
      <c r="B8" s="1" t="s">
        <v>67</v>
      </c>
      <c r="C8" s="2" t="s">
        <v>68</v>
      </c>
      <c r="D8" s="1" t="s">
        <v>51</v>
      </c>
      <c r="E8" s="2" t="s">
        <v>26</v>
      </c>
      <c r="F8" s="4" t="s">
        <v>69</v>
      </c>
      <c r="G8" s="1" t="s">
        <v>28</v>
      </c>
      <c r="H8" s="1" t="s">
        <v>29</v>
      </c>
      <c r="I8" s="1">
        <v>13168</v>
      </c>
      <c r="J8" s="1">
        <v>8527</v>
      </c>
      <c r="K8" s="1">
        <v>12625</v>
      </c>
      <c r="L8" s="1">
        <v>84</v>
      </c>
      <c r="M8" s="1">
        <v>4</v>
      </c>
      <c r="N8" s="5">
        <v>1639.72</v>
      </c>
      <c r="O8" s="1" t="s">
        <v>30</v>
      </c>
      <c r="P8" s="1">
        <v>28</v>
      </c>
      <c r="Q8" s="1" t="s">
        <v>70</v>
      </c>
      <c r="R8" s="6">
        <v>45693</v>
      </c>
      <c r="S8" s="1" t="s">
        <v>32</v>
      </c>
      <c r="T8" s="1" t="s">
        <v>32</v>
      </c>
      <c r="U8" s="1">
        <v>4</v>
      </c>
      <c r="V8" s="7" t="e">
        <f>VLOOKUP(Q8,#REF!,3, FALSE)</f>
        <v>#REF!</v>
      </c>
    </row>
    <row r="9" spans="1:22" ht="15.75" customHeight="1" x14ac:dyDescent="0.25">
      <c r="A9" s="1" t="s">
        <v>71</v>
      </c>
      <c r="B9" s="1" t="s">
        <v>72</v>
      </c>
      <c r="C9" s="2" t="s">
        <v>73</v>
      </c>
      <c r="D9" s="1" t="s">
        <v>51</v>
      </c>
      <c r="E9" s="2" t="s">
        <v>37</v>
      </c>
      <c r="F9" s="4" t="s">
        <v>74</v>
      </c>
      <c r="G9" s="1" t="s">
        <v>75</v>
      </c>
      <c r="H9" s="1" t="s">
        <v>29</v>
      </c>
      <c r="I9" s="1">
        <v>9014</v>
      </c>
      <c r="J9" s="1">
        <v>5054</v>
      </c>
      <c r="K9" s="1">
        <v>7227</v>
      </c>
      <c r="L9" s="1">
        <v>26</v>
      </c>
      <c r="M9" s="1">
        <v>4</v>
      </c>
      <c r="N9" s="5">
        <v>1539.6</v>
      </c>
      <c r="O9" s="1" t="s">
        <v>40</v>
      </c>
      <c r="P9" s="1">
        <v>20</v>
      </c>
      <c r="Q9" s="1" t="s">
        <v>76</v>
      </c>
      <c r="R9" s="6">
        <v>45611</v>
      </c>
      <c r="S9" s="1" t="s">
        <v>33</v>
      </c>
      <c r="T9" s="1" t="s">
        <v>32</v>
      </c>
      <c r="U9" s="1">
        <v>2</v>
      </c>
      <c r="V9" s="7" t="e">
        <f>VLOOKUP(Q9,#REF!,3, FALSE)</f>
        <v>#REF!</v>
      </c>
    </row>
    <row r="10" spans="1:22" ht="15.75" customHeight="1" x14ac:dyDescent="0.25">
      <c r="A10" s="1" t="s">
        <v>77</v>
      </c>
      <c r="B10" s="1" t="s">
        <v>78</v>
      </c>
      <c r="C10" s="2" t="s">
        <v>79</v>
      </c>
      <c r="D10" s="1" t="s">
        <v>25</v>
      </c>
      <c r="E10" s="2" t="s">
        <v>26</v>
      </c>
      <c r="F10" s="4" t="s">
        <v>80</v>
      </c>
      <c r="G10" s="1" t="s">
        <v>81</v>
      </c>
      <c r="H10" s="1" t="s">
        <v>29</v>
      </c>
      <c r="I10" s="1">
        <v>19464</v>
      </c>
      <c r="J10" s="1">
        <v>11814</v>
      </c>
      <c r="K10" s="1">
        <v>17040</v>
      </c>
      <c r="L10" s="1">
        <v>68</v>
      </c>
      <c r="M10" s="1">
        <v>9</v>
      </c>
      <c r="N10" s="5">
        <v>1540.47</v>
      </c>
      <c r="O10" s="1" t="s">
        <v>30</v>
      </c>
      <c r="P10" s="1">
        <v>38</v>
      </c>
      <c r="Q10" s="1" t="s">
        <v>41</v>
      </c>
      <c r="R10" s="6">
        <v>45595</v>
      </c>
      <c r="S10" s="1" t="s">
        <v>33</v>
      </c>
      <c r="T10" s="1" t="s">
        <v>32</v>
      </c>
      <c r="U10" s="1">
        <v>3</v>
      </c>
      <c r="V10" s="7" t="e">
        <f>VLOOKUP(Q10,#REF!,3, FALSE)</f>
        <v>#REF!</v>
      </c>
    </row>
    <row r="11" spans="1:22" ht="15.75" customHeight="1" x14ac:dyDescent="0.25">
      <c r="A11" s="1" t="s">
        <v>82</v>
      </c>
      <c r="B11" s="1" t="s">
        <v>83</v>
      </c>
      <c r="C11" s="2" t="s">
        <v>84</v>
      </c>
      <c r="D11" s="1" t="s">
        <v>51</v>
      </c>
      <c r="E11" s="2" t="s">
        <v>37</v>
      </c>
      <c r="F11" s="4" t="s">
        <v>85</v>
      </c>
      <c r="G11" s="1" t="s">
        <v>39</v>
      </c>
      <c r="H11" s="1" t="s">
        <v>29</v>
      </c>
      <c r="I11" s="1">
        <v>10903</v>
      </c>
      <c r="J11" s="1">
        <v>3776</v>
      </c>
      <c r="K11" s="1">
        <v>9581</v>
      </c>
      <c r="L11" s="1">
        <v>35</v>
      </c>
      <c r="M11" s="1">
        <v>2</v>
      </c>
      <c r="N11" s="5">
        <v>1460.01</v>
      </c>
      <c r="O11" s="1" t="s">
        <v>40</v>
      </c>
      <c r="P11" s="1">
        <v>22</v>
      </c>
      <c r="Q11" s="1" t="s">
        <v>53</v>
      </c>
      <c r="R11" s="6">
        <v>45587</v>
      </c>
      <c r="S11" s="1" t="s">
        <v>32</v>
      </c>
      <c r="T11" s="1" t="s">
        <v>33</v>
      </c>
      <c r="U11" s="1">
        <v>0</v>
      </c>
      <c r="V11" s="7" t="e">
        <f>VLOOKUP(Q11,#REF!,3, FALSE)</f>
        <v>#REF!</v>
      </c>
    </row>
    <row r="12" spans="1:22" ht="15.75" customHeight="1" x14ac:dyDescent="0.25">
      <c r="A12" s="1" t="s">
        <v>86</v>
      </c>
      <c r="B12" s="1" t="s">
        <v>87</v>
      </c>
      <c r="C12" s="2" t="s">
        <v>88</v>
      </c>
      <c r="D12" s="1" t="s">
        <v>51</v>
      </c>
      <c r="E12" s="2" t="s">
        <v>26</v>
      </c>
      <c r="F12" s="4" t="s">
        <v>89</v>
      </c>
      <c r="G12" s="1" t="s">
        <v>90</v>
      </c>
      <c r="H12" s="1" t="s">
        <v>29</v>
      </c>
      <c r="I12" s="1">
        <v>9040</v>
      </c>
      <c r="J12" s="1">
        <v>3585</v>
      </c>
      <c r="K12" s="1">
        <v>8450</v>
      </c>
      <c r="L12" s="1">
        <v>21</v>
      </c>
      <c r="M12" s="1">
        <v>3</v>
      </c>
      <c r="N12" s="5">
        <v>1473.19</v>
      </c>
      <c r="O12" s="1" t="s">
        <v>40</v>
      </c>
      <c r="P12" s="1">
        <v>53</v>
      </c>
      <c r="Q12" s="1" t="s">
        <v>91</v>
      </c>
      <c r="R12" s="6">
        <v>45605</v>
      </c>
      <c r="S12" s="1" t="s">
        <v>33</v>
      </c>
      <c r="T12" s="1" t="s">
        <v>33</v>
      </c>
      <c r="U12" s="1">
        <v>0</v>
      </c>
      <c r="V12" s="7" t="e">
        <f>VLOOKUP(Q12,#REF!,3, FALSE)</f>
        <v>#REF!</v>
      </c>
    </row>
    <row r="13" spans="1:22" ht="15.75" customHeight="1" x14ac:dyDescent="0.25">
      <c r="A13" s="1" t="s">
        <v>92</v>
      </c>
      <c r="B13" s="1" t="s">
        <v>93</v>
      </c>
      <c r="C13" s="2" t="s">
        <v>94</v>
      </c>
      <c r="D13" s="1" t="s">
        <v>51</v>
      </c>
      <c r="E13" s="2" t="s">
        <v>26</v>
      </c>
      <c r="F13" s="4" t="s">
        <v>95</v>
      </c>
      <c r="G13" s="1" t="s">
        <v>28</v>
      </c>
      <c r="H13" s="1" t="s">
        <v>29</v>
      </c>
      <c r="I13" s="1">
        <v>9059</v>
      </c>
      <c r="J13" s="1">
        <v>589</v>
      </c>
      <c r="K13" s="1">
        <v>7480</v>
      </c>
      <c r="L13" s="1">
        <v>22</v>
      </c>
      <c r="M13" s="1">
        <v>4</v>
      </c>
      <c r="N13" s="5">
        <v>1908.53</v>
      </c>
      <c r="O13" s="1" t="s">
        <v>40</v>
      </c>
      <c r="P13" s="1">
        <v>22</v>
      </c>
      <c r="Q13" s="1" t="s">
        <v>96</v>
      </c>
      <c r="R13" s="6">
        <v>45743</v>
      </c>
      <c r="S13" s="1" t="s">
        <v>32</v>
      </c>
      <c r="T13" s="1" t="s">
        <v>33</v>
      </c>
      <c r="U13" s="1">
        <v>0</v>
      </c>
      <c r="V13" s="7" t="e">
        <f>VLOOKUP(Q13,#REF!,3, FALSE)</f>
        <v>#REF!</v>
      </c>
    </row>
    <row r="14" spans="1:22" ht="15.75" customHeight="1" x14ac:dyDescent="0.25">
      <c r="A14" s="1" t="s">
        <v>97</v>
      </c>
      <c r="B14" s="1" t="s">
        <v>98</v>
      </c>
      <c r="C14" s="2" t="s">
        <v>99</v>
      </c>
      <c r="D14" s="1" t="s">
        <v>25</v>
      </c>
      <c r="E14" s="2" t="s">
        <v>100</v>
      </c>
      <c r="F14" s="4" t="s">
        <v>101</v>
      </c>
      <c r="G14" s="1" t="s">
        <v>28</v>
      </c>
      <c r="H14" s="1" t="s">
        <v>102</v>
      </c>
      <c r="I14" s="1">
        <v>16236</v>
      </c>
      <c r="J14" s="1">
        <v>8669</v>
      </c>
      <c r="K14" s="1">
        <v>15208</v>
      </c>
      <c r="L14" s="1">
        <v>50</v>
      </c>
      <c r="M14" s="1">
        <v>11</v>
      </c>
      <c r="N14" s="5">
        <v>1639.81</v>
      </c>
      <c r="O14" s="1" t="s">
        <v>40</v>
      </c>
      <c r="P14" s="1">
        <v>58</v>
      </c>
      <c r="Q14" s="1" t="s">
        <v>31</v>
      </c>
      <c r="R14" s="6">
        <v>45579</v>
      </c>
      <c r="S14" s="1" t="s">
        <v>32</v>
      </c>
      <c r="T14" s="1" t="s">
        <v>32</v>
      </c>
      <c r="U14" s="1">
        <v>1</v>
      </c>
      <c r="V14" s="7" t="e">
        <f>VLOOKUP(Q14,#REF!,3, FALSE)</f>
        <v>#REF!</v>
      </c>
    </row>
    <row r="15" spans="1:22" ht="15.75" customHeight="1" x14ac:dyDescent="0.25">
      <c r="A15" s="1" t="s">
        <v>103</v>
      </c>
      <c r="B15" s="1" t="s">
        <v>104</v>
      </c>
      <c r="C15" s="2" t="s">
        <v>105</v>
      </c>
      <c r="D15" s="1" t="s">
        <v>25</v>
      </c>
      <c r="E15" s="2" t="s">
        <v>37</v>
      </c>
      <c r="F15" s="4" t="s">
        <v>106</v>
      </c>
      <c r="G15" s="1" t="s">
        <v>39</v>
      </c>
      <c r="H15" s="1" t="s">
        <v>29</v>
      </c>
      <c r="I15" s="1">
        <v>39705</v>
      </c>
      <c r="J15" s="1">
        <v>12950</v>
      </c>
      <c r="K15" s="1">
        <v>38030</v>
      </c>
      <c r="L15" s="1">
        <v>190</v>
      </c>
      <c r="M15" s="1">
        <v>3</v>
      </c>
      <c r="N15" s="5">
        <v>1476.42</v>
      </c>
      <c r="O15" s="1" t="s">
        <v>30</v>
      </c>
      <c r="P15" s="1">
        <v>32</v>
      </c>
      <c r="Q15" s="1" t="s">
        <v>107</v>
      </c>
      <c r="R15" s="6">
        <v>45548</v>
      </c>
      <c r="S15" s="1" t="s">
        <v>33</v>
      </c>
      <c r="T15" s="1" t="s">
        <v>33</v>
      </c>
      <c r="U15" s="1">
        <v>0</v>
      </c>
      <c r="V15" s="7" t="e">
        <f>VLOOKUP(Q15,#REF!,3, FALSE)</f>
        <v>#REF!</v>
      </c>
    </row>
    <row r="16" spans="1:22" ht="15.75" customHeight="1" x14ac:dyDescent="0.25">
      <c r="A16" s="1" t="s">
        <v>108</v>
      </c>
      <c r="B16" s="1" t="s">
        <v>109</v>
      </c>
      <c r="C16" s="2" t="s">
        <v>110</v>
      </c>
      <c r="D16" s="1" t="s">
        <v>25</v>
      </c>
      <c r="E16" s="2" t="s">
        <v>100</v>
      </c>
      <c r="F16" s="4" t="s">
        <v>111</v>
      </c>
      <c r="G16" s="1" t="s">
        <v>28</v>
      </c>
      <c r="H16" s="1" t="s">
        <v>29</v>
      </c>
      <c r="I16" s="1">
        <v>13464</v>
      </c>
      <c r="J16" s="1">
        <v>1698</v>
      </c>
      <c r="K16" s="1">
        <v>11234</v>
      </c>
      <c r="L16" s="1">
        <v>84</v>
      </c>
      <c r="M16" s="1">
        <v>1</v>
      </c>
      <c r="N16" s="5">
        <v>1466.29</v>
      </c>
      <c r="O16" s="1" t="s">
        <v>40</v>
      </c>
      <c r="P16" s="1">
        <v>40</v>
      </c>
      <c r="Q16" s="1" t="s">
        <v>112</v>
      </c>
      <c r="R16" s="6">
        <v>45704</v>
      </c>
      <c r="S16" s="1" t="s">
        <v>33</v>
      </c>
      <c r="T16" s="1" t="s">
        <v>33</v>
      </c>
      <c r="U16" s="1">
        <v>0</v>
      </c>
      <c r="V16" s="7" t="e">
        <f>VLOOKUP(Q16,#REF!,3, FALSE)</f>
        <v>#REF!</v>
      </c>
    </row>
    <row r="17" spans="1:22" ht="15.75" customHeight="1" x14ac:dyDescent="0.25">
      <c r="A17" s="1" t="s">
        <v>113</v>
      </c>
      <c r="B17" s="1" t="s">
        <v>114</v>
      </c>
      <c r="C17" s="2" t="s">
        <v>115</v>
      </c>
      <c r="D17" s="1" t="s">
        <v>25</v>
      </c>
      <c r="E17" s="2" t="s">
        <v>57</v>
      </c>
      <c r="F17" s="4" t="s">
        <v>116</v>
      </c>
      <c r="G17" s="1" t="s">
        <v>28</v>
      </c>
      <c r="H17" s="1" t="s">
        <v>102</v>
      </c>
      <c r="I17" s="1">
        <v>16719</v>
      </c>
      <c r="J17" s="1">
        <v>9944</v>
      </c>
      <c r="K17" s="1">
        <v>15714</v>
      </c>
      <c r="L17" s="1">
        <v>35</v>
      </c>
      <c r="M17" s="1">
        <v>13</v>
      </c>
      <c r="N17" s="5">
        <v>1588.65</v>
      </c>
      <c r="O17" s="1" t="s">
        <v>30</v>
      </c>
      <c r="P17" s="1">
        <v>59</v>
      </c>
      <c r="Q17" s="1" t="s">
        <v>117</v>
      </c>
      <c r="R17" s="6">
        <v>45581</v>
      </c>
      <c r="S17" s="1" t="s">
        <v>33</v>
      </c>
      <c r="T17" s="1" t="s">
        <v>32</v>
      </c>
      <c r="U17" s="1">
        <v>1</v>
      </c>
      <c r="V17" s="7" t="e">
        <f>VLOOKUP(Q17,#REF!,3, FALSE)</f>
        <v>#REF!</v>
      </c>
    </row>
    <row r="18" spans="1:22" ht="15.75" customHeight="1" x14ac:dyDescent="0.25">
      <c r="A18" s="1" t="s">
        <v>118</v>
      </c>
      <c r="B18" s="1" t="s">
        <v>119</v>
      </c>
      <c r="C18" s="2" t="s">
        <v>120</v>
      </c>
      <c r="D18" s="1" t="s">
        <v>51</v>
      </c>
      <c r="E18" s="2" t="s">
        <v>57</v>
      </c>
      <c r="F18" s="4" t="s">
        <v>121</v>
      </c>
      <c r="G18" s="1" t="s">
        <v>28</v>
      </c>
      <c r="H18" s="1" t="s">
        <v>29</v>
      </c>
      <c r="I18" s="1">
        <v>36543</v>
      </c>
      <c r="J18" s="1">
        <v>18046</v>
      </c>
      <c r="K18" s="1">
        <v>27358</v>
      </c>
      <c r="L18" s="1">
        <v>147</v>
      </c>
      <c r="M18" s="1">
        <v>6</v>
      </c>
      <c r="N18" s="5">
        <v>1513.09</v>
      </c>
      <c r="O18" s="1" t="s">
        <v>30</v>
      </c>
      <c r="P18" s="1">
        <v>52</v>
      </c>
      <c r="Q18" s="1" t="s">
        <v>96</v>
      </c>
      <c r="R18" s="6">
        <v>45540</v>
      </c>
      <c r="S18" s="1" t="s">
        <v>32</v>
      </c>
      <c r="T18" s="1" t="s">
        <v>33</v>
      </c>
      <c r="U18" s="1">
        <v>0</v>
      </c>
      <c r="V18" s="7" t="e">
        <f>VLOOKUP(Q18,#REF!,3, FALSE)</f>
        <v>#REF!</v>
      </c>
    </row>
    <row r="19" spans="1:22" ht="15.75" customHeight="1" x14ac:dyDescent="0.25">
      <c r="A19" s="1" t="s">
        <v>122</v>
      </c>
      <c r="B19" s="1" t="s">
        <v>123</v>
      </c>
      <c r="C19" s="2" t="s">
        <v>124</v>
      </c>
      <c r="D19" s="1" t="s">
        <v>25</v>
      </c>
      <c r="E19" s="2" t="s">
        <v>57</v>
      </c>
      <c r="F19" s="4" t="s">
        <v>125</v>
      </c>
      <c r="G19" s="1" t="s">
        <v>90</v>
      </c>
      <c r="H19" s="1" t="s">
        <v>102</v>
      </c>
      <c r="I19" s="1">
        <v>81486</v>
      </c>
      <c r="J19" s="1">
        <v>57653</v>
      </c>
      <c r="K19" s="1">
        <v>76803</v>
      </c>
      <c r="L19" s="1">
        <v>193</v>
      </c>
      <c r="M19" s="1">
        <v>6</v>
      </c>
      <c r="N19" s="5">
        <v>1463.84</v>
      </c>
      <c r="O19" s="1" t="s">
        <v>30</v>
      </c>
      <c r="P19" s="1">
        <v>47</v>
      </c>
      <c r="Q19" s="1" t="s">
        <v>126</v>
      </c>
      <c r="R19" s="6">
        <v>45683</v>
      </c>
      <c r="S19" s="1" t="s">
        <v>32</v>
      </c>
      <c r="T19" s="1" t="s">
        <v>33</v>
      </c>
      <c r="U19" s="1">
        <v>0</v>
      </c>
      <c r="V19" s="7" t="e">
        <f>VLOOKUP(Q19,#REF!,3, FALSE)</f>
        <v>#REF!</v>
      </c>
    </row>
    <row r="20" spans="1:22" ht="15.75" customHeight="1" x14ac:dyDescent="0.25">
      <c r="A20" s="1" t="s">
        <v>127</v>
      </c>
      <c r="B20" s="1" t="s">
        <v>128</v>
      </c>
      <c r="C20" s="2" t="s">
        <v>129</v>
      </c>
      <c r="D20" s="1" t="s">
        <v>25</v>
      </c>
      <c r="E20" s="2" t="s">
        <v>26</v>
      </c>
      <c r="F20" s="4" t="s">
        <v>130</v>
      </c>
      <c r="G20" s="1" t="s">
        <v>28</v>
      </c>
      <c r="H20" s="1" t="s">
        <v>29</v>
      </c>
      <c r="I20" s="1">
        <v>421110</v>
      </c>
      <c r="J20" s="1">
        <v>212140</v>
      </c>
      <c r="K20" s="1">
        <v>389474</v>
      </c>
      <c r="L20" s="1">
        <v>984</v>
      </c>
      <c r="M20" s="1">
        <v>4</v>
      </c>
      <c r="N20" s="5">
        <v>1635.92</v>
      </c>
      <c r="O20" s="1" t="s">
        <v>30</v>
      </c>
      <c r="P20" s="1">
        <v>57</v>
      </c>
      <c r="Q20" s="1" t="s">
        <v>126</v>
      </c>
      <c r="R20" s="6">
        <v>45560</v>
      </c>
      <c r="S20" s="1" t="s">
        <v>33</v>
      </c>
      <c r="T20" s="1" t="s">
        <v>33</v>
      </c>
      <c r="U20" s="1">
        <v>0</v>
      </c>
      <c r="V20" s="7" t="e">
        <f>VLOOKUP(Q20,#REF!,3, FALSE)</f>
        <v>#REF!</v>
      </c>
    </row>
    <row r="21" spans="1:22" ht="15.75" customHeight="1" x14ac:dyDescent="0.25">
      <c r="A21" s="1" t="s">
        <v>131</v>
      </c>
      <c r="B21" s="1" t="s">
        <v>132</v>
      </c>
      <c r="C21" s="2" t="s">
        <v>133</v>
      </c>
      <c r="D21" s="1" t="s">
        <v>51</v>
      </c>
      <c r="E21" s="2" t="s">
        <v>100</v>
      </c>
      <c r="F21" s="4" t="s">
        <v>121</v>
      </c>
      <c r="G21" s="1" t="s">
        <v>28</v>
      </c>
      <c r="H21" s="1" t="s">
        <v>29</v>
      </c>
      <c r="I21" s="1">
        <v>654902</v>
      </c>
      <c r="J21" s="1">
        <v>40733</v>
      </c>
      <c r="K21" s="1">
        <v>477114</v>
      </c>
      <c r="L21" s="1">
        <v>1874</v>
      </c>
      <c r="M21" s="1">
        <v>14</v>
      </c>
      <c r="N21" s="5">
        <v>3178.61</v>
      </c>
      <c r="O21" s="1" t="s">
        <v>40</v>
      </c>
      <c r="P21" s="1">
        <v>46</v>
      </c>
      <c r="Q21" s="1" t="s">
        <v>76</v>
      </c>
      <c r="R21" s="6">
        <v>45721</v>
      </c>
      <c r="S21" s="1" t="s">
        <v>33</v>
      </c>
      <c r="T21" s="1" t="s">
        <v>32</v>
      </c>
      <c r="U21" s="1">
        <v>2</v>
      </c>
      <c r="V21" s="7" t="e">
        <f>VLOOKUP(Q21,#REF!,3, FALSE)</f>
        <v>#REF!</v>
      </c>
    </row>
    <row r="22" spans="1:22" ht="15.75" customHeight="1" x14ac:dyDescent="0.25">
      <c r="A22" s="1" t="s">
        <v>134</v>
      </c>
      <c r="B22" s="1" t="s">
        <v>135</v>
      </c>
      <c r="C22" s="2" t="s">
        <v>136</v>
      </c>
      <c r="D22" s="1" t="s">
        <v>25</v>
      </c>
      <c r="E22" s="2" t="s">
        <v>57</v>
      </c>
      <c r="F22" s="4" t="s">
        <v>137</v>
      </c>
      <c r="G22" s="1" t="s">
        <v>28</v>
      </c>
      <c r="H22" s="1" t="s">
        <v>29</v>
      </c>
      <c r="I22" s="1">
        <v>42451</v>
      </c>
      <c r="J22" s="1">
        <v>29142</v>
      </c>
      <c r="K22" s="1">
        <v>41093</v>
      </c>
      <c r="L22" s="1">
        <v>122</v>
      </c>
      <c r="M22" s="1">
        <v>7</v>
      </c>
      <c r="N22" s="5">
        <v>1530.55</v>
      </c>
      <c r="O22" s="1" t="s">
        <v>40</v>
      </c>
      <c r="P22" s="1">
        <v>36</v>
      </c>
      <c r="Q22" s="1" t="s">
        <v>138</v>
      </c>
      <c r="R22" s="6">
        <v>45558</v>
      </c>
      <c r="S22" s="1" t="s">
        <v>33</v>
      </c>
      <c r="T22" s="1" t="s">
        <v>33</v>
      </c>
      <c r="U22" s="1">
        <v>0</v>
      </c>
      <c r="V22" s="7" t="e">
        <f>VLOOKUP(Q22,#REF!,3, FALSE)</f>
        <v>#REF!</v>
      </c>
    </row>
    <row r="23" spans="1:22" ht="15.75" customHeight="1" x14ac:dyDescent="0.25">
      <c r="A23" s="1" t="s">
        <v>139</v>
      </c>
      <c r="B23" s="1" t="s">
        <v>140</v>
      </c>
      <c r="C23" s="2" t="s">
        <v>141</v>
      </c>
      <c r="D23" s="1" t="s">
        <v>51</v>
      </c>
      <c r="E23" s="2" t="s">
        <v>26</v>
      </c>
      <c r="F23" s="4" t="s">
        <v>142</v>
      </c>
      <c r="G23" s="1" t="s">
        <v>143</v>
      </c>
      <c r="H23" s="1" t="s">
        <v>29</v>
      </c>
      <c r="I23" s="1">
        <v>13713</v>
      </c>
      <c r="J23" s="1">
        <v>8339</v>
      </c>
      <c r="K23" s="1">
        <v>13051</v>
      </c>
      <c r="L23" s="1">
        <v>151</v>
      </c>
      <c r="M23" s="1">
        <v>5</v>
      </c>
      <c r="N23" s="5">
        <v>1490.01</v>
      </c>
      <c r="O23" s="1" t="s">
        <v>30</v>
      </c>
      <c r="P23" s="1">
        <v>43</v>
      </c>
      <c r="Q23" s="1" t="s">
        <v>144</v>
      </c>
      <c r="R23" s="6">
        <v>45718</v>
      </c>
      <c r="S23" s="1" t="s">
        <v>32</v>
      </c>
      <c r="T23" s="1" t="s">
        <v>32</v>
      </c>
      <c r="U23" s="1">
        <v>3</v>
      </c>
      <c r="V23" s="7" t="e">
        <f>VLOOKUP(Q23,#REF!,3, FALSE)</f>
        <v>#REF!</v>
      </c>
    </row>
    <row r="24" spans="1:22" ht="15.75" customHeight="1" x14ac:dyDescent="0.25">
      <c r="A24" s="1" t="s">
        <v>145</v>
      </c>
      <c r="B24" s="1" t="s">
        <v>146</v>
      </c>
      <c r="C24" s="2" t="s">
        <v>147</v>
      </c>
      <c r="D24" s="1" t="s">
        <v>51</v>
      </c>
      <c r="E24" s="2" t="s">
        <v>37</v>
      </c>
      <c r="F24" s="4" t="s">
        <v>148</v>
      </c>
      <c r="G24" s="1" t="s">
        <v>28</v>
      </c>
      <c r="H24" s="1" t="s">
        <v>29</v>
      </c>
      <c r="I24" s="1">
        <v>16239</v>
      </c>
      <c r="J24" s="1">
        <v>9375</v>
      </c>
      <c r="K24" s="1">
        <v>15562</v>
      </c>
      <c r="L24" s="1">
        <v>78</v>
      </c>
      <c r="M24" s="1">
        <v>5</v>
      </c>
      <c r="N24" s="5">
        <v>2387.69</v>
      </c>
      <c r="O24" s="1" t="s">
        <v>30</v>
      </c>
      <c r="P24" s="1">
        <v>55</v>
      </c>
      <c r="Q24" s="1" t="s">
        <v>149</v>
      </c>
      <c r="R24" s="6">
        <v>45716</v>
      </c>
      <c r="S24" s="1" t="s">
        <v>33</v>
      </c>
      <c r="T24" s="1" t="s">
        <v>32</v>
      </c>
      <c r="U24" s="1">
        <v>4</v>
      </c>
      <c r="V24" s="7" t="e">
        <f>VLOOKUP(Q24,#REF!,3, FALSE)</f>
        <v>#REF!</v>
      </c>
    </row>
    <row r="25" spans="1:22" ht="15.75" customHeight="1" x14ac:dyDescent="0.25">
      <c r="A25" s="1" t="s">
        <v>150</v>
      </c>
      <c r="B25" s="1" t="s">
        <v>151</v>
      </c>
      <c r="C25" s="2" t="s">
        <v>152</v>
      </c>
      <c r="D25" s="1" t="s">
        <v>25</v>
      </c>
      <c r="E25" s="2" t="s">
        <v>37</v>
      </c>
      <c r="F25" s="4" t="s">
        <v>130</v>
      </c>
      <c r="G25" s="1" t="s">
        <v>28</v>
      </c>
      <c r="H25" s="1" t="s">
        <v>102</v>
      </c>
      <c r="I25" s="1">
        <v>17049</v>
      </c>
      <c r="J25" s="1">
        <v>191</v>
      </c>
      <c r="K25" s="1">
        <v>15564</v>
      </c>
      <c r="L25" s="1">
        <v>84</v>
      </c>
      <c r="M25" s="1">
        <v>15</v>
      </c>
      <c r="N25" s="5">
        <v>2144.4899999999998</v>
      </c>
      <c r="O25" s="1" t="s">
        <v>30</v>
      </c>
      <c r="P25" s="1">
        <v>33</v>
      </c>
      <c r="Q25" s="1" t="s">
        <v>117</v>
      </c>
      <c r="R25" s="6">
        <v>45545</v>
      </c>
      <c r="S25" s="1" t="s">
        <v>32</v>
      </c>
      <c r="T25" s="1" t="s">
        <v>32</v>
      </c>
      <c r="U25" s="1">
        <v>3</v>
      </c>
      <c r="V25" s="7" t="e">
        <f>VLOOKUP(Q25,#REF!,3, FALSE)</f>
        <v>#REF!</v>
      </c>
    </row>
    <row r="26" spans="1:22" ht="15.75" customHeight="1" x14ac:dyDescent="0.25">
      <c r="A26" s="1" t="s">
        <v>153</v>
      </c>
      <c r="B26" s="1" t="s">
        <v>154</v>
      </c>
      <c r="C26" s="2" t="s">
        <v>155</v>
      </c>
      <c r="D26" s="1" t="s">
        <v>25</v>
      </c>
      <c r="E26" s="2" t="s">
        <v>37</v>
      </c>
      <c r="F26" s="4" t="s">
        <v>156</v>
      </c>
      <c r="G26" s="1" t="s">
        <v>28</v>
      </c>
      <c r="H26" s="1" t="s">
        <v>29</v>
      </c>
      <c r="I26" s="1">
        <v>756687</v>
      </c>
      <c r="J26" s="1">
        <v>442979</v>
      </c>
      <c r="K26" s="1">
        <v>611813</v>
      </c>
      <c r="L26" s="1">
        <v>1984</v>
      </c>
      <c r="M26" s="1">
        <v>14</v>
      </c>
      <c r="N26" s="5">
        <v>2453</v>
      </c>
      <c r="O26" s="1" t="s">
        <v>40</v>
      </c>
      <c r="P26" s="1">
        <v>30</v>
      </c>
      <c r="Q26" s="1" t="s">
        <v>157</v>
      </c>
      <c r="R26" s="6">
        <v>45677</v>
      </c>
      <c r="S26" s="1" t="s">
        <v>33</v>
      </c>
      <c r="T26" s="1" t="s">
        <v>33</v>
      </c>
      <c r="U26" s="1">
        <v>0</v>
      </c>
      <c r="V26" s="7" t="e">
        <f>VLOOKUP(Q26,#REF!,3, FALSE)</f>
        <v>#REF!</v>
      </c>
    </row>
    <row r="27" spans="1:22" ht="15.75" customHeight="1" x14ac:dyDescent="0.25">
      <c r="A27" s="1" t="s">
        <v>158</v>
      </c>
      <c r="B27" s="1" t="s">
        <v>159</v>
      </c>
      <c r="C27" s="2" t="s">
        <v>160</v>
      </c>
      <c r="D27" s="1" t="s">
        <v>25</v>
      </c>
      <c r="E27" s="2" t="s">
        <v>57</v>
      </c>
      <c r="F27" s="4" t="s">
        <v>161</v>
      </c>
      <c r="G27" s="1" t="s">
        <v>46</v>
      </c>
      <c r="H27" s="1" t="s">
        <v>162</v>
      </c>
      <c r="I27" s="1">
        <v>69757</v>
      </c>
      <c r="J27" s="1">
        <v>41258</v>
      </c>
      <c r="K27" s="1">
        <v>65374</v>
      </c>
      <c r="L27" s="1">
        <v>199</v>
      </c>
      <c r="M27" s="1">
        <v>20</v>
      </c>
      <c r="N27" s="5">
        <v>1510.62</v>
      </c>
      <c r="O27" s="1" t="s">
        <v>40</v>
      </c>
      <c r="P27" s="1">
        <v>23</v>
      </c>
      <c r="Q27" s="1" t="s">
        <v>163</v>
      </c>
      <c r="R27" s="6">
        <v>45564</v>
      </c>
      <c r="S27" s="1" t="s">
        <v>33</v>
      </c>
      <c r="T27" s="1" t="s">
        <v>33</v>
      </c>
      <c r="U27" s="1">
        <v>0</v>
      </c>
      <c r="V27" s="7" t="e">
        <f>VLOOKUP(Q27,#REF!,3, FALSE)</f>
        <v>#REF!</v>
      </c>
    </row>
    <row r="28" spans="1:22" ht="15.75" customHeight="1" x14ac:dyDescent="0.25">
      <c r="A28" s="1" t="s">
        <v>164</v>
      </c>
      <c r="B28" s="1" t="s">
        <v>165</v>
      </c>
      <c r="C28" s="2" t="s">
        <v>166</v>
      </c>
      <c r="D28" s="1" t="s">
        <v>25</v>
      </c>
      <c r="E28" s="2" t="s">
        <v>57</v>
      </c>
      <c r="F28" s="4" t="s">
        <v>167</v>
      </c>
      <c r="G28" s="1" t="s">
        <v>28</v>
      </c>
      <c r="H28" s="1" t="s">
        <v>29</v>
      </c>
      <c r="I28" s="1">
        <v>10942</v>
      </c>
      <c r="J28" s="1">
        <v>4578</v>
      </c>
      <c r="K28" s="1">
        <v>9155</v>
      </c>
      <c r="L28" s="1">
        <v>66</v>
      </c>
      <c r="M28" s="1">
        <v>3</v>
      </c>
      <c r="N28" s="5">
        <v>1595.75</v>
      </c>
      <c r="O28" s="1" t="s">
        <v>30</v>
      </c>
      <c r="P28" s="1">
        <v>37</v>
      </c>
      <c r="Q28" s="1" t="s">
        <v>168</v>
      </c>
      <c r="R28" s="6">
        <v>45714</v>
      </c>
      <c r="S28" s="1" t="s">
        <v>32</v>
      </c>
      <c r="T28" s="1" t="s">
        <v>33</v>
      </c>
      <c r="U28" s="1">
        <v>0</v>
      </c>
      <c r="V28" s="7" t="e">
        <f>VLOOKUP(Q28,#REF!,3, FALSE)</f>
        <v>#REF!</v>
      </c>
    </row>
    <row r="29" spans="1:22" ht="15.75" customHeight="1" x14ac:dyDescent="0.25">
      <c r="A29" s="1" t="s">
        <v>169</v>
      </c>
      <c r="B29" s="1" t="s">
        <v>170</v>
      </c>
      <c r="C29" s="2" t="s">
        <v>171</v>
      </c>
      <c r="D29" s="1" t="s">
        <v>25</v>
      </c>
      <c r="E29" s="2" t="s">
        <v>100</v>
      </c>
      <c r="F29" s="4" t="s">
        <v>172</v>
      </c>
      <c r="G29" s="1" t="s">
        <v>39</v>
      </c>
      <c r="H29" s="1" t="s">
        <v>162</v>
      </c>
      <c r="I29" s="1">
        <v>70506</v>
      </c>
      <c r="J29" s="1">
        <v>26779</v>
      </c>
      <c r="K29" s="1">
        <v>48902</v>
      </c>
      <c r="L29" s="1">
        <v>270</v>
      </c>
      <c r="M29" s="1">
        <v>3</v>
      </c>
      <c r="N29" s="5">
        <v>1912.97</v>
      </c>
      <c r="O29" s="1" t="s">
        <v>40</v>
      </c>
      <c r="P29" s="1">
        <v>20</v>
      </c>
      <c r="Q29" s="1" t="s">
        <v>173</v>
      </c>
      <c r="R29" s="6">
        <v>45679</v>
      </c>
      <c r="S29" s="1" t="s">
        <v>32</v>
      </c>
      <c r="T29" s="1" t="s">
        <v>32</v>
      </c>
      <c r="U29" s="1">
        <v>4</v>
      </c>
      <c r="V29" s="7" t="e">
        <f>VLOOKUP(Q29,#REF!,3, FALSE)</f>
        <v>#REF!</v>
      </c>
    </row>
    <row r="30" spans="1:22" ht="15.75" customHeight="1" x14ac:dyDescent="0.25">
      <c r="A30" s="1" t="s">
        <v>174</v>
      </c>
      <c r="B30" s="1" t="s">
        <v>175</v>
      </c>
      <c r="C30" s="2" t="s">
        <v>176</v>
      </c>
      <c r="D30" s="1" t="s">
        <v>25</v>
      </c>
      <c r="E30" s="2" t="s">
        <v>37</v>
      </c>
      <c r="F30" s="4" t="s">
        <v>177</v>
      </c>
      <c r="G30" s="1" t="s">
        <v>178</v>
      </c>
      <c r="H30" s="1" t="s">
        <v>162</v>
      </c>
      <c r="I30" s="1">
        <v>37076</v>
      </c>
      <c r="J30" s="1">
        <v>9246</v>
      </c>
      <c r="K30" s="1">
        <v>22565</v>
      </c>
      <c r="L30" s="1">
        <v>113</v>
      </c>
      <c r="M30" s="1">
        <v>12</v>
      </c>
      <c r="N30" s="5">
        <v>1488</v>
      </c>
      <c r="O30" s="1" t="s">
        <v>40</v>
      </c>
      <c r="P30" s="1">
        <v>23</v>
      </c>
      <c r="Q30" s="1" t="s">
        <v>179</v>
      </c>
      <c r="R30" s="6">
        <v>45618</v>
      </c>
      <c r="S30" s="1" t="s">
        <v>32</v>
      </c>
      <c r="T30" s="1" t="s">
        <v>33</v>
      </c>
      <c r="U30" s="1">
        <v>0</v>
      </c>
      <c r="V30" s="7" t="e">
        <f>VLOOKUP(Q30,#REF!,3, FALSE)</f>
        <v>#REF!</v>
      </c>
    </row>
    <row r="31" spans="1:22" ht="15.75" customHeight="1" x14ac:dyDescent="0.25">
      <c r="A31" s="1" t="s">
        <v>180</v>
      </c>
      <c r="B31" s="1" t="s">
        <v>181</v>
      </c>
      <c r="C31" s="2" t="s">
        <v>182</v>
      </c>
      <c r="D31" s="1" t="s">
        <v>51</v>
      </c>
      <c r="E31" s="2" t="s">
        <v>26</v>
      </c>
      <c r="F31" s="4" t="s">
        <v>183</v>
      </c>
      <c r="G31" s="1" t="s">
        <v>143</v>
      </c>
      <c r="H31" s="1" t="s">
        <v>29</v>
      </c>
      <c r="I31" s="1">
        <v>9078</v>
      </c>
      <c r="J31" s="1">
        <v>4051</v>
      </c>
      <c r="K31" s="1">
        <v>6215</v>
      </c>
      <c r="L31" s="1">
        <v>21</v>
      </c>
      <c r="M31" s="1">
        <v>1</v>
      </c>
      <c r="N31" s="5">
        <v>1700.8</v>
      </c>
      <c r="O31" s="1" t="s">
        <v>40</v>
      </c>
      <c r="P31" s="1">
        <v>20</v>
      </c>
      <c r="Q31" s="1" t="s">
        <v>47</v>
      </c>
      <c r="R31" s="6">
        <v>45643</v>
      </c>
      <c r="S31" s="1" t="s">
        <v>32</v>
      </c>
      <c r="T31" s="1" t="s">
        <v>32</v>
      </c>
      <c r="U31" s="1">
        <v>3</v>
      </c>
      <c r="V31" s="7" t="e">
        <f>VLOOKUP(Q31,#REF!,3, FALSE)</f>
        <v>#REF!</v>
      </c>
    </row>
    <row r="32" spans="1:22" ht="15.75" customHeight="1" x14ac:dyDescent="0.25">
      <c r="A32" s="1" t="s">
        <v>184</v>
      </c>
      <c r="B32" s="1" t="s">
        <v>185</v>
      </c>
      <c r="C32" s="2" t="s">
        <v>186</v>
      </c>
      <c r="D32" s="1" t="s">
        <v>51</v>
      </c>
      <c r="E32" s="2" t="s">
        <v>26</v>
      </c>
      <c r="F32" s="4" t="s">
        <v>187</v>
      </c>
      <c r="G32" s="1" t="s">
        <v>46</v>
      </c>
      <c r="H32" s="1" t="s">
        <v>29</v>
      </c>
      <c r="I32" s="1">
        <v>13466</v>
      </c>
      <c r="J32" s="1">
        <v>8684</v>
      </c>
      <c r="K32" s="1">
        <v>11766</v>
      </c>
      <c r="L32" s="1">
        <v>150</v>
      </c>
      <c r="M32" s="1">
        <v>1</v>
      </c>
      <c r="N32" s="5">
        <v>1527.18</v>
      </c>
      <c r="O32" s="1" t="s">
        <v>30</v>
      </c>
      <c r="P32" s="1">
        <v>27</v>
      </c>
      <c r="Q32" s="1" t="s">
        <v>76</v>
      </c>
      <c r="R32" s="6">
        <v>45672</v>
      </c>
      <c r="S32" s="1" t="s">
        <v>33</v>
      </c>
      <c r="T32" s="1" t="s">
        <v>33</v>
      </c>
      <c r="U32" s="1">
        <v>0</v>
      </c>
      <c r="V32" s="7" t="e">
        <f>VLOOKUP(Q32,#REF!,3, FALSE)</f>
        <v>#REF!</v>
      </c>
    </row>
    <row r="33" spans="1:22" ht="15.75" customHeight="1" x14ac:dyDescent="0.25">
      <c r="A33" s="1" t="s">
        <v>188</v>
      </c>
      <c r="B33" s="1" t="s">
        <v>189</v>
      </c>
      <c r="C33" s="2" t="s">
        <v>190</v>
      </c>
      <c r="D33" s="1" t="s">
        <v>25</v>
      </c>
      <c r="E33" s="2" t="s">
        <v>100</v>
      </c>
      <c r="F33" s="4" t="s">
        <v>191</v>
      </c>
      <c r="G33" s="1" t="s">
        <v>59</v>
      </c>
      <c r="H33" s="1" t="s">
        <v>29</v>
      </c>
      <c r="I33" s="1">
        <v>45402</v>
      </c>
      <c r="J33" s="1">
        <v>17284</v>
      </c>
      <c r="K33" s="1">
        <v>27542</v>
      </c>
      <c r="L33" s="1">
        <v>122</v>
      </c>
      <c r="M33" s="1">
        <v>5</v>
      </c>
      <c r="N33" s="5">
        <v>2163.27</v>
      </c>
      <c r="O33" s="1" t="s">
        <v>40</v>
      </c>
      <c r="P33" s="1">
        <v>57</v>
      </c>
      <c r="Q33" s="1" t="s">
        <v>192</v>
      </c>
      <c r="R33" s="6">
        <v>45555</v>
      </c>
      <c r="S33" s="1" t="s">
        <v>33</v>
      </c>
      <c r="T33" s="1" t="s">
        <v>32</v>
      </c>
      <c r="U33" s="1">
        <v>3</v>
      </c>
      <c r="V33" s="7" t="e">
        <f>VLOOKUP(Q33,#REF!,3, FALSE)</f>
        <v>#REF!</v>
      </c>
    </row>
    <row r="34" spans="1:22" ht="15.75" customHeight="1" x14ac:dyDescent="0.25">
      <c r="A34" s="1" t="s">
        <v>188</v>
      </c>
      <c r="B34" s="1" t="s">
        <v>193</v>
      </c>
      <c r="C34" s="2" t="s">
        <v>194</v>
      </c>
      <c r="D34" s="1" t="s">
        <v>25</v>
      </c>
      <c r="E34" s="2" t="s">
        <v>57</v>
      </c>
      <c r="F34" s="4" t="s">
        <v>195</v>
      </c>
      <c r="G34" s="1" t="s">
        <v>28</v>
      </c>
      <c r="H34" s="1" t="s">
        <v>29</v>
      </c>
      <c r="I34" s="1">
        <v>183208</v>
      </c>
      <c r="J34" s="1">
        <v>131164</v>
      </c>
      <c r="K34" s="1">
        <v>177952</v>
      </c>
      <c r="L34" s="1">
        <v>620</v>
      </c>
      <c r="M34" s="1">
        <v>43</v>
      </c>
      <c r="N34" s="5">
        <v>2682.44</v>
      </c>
      <c r="O34" s="1" t="s">
        <v>40</v>
      </c>
      <c r="P34" s="1">
        <v>57</v>
      </c>
      <c r="Q34" s="1" t="s">
        <v>192</v>
      </c>
      <c r="R34" s="6">
        <v>45555</v>
      </c>
      <c r="S34" s="1" t="s">
        <v>33</v>
      </c>
      <c r="T34" s="1" t="s">
        <v>32</v>
      </c>
      <c r="U34" s="1">
        <v>3</v>
      </c>
      <c r="V34" s="7" t="e">
        <f>VLOOKUP(Q34,#REF!,3, FALSE)</f>
        <v>#REF!</v>
      </c>
    </row>
    <row r="35" spans="1:22" ht="15.75" customHeight="1" x14ac:dyDescent="0.25">
      <c r="A35" s="1" t="s">
        <v>196</v>
      </c>
      <c r="B35" s="1" t="s">
        <v>197</v>
      </c>
      <c r="C35" s="2" t="s">
        <v>198</v>
      </c>
      <c r="D35" s="1" t="s">
        <v>51</v>
      </c>
      <c r="E35" s="2" t="s">
        <v>57</v>
      </c>
      <c r="F35" s="4" t="s">
        <v>199</v>
      </c>
      <c r="G35" s="1" t="s">
        <v>200</v>
      </c>
      <c r="H35" s="1" t="s">
        <v>29</v>
      </c>
      <c r="I35" s="1">
        <v>16288</v>
      </c>
      <c r="J35" s="1">
        <v>5304</v>
      </c>
      <c r="K35" s="1">
        <v>10731</v>
      </c>
      <c r="L35" s="1">
        <v>56</v>
      </c>
      <c r="M35" s="1">
        <v>3</v>
      </c>
      <c r="N35" s="5">
        <v>2030.14</v>
      </c>
      <c r="O35" s="1" t="s">
        <v>40</v>
      </c>
      <c r="P35" s="1">
        <v>23</v>
      </c>
      <c r="Q35" s="1" t="s">
        <v>201</v>
      </c>
      <c r="R35" s="6">
        <v>45678</v>
      </c>
      <c r="S35" s="1" t="s">
        <v>32</v>
      </c>
      <c r="T35" s="1" t="s">
        <v>33</v>
      </c>
      <c r="U35" s="1">
        <v>0</v>
      </c>
      <c r="V35" s="7" t="e">
        <f>VLOOKUP(Q35,#REF!,3, FALSE)</f>
        <v>#REF!</v>
      </c>
    </row>
    <row r="36" spans="1:22" ht="15.75" customHeight="1" x14ac:dyDescent="0.25">
      <c r="A36" s="1" t="s">
        <v>202</v>
      </c>
      <c r="B36" s="1" t="s">
        <v>203</v>
      </c>
      <c r="C36" s="2" t="s">
        <v>204</v>
      </c>
      <c r="D36" s="1" t="s">
        <v>25</v>
      </c>
      <c r="E36" s="2" t="s">
        <v>57</v>
      </c>
      <c r="F36" s="4" t="s">
        <v>205</v>
      </c>
      <c r="G36" s="1" t="s">
        <v>28</v>
      </c>
      <c r="H36" s="1" t="s">
        <v>29</v>
      </c>
      <c r="I36" s="1">
        <v>14581</v>
      </c>
      <c r="J36" s="1">
        <v>6970</v>
      </c>
      <c r="K36" s="1">
        <v>8882</v>
      </c>
      <c r="L36" s="1">
        <v>85</v>
      </c>
      <c r="M36" s="1">
        <v>4</v>
      </c>
      <c r="N36" s="5">
        <v>2636.2</v>
      </c>
      <c r="O36" s="1" t="s">
        <v>30</v>
      </c>
      <c r="P36" s="1">
        <v>49</v>
      </c>
      <c r="Q36" s="1" t="s">
        <v>206</v>
      </c>
      <c r="R36" s="6">
        <v>45622</v>
      </c>
      <c r="S36" s="1" t="s">
        <v>32</v>
      </c>
      <c r="T36" s="1" t="s">
        <v>33</v>
      </c>
      <c r="U36" s="1">
        <v>0</v>
      </c>
      <c r="V36" s="7" t="e">
        <f>VLOOKUP(Q36,#REF!,3, FALSE)</f>
        <v>#REF!</v>
      </c>
    </row>
    <row r="37" spans="1:22" ht="15.75" customHeight="1" x14ac:dyDescent="0.25">
      <c r="A37" s="1" t="s">
        <v>207</v>
      </c>
      <c r="B37" s="1" t="s">
        <v>208</v>
      </c>
      <c r="C37" s="2" t="s">
        <v>209</v>
      </c>
      <c r="D37" s="1" t="s">
        <v>51</v>
      </c>
      <c r="E37" s="2" t="s">
        <v>57</v>
      </c>
      <c r="F37" s="4" t="s">
        <v>210</v>
      </c>
      <c r="G37" s="1" t="s">
        <v>211</v>
      </c>
      <c r="H37" s="1" t="s">
        <v>29</v>
      </c>
      <c r="I37" s="1">
        <v>13592</v>
      </c>
      <c r="J37" s="1">
        <v>7747</v>
      </c>
      <c r="K37" s="1">
        <v>10690</v>
      </c>
      <c r="L37" s="1">
        <v>85</v>
      </c>
      <c r="M37" s="1">
        <v>1</v>
      </c>
      <c r="N37" s="5">
        <v>1555.11</v>
      </c>
      <c r="O37" s="1" t="s">
        <v>40</v>
      </c>
      <c r="P37" s="1">
        <v>55</v>
      </c>
      <c r="Q37" s="1" t="s">
        <v>212</v>
      </c>
      <c r="R37" s="6">
        <v>45620</v>
      </c>
      <c r="S37" s="1" t="s">
        <v>33</v>
      </c>
      <c r="T37" s="1" t="s">
        <v>33</v>
      </c>
      <c r="U37" s="1">
        <v>0</v>
      </c>
      <c r="V37" s="7" t="e">
        <f>VLOOKUP(Q37,#REF!,3, FALSE)</f>
        <v>#REF!</v>
      </c>
    </row>
    <row r="38" spans="1:22" ht="15.75" customHeight="1" x14ac:dyDescent="0.25">
      <c r="A38" s="1" t="s">
        <v>213</v>
      </c>
      <c r="B38" s="1" t="s">
        <v>214</v>
      </c>
      <c r="C38" s="2" t="s">
        <v>215</v>
      </c>
      <c r="D38" s="1" t="s">
        <v>51</v>
      </c>
      <c r="E38" s="2" t="s">
        <v>26</v>
      </c>
      <c r="F38" s="4" t="s">
        <v>130</v>
      </c>
      <c r="G38" s="1" t="s">
        <v>200</v>
      </c>
      <c r="H38" s="1" t="s">
        <v>29</v>
      </c>
      <c r="I38" s="1">
        <v>37227</v>
      </c>
      <c r="J38" s="1">
        <v>13542</v>
      </c>
      <c r="K38" s="1">
        <v>32456</v>
      </c>
      <c r="L38" s="1">
        <v>130</v>
      </c>
      <c r="M38" s="1">
        <v>4</v>
      </c>
      <c r="N38" s="5">
        <v>1901.09</v>
      </c>
      <c r="O38" s="1" t="s">
        <v>30</v>
      </c>
      <c r="P38" s="1">
        <v>33</v>
      </c>
      <c r="Q38" s="1" t="s">
        <v>168</v>
      </c>
      <c r="R38" s="6">
        <v>45645</v>
      </c>
      <c r="S38" s="1" t="s">
        <v>32</v>
      </c>
      <c r="T38" s="1" t="s">
        <v>32</v>
      </c>
      <c r="U38" s="1">
        <v>2</v>
      </c>
      <c r="V38" s="7" t="e">
        <f>VLOOKUP(Q38,#REF!,3, FALSE)</f>
        <v>#REF!</v>
      </c>
    </row>
    <row r="39" spans="1:22" ht="15.75" customHeight="1" x14ac:dyDescent="0.25">
      <c r="A39" s="1" t="s">
        <v>216</v>
      </c>
      <c r="B39" s="1" t="s">
        <v>217</v>
      </c>
      <c r="C39" s="2" t="s">
        <v>218</v>
      </c>
      <c r="D39" s="1" t="s">
        <v>25</v>
      </c>
      <c r="E39" s="2" t="s">
        <v>57</v>
      </c>
      <c r="F39" s="4" t="s">
        <v>219</v>
      </c>
      <c r="G39" s="1" t="s">
        <v>46</v>
      </c>
      <c r="H39" s="1" t="s">
        <v>102</v>
      </c>
      <c r="I39" s="1">
        <v>17228</v>
      </c>
      <c r="J39" s="1">
        <v>11116</v>
      </c>
      <c r="K39" s="1">
        <v>16044</v>
      </c>
      <c r="L39" s="1">
        <v>30</v>
      </c>
      <c r="M39" s="1">
        <v>3</v>
      </c>
      <c r="N39" s="5">
        <v>1547.51</v>
      </c>
      <c r="O39" s="1" t="s">
        <v>30</v>
      </c>
      <c r="P39" s="1">
        <v>18</v>
      </c>
      <c r="Q39" s="1" t="s">
        <v>220</v>
      </c>
      <c r="R39" s="6">
        <v>45720</v>
      </c>
      <c r="S39" s="1" t="s">
        <v>33</v>
      </c>
      <c r="T39" s="1" t="s">
        <v>33</v>
      </c>
      <c r="U39" s="1">
        <v>0</v>
      </c>
      <c r="V39" s="7" t="e">
        <f>VLOOKUP(Q39,#REF!,3, FALSE)</f>
        <v>#REF!</v>
      </c>
    </row>
    <row r="40" spans="1:22" ht="15.75" customHeight="1" x14ac:dyDescent="0.25">
      <c r="A40" s="1" t="s">
        <v>221</v>
      </c>
      <c r="B40" s="1" t="s">
        <v>222</v>
      </c>
      <c r="C40" s="2" t="s">
        <v>223</v>
      </c>
      <c r="D40" s="1" t="s">
        <v>25</v>
      </c>
      <c r="E40" s="2" t="s">
        <v>26</v>
      </c>
      <c r="F40" s="4" t="s">
        <v>224</v>
      </c>
      <c r="G40" s="1" t="s">
        <v>28</v>
      </c>
      <c r="H40" s="1" t="s">
        <v>162</v>
      </c>
      <c r="I40" s="1">
        <v>21531</v>
      </c>
      <c r="J40" s="1">
        <v>15593</v>
      </c>
      <c r="K40" s="1">
        <v>18617</v>
      </c>
      <c r="L40" s="1">
        <v>55</v>
      </c>
      <c r="M40" s="1">
        <v>6</v>
      </c>
      <c r="N40" s="5">
        <v>1470.97</v>
      </c>
      <c r="O40" s="1" t="s">
        <v>40</v>
      </c>
      <c r="P40" s="1">
        <v>48</v>
      </c>
      <c r="Q40" s="1" t="s">
        <v>225</v>
      </c>
      <c r="R40" s="6">
        <v>45589</v>
      </c>
      <c r="S40" s="1" t="s">
        <v>33</v>
      </c>
      <c r="T40" s="1" t="s">
        <v>33</v>
      </c>
      <c r="U40" s="1">
        <v>0</v>
      </c>
      <c r="V40" s="7" t="e">
        <f>VLOOKUP(Q40,#REF!,3, FALSE)</f>
        <v>#REF!</v>
      </c>
    </row>
    <row r="41" spans="1:22" ht="15.75" customHeight="1" x14ac:dyDescent="0.25">
      <c r="A41" s="1" t="s">
        <v>226</v>
      </c>
      <c r="B41" s="1" t="s">
        <v>227</v>
      </c>
      <c r="C41" s="2" t="s">
        <v>228</v>
      </c>
      <c r="D41" s="1" t="s">
        <v>25</v>
      </c>
      <c r="E41" s="2" t="s">
        <v>26</v>
      </c>
      <c r="F41" s="4" t="s">
        <v>229</v>
      </c>
      <c r="G41" s="1" t="s">
        <v>28</v>
      </c>
      <c r="H41" s="1" t="s">
        <v>29</v>
      </c>
      <c r="I41" s="1">
        <v>10883</v>
      </c>
      <c r="J41" s="1">
        <v>1652</v>
      </c>
      <c r="K41" s="1">
        <v>8869</v>
      </c>
      <c r="L41" s="1">
        <v>46</v>
      </c>
      <c r="M41" s="1">
        <v>16</v>
      </c>
      <c r="N41" s="5">
        <v>1942.48</v>
      </c>
      <c r="O41" s="1" t="s">
        <v>30</v>
      </c>
      <c r="P41" s="1">
        <v>65</v>
      </c>
      <c r="Q41" s="1" t="s">
        <v>230</v>
      </c>
      <c r="R41" s="6">
        <v>45590</v>
      </c>
      <c r="S41" s="1" t="s">
        <v>33</v>
      </c>
      <c r="T41" s="1" t="s">
        <v>32</v>
      </c>
      <c r="U41" s="1">
        <v>3</v>
      </c>
      <c r="V41" s="7" t="e">
        <f>VLOOKUP(Q41,#REF!,3, FALSE)</f>
        <v>#REF!</v>
      </c>
    </row>
    <row r="42" spans="1:22" ht="15.75" customHeight="1" x14ac:dyDescent="0.25">
      <c r="A42" s="1" t="s">
        <v>231</v>
      </c>
      <c r="B42" s="1" t="s">
        <v>232</v>
      </c>
      <c r="C42" s="2" t="s">
        <v>233</v>
      </c>
      <c r="D42" s="1" t="s">
        <v>51</v>
      </c>
      <c r="E42" s="2" t="s">
        <v>37</v>
      </c>
      <c r="F42" s="4" t="s">
        <v>234</v>
      </c>
      <c r="G42" s="1" t="s">
        <v>46</v>
      </c>
      <c r="H42" s="1" t="s">
        <v>29</v>
      </c>
      <c r="I42" s="1">
        <v>10992</v>
      </c>
      <c r="J42" s="1">
        <v>6677</v>
      </c>
      <c r="K42" s="1">
        <v>10132</v>
      </c>
      <c r="L42" s="1">
        <v>97</v>
      </c>
      <c r="M42" s="1">
        <v>3</v>
      </c>
      <c r="N42" s="5">
        <v>1675.99</v>
      </c>
      <c r="O42" s="1" t="s">
        <v>40</v>
      </c>
      <c r="P42" s="1">
        <v>57</v>
      </c>
      <c r="Q42" s="1" t="s">
        <v>235</v>
      </c>
      <c r="R42" s="6">
        <v>45708</v>
      </c>
      <c r="S42" s="1" t="s">
        <v>33</v>
      </c>
      <c r="T42" s="1" t="s">
        <v>32</v>
      </c>
      <c r="U42" s="1">
        <v>2</v>
      </c>
      <c r="V42" s="7" t="e">
        <f>VLOOKUP(Q42,#REF!,3, FALSE)</f>
        <v>#REF!</v>
      </c>
    </row>
    <row r="43" spans="1:22" ht="15.75" customHeight="1" x14ac:dyDescent="0.25">
      <c r="A43" s="1" t="s">
        <v>236</v>
      </c>
      <c r="B43" s="1" t="s">
        <v>237</v>
      </c>
      <c r="C43" s="2" t="s">
        <v>238</v>
      </c>
      <c r="D43" s="1" t="s">
        <v>51</v>
      </c>
      <c r="E43" s="2" t="s">
        <v>100</v>
      </c>
      <c r="F43" s="4" t="s">
        <v>239</v>
      </c>
      <c r="G43" s="1" t="s">
        <v>28</v>
      </c>
      <c r="H43" s="1" t="s">
        <v>29</v>
      </c>
      <c r="I43" s="1">
        <v>21229</v>
      </c>
      <c r="J43" s="1">
        <v>18073</v>
      </c>
      <c r="K43" s="1">
        <v>19655</v>
      </c>
      <c r="L43" s="1">
        <v>80</v>
      </c>
      <c r="M43" s="1">
        <v>10</v>
      </c>
      <c r="N43" s="5">
        <v>1550.08</v>
      </c>
      <c r="O43" s="1" t="s">
        <v>30</v>
      </c>
      <c r="P43" s="1">
        <v>28</v>
      </c>
      <c r="Q43" s="1" t="s">
        <v>144</v>
      </c>
      <c r="R43" s="6">
        <v>45726</v>
      </c>
      <c r="S43" s="1" t="s">
        <v>32</v>
      </c>
      <c r="T43" s="1" t="s">
        <v>32</v>
      </c>
      <c r="U43" s="1">
        <v>3</v>
      </c>
      <c r="V43" s="7" t="e">
        <f>VLOOKUP(Q43,#REF!,3, FALSE)</f>
        <v>#REF!</v>
      </c>
    </row>
    <row r="44" spans="1:22" ht="15.75" customHeight="1" x14ac:dyDescent="0.25">
      <c r="A44" s="1" t="s">
        <v>240</v>
      </c>
      <c r="B44" s="1" t="s">
        <v>241</v>
      </c>
      <c r="C44" s="2" t="s">
        <v>242</v>
      </c>
      <c r="D44" s="1" t="s">
        <v>51</v>
      </c>
      <c r="E44" s="2" t="s">
        <v>57</v>
      </c>
      <c r="F44" s="4" t="s">
        <v>243</v>
      </c>
      <c r="G44" s="1" t="s">
        <v>39</v>
      </c>
      <c r="H44" s="1" t="s">
        <v>29</v>
      </c>
      <c r="I44" s="1">
        <v>73544</v>
      </c>
      <c r="J44" s="1">
        <v>40405</v>
      </c>
      <c r="K44" s="1">
        <v>67406</v>
      </c>
      <c r="L44" s="1">
        <v>223</v>
      </c>
      <c r="M44" s="1">
        <v>1</v>
      </c>
      <c r="N44" s="5">
        <v>1465.87</v>
      </c>
      <c r="O44" s="1" t="s">
        <v>30</v>
      </c>
      <c r="P44" s="1">
        <v>34</v>
      </c>
      <c r="Q44" s="1" t="s">
        <v>70</v>
      </c>
      <c r="R44" s="6">
        <v>45740</v>
      </c>
      <c r="S44" s="1" t="s">
        <v>33</v>
      </c>
      <c r="T44" s="1" t="s">
        <v>32</v>
      </c>
      <c r="U44" s="1">
        <v>3</v>
      </c>
      <c r="V44" s="7" t="e">
        <f>VLOOKUP(Q44,#REF!,3, FALSE)</f>
        <v>#REF!</v>
      </c>
    </row>
    <row r="45" spans="1:22" ht="15.75" customHeight="1" x14ac:dyDescent="0.25">
      <c r="A45" s="1" t="s">
        <v>244</v>
      </c>
      <c r="B45" s="1" t="s">
        <v>245</v>
      </c>
      <c r="C45" s="2" t="s">
        <v>246</v>
      </c>
      <c r="D45" s="1" t="s">
        <v>25</v>
      </c>
      <c r="E45" s="2" t="s">
        <v>26</v>
      </c>
      <c r="F45" s="4" t="s">
        <v>247</v>
      </c>
      <c r="G45" s="1" t="s">
        <v>143</v>
      </c>
      <c r="H45" s="1" t="s">
        <v>29</v>
      </c>
      <c r="I45" s="1">
        <v>11062</v>
      </c>
      <c r="J45" s="1">
        <v>6539</v>
      </c>
      <c r="K45" s="1">
        <v>9391</v>
      </c>
      <c r="L45" s="1">
        <v>78</v>
      </c>
      <c r="M45" s="1">
        <v>2</v>
      </c>
      <c r="N45" s="5">
        <v>1500.1</v>
      </c>
      <c r="O45" s="1" t="s">
        <v>30</v>
      </c>
      <c r="P45" s="1">
        <v>56</v>
      </c>
      <c r="Q45" s="1" t="s">
        <v>91</v>
      </c>
      <c r="R45" s="6">
        <v>45724</v>
      </c>
      <c r="S45" s="1" t="s">
        <v>32</v>
      </c>
      <c r="T45" s="1" t="s">
        <v>32</v>
      </c>
      <c r="U45" s="1">
        <v>2</v>
      </c>
      <c r="V45" s="7" t="e">
        <f>VLOOKUP(Q45,#REF!,3, FALSE)</f>
        <v>#REF!</v>
      </c>
    </row>
    <row r="46" spans="1:22" ht="15.75" customHeight="1" x14ac:dyDescent="0.25">
      <c r="A46" s="1" t="s">
        <v>248</v>
      </c>
      <c r="B46" s="1" t="s">
        <v>249</v>
      </c>
      <c r="C46" s="2" t="s">
        <v>250</v>
      </c>
      <c r="D46" s="1" t="s">
        <v>51</v>
      </c>
      <c r="E46" s="2" t="s">
        <v>26</v>
      </c>
      <c r="F46" s="4" t="s">
        <v>64</v>
      </c>
      <c r="G46" s="1" t="s">
        <v>28</v>
      </c>
      <c r="H46" s="1" t="s">
        <v>29</v>
      </c>
      <c r="I46" s="1">
        <v>47931</v>
      </c>
      <c r="J46" s="1">
        <v>15989</v>
      </c>
      <c r="K46" s="1">
        <v>38916</v>
      </c>
      <c r="L46" s="1">
        <v>170</v>
      </c>
      <c r="M46" s="1">
        <v>4</v>
      </c>
      <c r="N46" s="5">
        <v>1487.23</v>
      </c>
      <c r="O46" s="1" t="s">
        <v>40</v>
      </c>
      <c r="P46" s="1">
        <v>59</v>
      </c>
      <c r="Q46" s="1" t="s">
        <v>60</v>
      </c>
      <c r="R46" s="6">
        <v>45637</v>
      </c>
      <c r="S46" s="1" t="s">
        <v>33</v>
      </c>
      <c r="T46" s="1" t="s">
        <v>32</v>
      </c>
      <c r="U46" s="1">
        <v>1</v>
      </c>
      <c r="V46" s="7" t="e">
        <f>VLOOKUP(Q46,#REF!,3, FALSE)</f>
        <v>#REF!</v>
      </c>
    </row>
    <row r="47" spans="1:22" ht="15.75" customHeight="1" x14ac:dyDescent="0.25">
      <c r="A47" s="1" t="s">
        <v>251</v>
      </c>
      <c r="B47" s="1" t="s">
        <v>252</v>
      </c>
      <c r="C47" s="2" t="s">
        <v>253</v>
      </c>
      <c r="D47" s="1" t="s">
        <v>25</v>
      </c>
      <c r="E47" s="2" t="s">
        <v>37</v>
      </c>
      <c r="F47" s="4" t="s">
        <v>254</v>
      </c>
      <c r="G47" s="1" t="s">
        <v>46</v>
      </c>
      <c r="H47" s="1" t="s">
        <v>29</v>
      </c>
      <c r="I47" s="1">
        <v>7402</v>
      </c>
      <c r="J47" s="1">
        <v>3860</v>
      </c>
      <c r="K47" s="1">
        <v>6406</v>
      </c>
      <c r="L47" s="1">
        <v>9</v>
      </c>
      <c r="M47" s="1">
        <v>1</v>
      </c>
      <c r="N47" s="5">
        <v>1560.45</v>
      </c>
      <c r="O47" s="1" t="s">
        <v>40</v>
      </c>
      <c r="P47" s="1">
        <v>60</v>
      </c>
      <c r="Q47" s="1" t="s">
        <v>255</v>
      </c>
      <c r="R47" s="6">
        <v>45617</v>
      </c>
      <c r="S47" s="1" t="s">
        <v>32</v>
      </c>
      <c r="T47" s="1" t="s">
        <v>33</v>
      </c>
      <c r="U47" s="1">
        <v>0</v>
      </c>
      <c r="V47" s="7" t="e">
        <f>VLOOKUP(Q47,#REF!,3, FALSE)</f>
        <v>#REF!</v>
      </c>
    </row>
    <row r="48" spans="1:22" ht="15.75" customHeight="1" x14ac:dyDescent="0.25">
      <c r="A48" s="1" t="s">
        <v>256</v>
      </c>
      <c r="B48" s="1" t="s">
        <v>257</v>
      </c>
      <c r="C48" s="2" t="s">
        <v>258</v>
      </c>
      <c r="D48" s="1" t="s">
        <v>25</v>
      </c>
      <c r="E48" s="2" t="s">
        <v>26</v>
      </c>
      <c r="F48" s="4" t="s">
        <v>259</v>
      </c>
      <c r="G48" s="1" t="s">
        <v>28</v>
      </c>
      <c r="H48" s="1" t="s">
        <v>29</v>
      </c>
      <c r="I48" s="1">
        <v>9130</v>
      </c>
      <c r="J48" s="1">
        <v>3721</v>
      </c>
      <c r="K48" s="1">
        <v>5564</v>
      </c>
      <c r="L48" s="1">
        <v>33</v>
      </c>
      <c r="M48" s="1">
        <v>1</v>
      </c>
      <c r="N48" s="5">
        <v>1655.79</v>
      </c>
      <c r="O48" s="1" t="s">
        <v>40</v>
      </c>
      <c r="P48" s="1">
        <v>65</v>
      </c>
      <c r="Q48" s="1" t="s">
        <v>235</v>
      </c>
      <c r="R48" s="6">
        <v>45560</v>
      </c>
      <c r="S48" s="1" t="s">
        <v>33</v>
      </c>
      <c r="T48" s="1" t="s">
        <v>33</v>
      </c>
      <c r="U48" s="1">
        <v>0</v>
      </c>
      <c r="V48" s="7" t="e">
        <f>VLOOKUP(Q48,#REF!,3, FALSE)</f>
        <v>#REF!</v>
      </c>
    </row>
    <row r="49" spans="1:22" ht="15.75" customHeight="1" x14ac:dyDescent="0.25">
      <c r="A49" s="1" t="s">
        <v>260</v>
      </c>
      <c r="B49" s="1" t="s">
        <v>261</v>
      </c>
      <c r="C49" s="2" t="s">
        <v>262</v>
      </c>
      <c r="D49" s="1" t="s">
        <v>25</v>
      </c>
      <c r="E49" s="2" t="s">
        <v>37</v>
      </c>
      <c r="F49" s="4" t="s">
        <v>263</v>
      </c>
      <c r="G49" s="1" t="s">
        <v>46</v>
      </c>
      <c r="H49" s="1" t="s">
        <v>29</v>
      </c>
      <c r="I49" s="1">
        <v>14693</v>
      </c>
      <c r="J49" s="1">
        <v>6597</v>
      </c>
      <c r="K49" s="1">
        <v>13508</v>
      </c>
      <c r="L49" s="1">
        <v>70</v>
      </c>
      <c r="M49" s="1">
        <v>4</v>
      </c>
      <c r="N49" s="5">
        <v>2047.35</v>
      </c>
      <c r="O49" s="1" t="s">
        <v>40</v>
      </c>
      <c r="P49" s="1">
        <v>20</v>
      </c>
      <c r="Q49" s="1" t="s">
        <v>264</v>
      </c>
      <c r="R49" s="6">
        <v>45560</v>
      </c>
      <c r="S49" s="1" t="s">
        <v>32</v>
      </c>
      <c r="T49" s="1" t="s">
        <v>32</v>
      </c>
      <c r="U49" s="1">
        <v>3</v>
      </c>
      <c r="V49" s="7" t="e">
        <f>VLOOKUP(Q49,#REF!,3, FALSE)</f>
        <v>#REF!</v>
      </c>
    </row>
    <row r="50" spans="1:22" ht="15.75" customHeight="1" x14ac:dyDescent="0.25">
      <c r="A50" s="1" t="s">
        <v>265</v>
      </c>
      <c r="B50" s="1" t="s">
        <v>266</v>
      </c>
      <c r="C50" s="2" t="s">
        <v>267</v>
      </c>
      <c r="D50" s="1" t="s">
        <v>25</v>
      </c>
      <c r="E50" s="2" t="s">
        <v>37</v>
      </c>
      <c r="F50" s="4" t="s">
        <v>268</v>
      </c>
      <c r="G50" s="1" t="s">
        <v>143</v>
      </c>
      <c r="H50" s="1" t="s">
        <v>162</v>
      </c>
      <c r="I50" s="1">
        <v>16325</v>
      </c>
      <c r="J50" s="1">
        <v>9558</v>
      </c>
      <c r="K50" s="1">
        <v>15426</v>
      </c>
      <c r="L50" s="1">
        <v>78</v>
      </c>
      <c r="M50" s="1">
        <v>21</v>
      </c>
      <c r="N50" s="5">
        <v>1814.1</v>
      </c>
      <c r="O50" s="1" t="s">
        <v>40</v>
      </c>
      <c r="P50" s="1">
        <v>25</v>
      </c>
      <c r="Q50" s="1" t="s">
        <v>269</v>
      </c>
      <c r="R50" s="6">
        <v>45703</v>
      </c>
      <c r="S50" s="1" t="s">
        <v>32</v>
      </c>
      <c r="T50" s="1" t="s">
        <v>32</v>
      </c>
      <c r="U50" s="1">
        <v>2</v>
      </c>
      <c r="V50" s="7" t="e">
        <f>VLOOKUP(Q50,#REF!,3, FALSE)</f>
        <v>#REF!</v>
      </c>
    </row>
    <row r="51" spans="1:22" ht="15.75" customHeight="1" x14ac:dyDescent="0.25">
      <c r="A51" s="1" t="s">
        <v>270</v>
      </c>
      <c r="B51" s="1" t="s">
        <v>271</v>
      </c>
      <c r="C51" s="2" t="s">
        <v>272</v>
      </c>
      <c r="D51" s="1" t="s">
        <v>25</v>
      </c>
      <c r="E51" s="2" t="s">
        <v>100</v>
      </c>
      <c r="F51" s="4" t="s">
        <v>273</v>
      </c>
      <c r="G51" s="1" t="s">
        <v>75</v>
      </c>
      <c r="H51" s="1" t="s">
        <v>29</v>
      </c>
      <c r="I51" s="1">
        <v>9149</v>
      </c>
      <c r="J51" s="1">
        <v>4568</v>
      </c>
      <c r="K51" s="1">
        <v>8648</v>
      </c>
      <c r="L51" s="1">
        <v>40</v>
      </c>
      <c r="M51" s="1">
        <v>4</v>
      </c>
      <c r="N51" s="5">
        <v>1758.1</v>
      </c>
      <c r="O51" s="1" t="s">
        <v>30</v>
      </c>
      <c r="P51" s="1">
        <v>47</v>
      </c>
      <c r="Q51" s="1" t="s">
        <v>274</v>
      </c>
      <c r="R51" s="6">
        <v>45624</v>
      </c>
      <c r="S51" s="1" t="s">
        <v>32</v>
      </c>
      <c r="T51" s="1" t="s">
        <v>33</v>
      </c>
      <c r="U51" s="1">
        <v>0</v>
      </c>
      <c r="V51" s="7" t="e">
        <f>VLOOKUP(Q51,#REF!,3, FALSE)</f>
        <v>#REF!</v>
      </c>
    </row>
    <row r="52" spans="1:22" ht="15.75" customHeight="1" x14ac:dyDescent="0.25">
      <c r="A52" s="1" t="s">
        <v>275</v>
      </c>
      <c r="B52" s="1" t="s">
        <v>276</v>
      </c>
      <c r="C52" s="2" t="s">
        <v>277</v>
      </c>
      <c r="D52" s="1" t="s">
        <v>51</v>
      </c>
      <c r="E52" s="2" t="s">
        <v>57</v>
      </c>
      <c r="F52" s="4" t="s">
        <v>278</v>
      </c>
      <c r="G52" s="1" t="s">
        <v>143</v>
      </c>
      <c r="H52" s="1" t="s">
        <v>29</v>
      </c>
      <c r="I52" s="1">
        <v>21737</v>
      </c>
      <c r="J52" s="1">
        <v>11206</v>
      </c>
      <c r="K52" s="1">
        <v>19459</v>
      </c>
      <c r="L52" s="1">
        <v>80</v>
      </c>
      <c r="M52" s="1">
        <v>4</v>
      </c>
      <c r="N52" s="5">
        <v>1521.58</v>
      </c>
      <c r="O52" s="1" t="s">
        <v>40</v>
      </c>
      <c r="P52" s="1">
        <v>45</v>
      </c>
      <c r="Q52" s="1" t="s">
        <v>279</v>
      </c>
      <c r="R52" s="6">
        <v>45582</v>
      </c>
      <c r="S52" s="1" t="s">
        <v>32</v>
      </c>
      <c r="T52" s="1" t="s">
        <v>32</v>
      </c>
      <c r="U52" s="1">
        <v>3</v>
      </c>
      <c r="V52" s="7" t="e">
        <f>VLOOKUP(Q52,#REF!,3, FALSE)</f>
        <v>#REF!</v>
      </c>
    </row>
    <row r="53" spans="1:22" ht="15.75" customHeight="1" x14ac:dyDescent="0.25">
      <c r="A53" s="1" t="s">
        <v>280</v>
      </c>
      <c r="B53" s="1" t="s">
        <v>281</v>
      </c>
      <c r="C53" s="2" t="s">
        <v>282</v>
      </c>
      <c r="D53" s="1" t="s">
        <v>51</v>
      </c>
      <c r="E53" s="2" t="s">
        <v>26</v>
      </c>
      <c r="F53" s="4" t="s">
        <v>283</v>
      </c>
      <c r="G53" s="1" t="s">
        <v>81</v>
      </c>
      <c r="H53" s="1" t="s">
        <v>29</v>
      </c>
      <c r="I53" s="1">
        <v>9157</v>
      </c>
      <c r="J53" s="1">
        <v>4520</v>
      </c>
      <c r="K53" s="1">
        <v>8037</v>
      </c>
      <c r="L53" s="1">
        <v>60</v>
      </c>
      <c r="M53" s="1">
        <v>2</v>
      </c>
      <c r="N53" s="5">
        <v>1449.18</v>
      </c>
      <c r="O53" s="1" t="s">
        <v>30</v>
      </c>
      <c r="P53" s="1">
        <v>57</v>
      </c>
      <c r="Q53" s="1" t="s">
        <v>144</v>
      </c>
      <c r="R53" s="6">
        <v>45711</v>
      </c>
      <c r="S53" s="1" t="s">
        <v>32</v>
      </c>
      <c r="T53" s="1" t="s">
        <v>33</v>
      </c>
      <c r="U53" s="1">
        <v>0</v>
      </c>
      <c r="V53" s="7" t="e">
        <f>VLOOKUP(Q53,#REF!,3, FALSE)</f>
        <v>#REF!</v>
      </c>
    </row>
    <row r="54" spans="1:22" ht="15.75" customHeight="1" x14ac:dyDescent="0.25">
      <c r="A54" s="1" t="s">
        <v>284</v>
      </c>
      <c r="B54" s="1" t="s">
        <v>285</v>
      </c>
      <c r="C54" s="2" t="s">
        <v>286</v>
      </c>
      <c r="D54" s="1" t="s">
        <v>51</v>
      </c>
      <c r="E54" s="2" t="s">
        <v>100</v>
      </c>
      <c r="F54" s="4" t="s">
        <v>287</v>
      </c>
      <c r="G54" s="1" t="s">
        <v>46</v>
      </c>
      <c r="H54" s="1" t="s">
        <v>29</v>
      </c>
      <c r="I54" s="1">
        <v>17561</v>
      </c>
      <c r="J54" s="1">
        <v>2960</v>
      </c>
      <c r="K54" s="1">
        <v>9953</v>
      </c>
      <c r="L54" s="1">
        <v>50</v>
      </c>
      <c r="M54" s="1">
        <v>10</v>
      </c>
      <c r="N54" s="5">
        <v>1519.9</v>
      </c>
      <c r="O54" s="1" t="s">
        <v>30</v>
      </c>
      <c r="P54" s="1">
        <v>19</v>
      </c>
      <c r="Q54" s="1" t="s">
        <v>230</v>
      </c>
      <c r="R54" s="6">
        <v>45547</v>
      </c>
      <c r="S54" s="1" t="s">
        <v>33</v>
      </c>
      <c r="T54" s="1" t="s">
        <v>33</v>
      </c>
      <c r="U54" s="1">
        <v>0</v>
      </c>
      <c r="V54" s="7" t="e">
        <f>VLOOKUP(Q54,#REF!,3, FALSE)</f>
        <v>#REF!</v>
      </c>
    </row>
    <row r="55" spans="1:22" ht="15.75" customHeight="1" x14ac:dyDescent="0.25">
      <c r="A55" s="1" t="s">
        <v>288</v>
      </c>
      <c r="B55" s="1" t="s">
        <v>289</v>
      </c>
      <c r="C55" s="2" t="s">
        <v>290</v>
      </c>
      <c r="D55" s="1" t="s">
        <v>291</v>
      </c>
      <c r="E55" s="2" t="s">
        <v>37</v>
      </c>
      <c r="F55" s="4" t="s">
        <v>80</v>
      </c>
      <c r="G55" s="1" t="s">
        <v>28</v>
      </c>
      <c r="H55" s="1" t="s">
        <v>29</v>
      </c>
      <c r="I55" s="1">
        <v>562103</v>
      </c>
      <c r="J55" s="1">
        <v>340616</v>
      </c>
      <c r="K55" s="1">
        <v>488921</v>
      </c>
      <c r="L55" s="1">
        <v>1450</v>
      </c>
      <c r="M55" s="1">
        <v>8</v>
      </c>
      <c r="N55" s="5">
        <v>1733.83</v>
      </c>
      <c r="O55" s="1" t="s">
        <v>40</v>
      </c>
      <c r="P55" s="1">
        <v>48</v>
      </c>
      <c r="Q55" s="1" t="s">
        <v>91</v>
      </c>
      <c r="R55" s="6">
        <v>45702</v>
      </c>
      <c r="S55" s="1" t="s">
        <v>32</v>
      </c>
      <c r="T55" s="1" t="s">
        <v>32</v>
      </c>
      <c r="U55" s="1">
        <v>3</v>
      </c>
      <c r="V55" s="7" t="e">
        <f>VLOOKUP(Q55,#REF!,3, FALSE)</f>
        <v>#REF!</v>
      </c>
    </row>
    <row r="56" spans="1:22" ht="15.75" customHeight="1" x14ac:dyDescent="0.25">
      <c r="A56" s="1" t="s">
        <v>292</v>
      </c>
      <c r="B56" s="1" t="s">
        <v>293</v>
      </c>
      <c r="C56" s="2" t="s">
        <v>294</v>
      </c>
      <c r="D56" s="1" t="s">
        <v>25</v>
      </c>
      <c r="E56" s="2" t="s">
        <v>37</v>
      </c>
      <c r="F56" s="4" t="s">
        <v>130</v>
      </c>
      <c r="G56" s="1" t="s">
        <v>28</v>
      </c>
      <c r="H56" s="1" t="s">
        <v>162</v>
      </c>
      <c r="I56" s="1">
        <v>74164</v>
      </c>
      <c r="J56" s="1">
        <v>25104</v>
      </c>
      <c r="K56" s="1">
        <v>61242</v>
      </c>
      <c r="L56" s="1">
        <v>241</v>
      </c>
      <c r="M56" s="1">
        <v>19</v>
      </c>
      <c r="N56" s="5">
        <v>1902.3</v>
      </c>
      <c r="O56" s="1" t="s">
        <v>40</v>
      </c>
      <c r="P56" s="1">
        <v>56</v>
      </c>
      <c r="Q56" s="1" t="s">
        <v>31</v>
      </c>
      <c r="R56" s="6">
        <v>45685</v>
      </c>
      <c r="S56" s="1" t="s">
        <v>33</v>
      </c>
      <c r="T56" s="1" t="s">
        <v>33</v>
      </c>
      <c r="U56" s="1">
        <v>0</v>
      </c>
      <c r="V56" s="7" t="e">
        <f>VLOOKUP(Q56,#REF!,3, FALSE)</f>
        <v>#REF!</v>
      </c>
    </row>
    <row r="57" spans="1:22" ht="15.75" customHeight="1" x14ac:dyDescent="0.25">
      <c r="A57" s="1" t="s">
        <v>295</v>
      </c>
      <c r="B57" s="1" t="s">
        <v>296</v>
      </c>
      <c r="C57" s="2" t="s">
        <v>297</v>
      </c>
      <c r="D57" s="1" t="s">
        <v>51</v>
      </c>
      <c r="E57" s="2" t="s">
        <v>100</v>
      </c>
      <c r="F57" s="4" t="s">
        <v>298</v>
      </c>
      <c r="G57" s="1" t="s">
        <v>46</v>
      </c>
      <c r="H57" s="1" t="s">
        <v>29</v>
      </c>
      <c r="I57" s="1">
        <v>82916</v>
      </c>
      <c r="J57" s="1">
        <v>24951</v>
      </c>
      <c r="K57" s="1">
        <v>77333</v>
      </c>
      <c r="L57" s="1">
        <v>199</v>
      </c>
      <c r="M57" s="1">
        <v>12</v>
      </c>
      <c r="N57" s="5">
        <v>1584.82</v>
      </c>
      <c r="O57" s="1" t="s">
        <v>30</v>
      </c>
      <c r="P57" s="1">
        <v>35</v>
      </c>
      <c r="Q57" s="1" t="s">
        <v>299</v>
      </c>
      <c r="R57" s="6">
        <v>45652</v>
      </c>
      <c r="S57" s="1" t="s">
        <v>32</v>
      </c>
      <c r="T57" s="1" t="s">
        <v>33</v>
      </c>
      <c r="U57" s="1">
        <v>0</v>
      </c>
      <c r="V57" s="7" t="e">
        <f>VLOOKUP(Q57,#REF!,3, FALSE)</f>
        <v>#REF!</v>
      </c>
    </row>
    <row r="58" spans="1:22" ht="15.75" customHeight="1" x14ac:dyDescent="0.25">
      <c r="A58" s="1" t="s">
        <v>300</v>
      </c>
      <c r="B58" s="1" t="s">
        <v>301</v>
      </c>
      <c r="C58" s="2" t="s">
        <v>302</v>
      </c>
      <c r="D58" s="1" t="s">
        <v>25</v>
      </c>
      <c r="E58" s="2" t="s">
        <v>26</v>
      </c>
      <c r="F58" s="4" t="s">
        <v>303</v>
      </c>
      <c r="G58" s="1" t="s">
        <v>28</v>
      </c>
      <c r="H58" s="1" t="s">
        <v>29</v>
      </c>
      <c r="I58" s="1">
        <v>11214</v>
      </c>
      <c r="J58" s="1">
        <v>5523</v>
      </c>
      <c r="K58" s="1">
        <v>10267</v>
      </c>
      <c r="L58" s="1">
        <v>49</v>
      </c>
      <c r="M58" s="1">
        <v>2</v>
      </c>
      <c r="N58" s="5">
        <v>1554.39</v>
      </c>
      <c r="O58" s="1" t="s">
        <v>30</v>
      </c>
      <c r="P58" s="1">
        <v>46</v>
      </c>
      <c r="Q58" s="1" t="s">
        <v>206</v>
      </c>
      <c r="R58" s="6">
        <v>45674</v>
      </c>
      <c r="S58" s="1" t="s">
        <v>32</v>
      </c>
      <c r="T58" s="1" t="s">
        <v>33</v>
      </c>
      <c r="U58" s="1">
        <v>0</v>
      </c>
      <c r="V58" s="7" t="e">
        <f>VLOOKUP(Q58,#REF!,3, FALSE)</f>
        <v>#REF!</v>
      </c>
    </row>
    <row r="59" spans="1:22" ht="15.75" customHeight="1" x14ac:dyDescent="0.25">
      <c r="A59" s="1" t="s">
        <v>304</v>
      </c>
      <c r="B59" s="1" t="s">
        <v>305</v>
      </c>
      <c r="C59" s="2" t="s">
        <v>306</v>
      </c>
      <c r="D59" s="1" t="s">
        <v>51</v>
      </c>
      <c r="E59" s="2" t="s">
        <v>100</v>
      </c>
      <c r="F59" s="4" t="s">
        <v>239</v>
      </c>
      <c r="G59" s="1" t="s">
        <v>28</v>
      </c>
      <c r="H59" s="1" t="s">
        <v>29</v>
      </c>
      <c r="I59" s="1">
        <v>55274</v>
      </c>
      <c r="J59" s="1">
        <v>47583</v>
      </c>
      <c r="K59" s="1">
        <v>51275</v>
      </c>
      <c r="L59" s="1">
        <v>219</v>
      </c>
      <c r="M59" s="1">
        <v>3</v>
      </c>
      <c r="N59" s="5">
        <v>1532.76</v>
      </c>
      <c r="O59" s="1" t="s">
        <v>40</v>
      </c>
      <c r="P59" s="1">
        <v>45</v>
      </c>
      <c r="Q59" s="1" t="s">
        <v>96</v>
      </c>
      <c r="R59" s="6">
        <v>45582</v>
      </c>
      <c r="S59" s="1" t="s">
        <v>33</v>
      </c>
      <c r="T59" s="1" t="s">
        <v>32</v>
      </c>
      <c r="U59" s="1">
        <v>2</v>
      </c>
      <c r="V59" s="7" t="e">
        <f>VLOOKUP(Q59,#REF!,3, FALSE)</f>
        <v>#REF!</v>
      </c>
    </row>
    <row r="60" spans="1:22" ht="15.75" customHeight="1" x14ac:dyDescent="0.25">
      <c r="A60" s="1" t="s">
        <v>307</v>
      </c>
      <c r="B60" s="1" t="s">
        <v>308</v>
      </c>
      <c r="C60" s="2" t="s">
        <v>309</v>
      </c>
      <c r="D60" s="1" t="s">
        <v>25</v>
      </c>
      <c r="E60" s="2" t="s">
        <v>57</v>
      </c>
      <c r="F60" s="4" t="s">
        <v>310</v>
      </c>
      <c r="G60" s="1" t="s">
        <v>28</v>
      </c>
      <c r="H60" s="1" t="s">
        <v>29</v>
      </c>
      <c r="I60" s="1">
        <v>7427</v>
      </c>
      <c r="J60" s="1">
        <v>4752</v>
      </c>
      <c r="K60" s="1">
        <v>6566</v>
      </c>
      <c r="L60" s="1">
        <v>0</v>
      </c>
      <c r="M60" s="1">
        <v>1</v>
      </c>
      <c r="N60" s="5">
        <v>1504.78</v>
      </c>
      <c r="O60" s="1" t="s">
        <v>30</v>
      </c>
      <c r="P60" s="1">
        <v>57</v>
      </c>
      <c r="Q60" s="1" t="s">
        <v>311</v>
      </c>
      <c r="R60" s="6">
        <v>45607</v>
      </c>
      <c r="S60" s="1" t="s">
        <v>32</v>
      </c>
      <c r="T60" s="1" t="s">
        <v>32</v>
      </c>
      <c r="U60" s="1">
        <v>4</v>
      </c>
      <c r="V60" s="7" t="e">
        <f>VLOOKUP(Q60,#REF!,3, FALSE)</f>
        <v>#REF!</v>
      </c>
    </row>
    <row r="61" spans="1:22" ht="15.75" customHeight="1" x14ac:dyDescent="0.25">
      <c r="A61" s="1" t="s">
        <v>312</v>
      </c>
      <c r="B61" s="1" t="s">
        <v>313</v>
      </c>
      <c r="C61" s="2" t="s">
        <v>314</v>
      </c>
      <c r="D61" s="1" t="s">
        <v>51</v>
      </c>
      <c r="E61" s="2" t="s">
        <v>100</v>
      </c>
      <c r="F61" s="4" t="s">
        <v>315</v>
      </c>
      <c r="G61" s="1" t="s">
        <v>28</v>
      </c>
      <c r="H61" s="1" t="s">
        <v>29</v>
      </c>
      <c r="I61" s="1">
        <v>22163</v>
      </c>
      <c r="J61" s="1">
        <v>2368</v>
      </c>
      <c r="K61" s="1">
        <v>8130</v>
      </c>
      <c r="L61" s="1">
        <v>55</v>
      </c>
      <c r="M61" s="1">
        <v>3</v>
      </c>
      <c r="N61" s="5">
        <v>1493.78</v>
      </c>
      <c r="O61" s="1" t="s">
        <v>40</v>
      </c>
      <c r="P61" s="1">
        <v>36</v>
      </c>
      <c r="Q61" s="1" t="s">
        <v>316</v>
      </c>
      <c r="R61" s="6">
        <v>45618</v>
      </c>
      <c r="S61" s="1" t="s">
        <v>32</v>
      </c>
      <c r="T61" s="1" t="s">
        <v>33</v>
      </c>
      <c r="U61" s="1">
        <v>0</v>
      </c>
      <c r="V61" s="7" t="e">
        <f>VLOOKUP(Q61,#REF!,3, FALSE)</f>
        <v>#REF!</v>
      </c>
    </row>
    <row r="62" spans="1:22" ht="15.75" customHeight="1" x14ac:dyDescent="0.25">
      <c r="A62" s="1" t="s">
        <v>317</v>
      </c>
      <c r="B62" s="1" t="s">
        <v>318</v>
      </c>
      <c r="C62" s="2" t="s">
        <v>319</v>
      </c>
      <c r="D62" s="1" t="s">
        <v>25</v>
      </c>
      <c r="E62" s="2" t="s">
        <v>57</v>
      </c>
      <c r="F62" s="4" t="s">
        <v>315</v>
      </c>
      <c r="G62" s="1" t="s">
        <v>320</v>
      </c>
      <c r="H62" s="1" t="s">
        <v>162</v>
      </c>
      <c r="I62" s="1">
        <v>74426</v>
      </c>
      <c r="J62" s="1">
        <v>39257</v>
      </c>
      <c r="K62" s="1">
        <v>67151</v>
      </c>
      <c r="L62" s="1">
        <v>150</v>
      </c>
      <c r="M62" s="1">
        <v>15</v>
      </c>
      <c r="N62" s="5">
        <v>1519.6</v>
      </c>
      <c r="O62" s="1" t="s">
        <v>40</v>
      </c>
      <c r="P62" s="1">
        <v>51</v>
      </c>
      <c r="Q62" s="1" t="s">
        <v>321</v>
      </c>
      <c r="R62" s="6">
        <v>45559</v>
      </c>
      <c r="S62" s="1" t="s">
        <v>32</v>
      </c>
      <c r="T62" s="1" t="s">
        <v>32</v>
      </c>
      <c r="U62" s="1">
        <v>3</v>
      </c>
      <c r="V62" s="7" t="e">
        <f>VLOOKUP(Q62,#REF!,3, FALSE)</f>
        <v>#REF!</v>
      </c>
    </row>
    <row r="63" spans="1:22" ht="15.75" customHeight="1" x14ac:dyDescent="0.25">
      <c r="A63" s="1" t="s">
        <v>322</v>
      </c>
      <c r="B63" s="1" t="s">
        <v>323</v>
      </c>
      <c r="C63" s="2" t="s">
        <v>324</v>
      </c>
      <c r="D63" s="1" t="s">
        <v>51</v>
      </c>
      <c r="E63" s="2" t="s">
        <v>57</v>
      </c>
      <c r="F63" s="4" t="s">
        <v>325</v>
      </c>
      <c r="G63" s="1" t="s">
        <v>75</v>
      </c>
      <c r="H63" s="1" t="s">
        <v>29</v>
      </c>
      <c r="I63" s="1">
        <v>22175</v>
      </c>
      <c r="J63" s="1">
        <v>14910</v>
      </c>
      <c r="K63" s="1">
        <v>20074</v>
      </c>
      <c r="L63" s="1">
        <v>140</v>
      </c>
      <c r="M63" s="1">
        <v>6</v>
      </c>
      <c r="N63" s="5">
        <v>1909.28</v>
      </c>
      <c r="O63" s="1" t="s">
        <v>30</v>
      </c>
      <c r="P63" s="1">
        <v>41</v>
      </c>
      <c r="Q63" s="1" t="s">
        <v>163</v>
      </c>
      <c r="R63" s="6">
        <v>45536</v>
      </c>
      <c r="S63" s="1" t="s">
        <v>33</v>
      </c>
      <c r="T63" s="1" t="s">
        <v>33</v>
      </c>
      <c r="U63" s="1">
        <v>0</v>
      </c>
      <c r="V63" s="7" t="e">
        <f>VLOOKUP(Q63,#REF!,3, FALSE)</f>
        <v>#REF!</v>
      </c>
    </row>
    <row r="64" spans="1:22" ht="15.75" customHeight="1" x14ac:dyDescent="0.25">
      <c r="A64" s="1" t="s">
        <v>326</v>
      </c>
      <c r="B64" s="1" t="s">
        <v>327</v>
      </c>
      <c r="C64" s="2" t="s">
        <v>328</v>
      </c>
      <c r="D64" s="1" t="s">
        <v>291</v>
      </c>
      <c r="E64" s="2" t="s">
        <v>26</v>
      </c>
      <c r="F64" s="4" t="s">
        <v>89</v>
      </c>
      <c r="G64" s="1" t="s">
        <v>28</v>
      </c>
      <c r="H64" s="1" t="s">
        <v>29</v>
      </c>
      <c r="I64" s="1">
        <v>9178</v>
      </c>
      <c r="J64" s="1">
        <v>4644</v>
      </c>
      <c r="K64" s="1">
        <v>8462</v>
      </c>
      <c r="L64" s="1">
        <v>25</v>
      </c>
      <c r="M64" s="1">
        <v>2</v>
      </c>
      <c r="N64" s="5">
        <v>1503.21</v>
      </c>
      <c r="O64" s="1" t="s">
        <v>40</v>
      </c>
      <c r="P64" s="1">
        <v>54</v>
      </c>
      <c r="Q64" s="1" t="s">
        <v>329</v>
      </c>
      <c r="R64" s="6">
        <v>45683</v>
      </c>
      <c r="S64" s="1" t="s">
        <v>33</v>
      </c>
      <c r="T64" s="1" t="s">
        <v>32</v>
      </c>
      <c r="U64" s="1">
        <v>3</v>
      </c>
      <c r="V64" s="7" t="e">
        <f>VLOOKUP(Q64,#REF!,3, FALSE)</f>
        <v>#REF!</v>
      </c>
    </row>
    <row r="65" spans="1:22" ht="15.75" customHeight="1" x14ac:dyDescent="0.25">
      <c r="A65" s="1" t="s">
        <v>292</v>
      </c>
      <c r="B65" s="1" t="s">
        <v>330</v>
      </c>
      <c r="C65" s="2" t="s">
        <v>331</v>
      </c>
      <c r="D65" s="1" t="s">
        <v>25</v>
      </c>
      <c r="E65" s="2" t="s">
        <v>100</v>
      </c>
      <c r="F65" s="4" t="s">
        <v>38</v>
      </c>
      <c r="G65" s="1" t="s">
        <v>46</v>
      </c>
      <c r="H65" s="1" t="s">
        <v>162</v>
      </c>
      <c r="I65" s="1">
        <v>74436</v>
      </c>
      <c r="J65" s="1">
        <v>30158</v>
      </c>
      <c r="K65" s="1">
        <v>69150</v>
      </c>
      <c r="L65" s="1">
        <v>175</v>
      </c>
      <c r="M65" s="1">
        <v>21</v>
      </c>
      <c r="N65" s="5">
        <v>1558.55</v>
      </c>
      <c r="O65" s="1" t="s">
        <v>40</v>
      </c>
      <c r="P65" s="1">
        <v>56</v>
      </c>
      <c r="Q65" s="1" t="s">
        <v>31</v>
      </c>
      <c r="R65" s="6">
        <v>45685</v>
      </c>
      <c r="S65" s="1" t="s">
        <v>33</v>
      </c>
      <c r="T65" s="1" t="s">
        <v>33</v>
      </c>
      <c r="U65" s="1">
        <v>0</v>
      </c>
      <c r="V65" s="7" t="e">
        <f>VLOOKUP(Q65,#REF!,3, FALSE)</f>
        <v>#REF!</v>
      </c>
    </row>
    <row r="66" spans="1:22" ht="15.75" customHeight="1" x14ac:dyDescent="0.25">
      <c r="A66" s="1" t="s">
        <v>332</v>
      </c>
      <c r="B66" s="1" t="s">
        <v>333</v>
      </c>
      <c r="C66" s="2" t="s">
        <v>334</v>
      </c>
      <c r="D66" s="1" t="s">
        <v>25</v>
      </c>
      <c r="E66" s="2" t="s">
        <v>57</v>
      </c>
      <c r="F66" s="4" t="s">
        <v>335</v>
      </c>
      <c r="G66" s="1" t="s">
        <v>46</v>
      </c>
      <c r="H66" s="1" t="s">
        <v>102</v>
      </c>
      <c r="I66" s="1">
        <v>17645</v>
      </c>
      <c r="J66" s="1">
        <v>9673</v>
      </c>
      <c r="K66" s="1">
        <v>15088</v>
      </c>
      <c r="L66" s="1">
        <v>40</v>
      </c>
      <c r="M66" s="1">
        <v>15</v>
      </c>
      <c r="N66" s="5">
        <v>1591.77</v>
      </c>
      <c r="O66" s="1" t="s">
        <v>30</v>
      </c>
      <c r="P66" s="1">
        <v>27</v>
      </c>
      <c r="Q66" s="1" t="s">
        <v>76</v>
      </c>
      <c r="R66" s="6">
        <v>45650</v>
      </c>
      <c r="S66" s="1" t="s">
        <v>32</v>
      </c>
      <c r="T66" s="1" t="s">
        <v>32</v>
      </c>
      <c r="U66" s="1">
        <v>2</v>
      </c>
      <c r="V66" s="7" t="e">
        <f>VLOOKUP(Q66,#REF!,3, FALSE)</f>
        <v>#REF!</v>
      </c>
    </row>
    <row r="67" spans="1:22" ht="15.75" customHeight="1" x14ac:dyDescent="0.25">
      <c r="A67" s="1" t="s">
        <v>336</v>
      </c>
      <c r="B67" s="1" t="s">
        <v>337</v>
      </c>
      <c r="C67" s="2" t="s">
        <v>338</v>
      </c>
      <c r="D67" s="1" t="s">
        <v>25</v>
      </c>
      <c r="E67" s="2" t="s">
        <v>100</v>
      </c>
      <c r="F67" s="4" t="s">
        <v>239</v>
      </c>
      <c r="G67" s="1" t="s">
        <v>28</v>
      </c>
      <c r="H67" s="1" t="s">
        <v>29</v>
      </c>
      <c r="I67" s="1">
        <v>21088</v>
      </c>
      <c r="J67" s="1">
        <v>17930</v>
      </c>
      <c r="K67" s="1">
        <v>19822</v>
      </c>
      <c r="L67" s="1">
        <v>60</v>
      </c>
      <c r="M67" s="1">
        <v>4</v>
      </c>
      <c r="N67" s="5">
        <v>1623.68</v>
      </c>
      <c r="O67" s="1" t="s">
        <v>40</v>
      </c>
      <c r="P67" s="1">
        <v>39</v>
      </c>
      <c r="Q67" s="1" t="s">
        <v>274</v>
      </c>
      <c r="R67" s="6">
        <v>45557</v>
      </c>
      <c r="S67" s="1" t="s">
        <v>33</v>
      </c>
      <c r="T67" s="1" t="s">
        <v>33</v>
      </c>
      <c r="U67" s="1">
        <v>0</v>
      </c>
      <c r="V67" s="7" t="e">
        <f>VLOOKUP(Q67,#REF!,3, FALSE)</f>
        <v>#REF!</v>
      </c>
    </row>
    <row r="68" spans="1:22" ht="15.75" customHeight="1" x14ac:dyDescent="0.25">
      <c r="A68" s="1" t="s">
        <v>339</v>
      </c>
      <c r="B68" s="1" t="s">
        <v>340</v>
      </c>
      <c r="C68" s="2" t="s">
        <v>341</v>
      </c>
      <c r="D68" s="1" t="s">
        <v>25</v>
      </c>
      <c r="E68" s="2" t="s">
        <v>26</v>
      </c>
      <c r="F68" s="4" t="s">
        <v>342</v>
      </c>
      <c r="G68" s="1" t="s">
        <v>28</v>
      </c>
      <c r="H68" s="1" t="s">
        <v>162</v>
      </c>
      <c r="I68" s="1">
        <v>16354</v>
      </c>
      <c r="J68" s="1">
        <v>8061</v>
      </c>
      <c r="K68" s="1">
        <v>15667</v>
      </c>
      <c r="L68" s="1">
        <v>40</v>
      </c>
      <c r="M68" s="1">
        <v>4</v>
      </c>
      <c r="N68" s="5">
        <v>1610.32</v>
      </c>
      <c r="O68" s="1" t="s">
        <v>40</v>
      </c>
      <c r="P68" s="1">
        <v>33</v>
      </c>
      <c r="Q68" s="1" t="s">
        <v>163</v>
      </c>
      <c r="R68" s="6">
        <v>45701</v>
      </c>
      <c r="S68" s="1" t="s">
        <v>33</v>
      </c>
      <c r="T68" s="1" t="s">
        <v>33</v>
      </c>
      <c r="U68" s="1">
        <v>0</v>
      </c>
      <c r="V68" s="7" t="e">
        <f>VLOOKUP(Q68,#REF!,3, FALSE)</f>
        <v>#REF!</v>
      </c>
    </row>
    <row r="69" spans="1:22" ht="15.75" customHeight="1" x14ac:dyDescent="0.25">
      <c r="A69" s="1" t="s">
        <v>343</v>
      </c>
      <c r="B69" s="1" t="s">
        <v>344</v>
      </c>
      <c r="C69" s="2" t="s">
        <v>345</v>
      </c>
      <c r="D69" s="1" t="s">
        <v>25</v>
      </c>
      <c r="E69" s="2" t="s">
        <v>57</v>
      </c>
      <c r="F69" s="4" t="s">
        <v>239</v>
      </c>
      <c r="G69" s="1" t="s">
        <v>46</v>
      </c>
      <c r="H69" s="1" t="s">
        <v>102</v>
      </c>
      <c r="I69" s="1">
        <v>87245</v>
      </c>
      <c r="J69" s="1">
        <v>71903</v>
      </c>
      <c r="K69" s="1">
        <v>80390</v>
      </c>
      <c r="L69" s="1">
        <v>350</v>
      </c>
      <c r="M69" s="1">
        <v>2</v>
      </c>
      <c r="N69" s="5">
        <v>1500.84</v>
      </c>
      <c r="O69" s="1" t="s">
        <v>30</v>
      </c>
      <c r="P69" s="1">
        <v>51</v>
      </c>
      <c r="Q69" s="1" t="s">
        <v>255</v>
      </c>
      <c r="R69" s="6">
        <v>45601</v>
      </c>
      <c r="S69" s="1" t="s">
        <v>33</v>
      </c>
      <c r="T69" s="1" t="s">
        <v>32</v>
      </c>
      <c r="U69" s="1">
        <v>3</v>
      </c>
      <c r="V69" s="7" t="e">
        <f>VLOOKUP(Q69,#REF!,3, FALSE)</f>
        <v>#REF!</v>
      </c>
    </row>
    <row r="70" spans="1:22" ht="15.75" customHeight="1" x14ac:dyDescent="0.25">
      <c r="A70" s="1" t="s">
        <v>346</v>
      </c>
      <c r="B70" s="1" t="s">
        <v>347</v>
      </c>
      <c r="C70" s="2" t="s">
        <v>348</v>
      </c>
      <c r="D70" s="1" t="s">
        <v>25</v>
      </c>
      <c r="E70" s="2" t="s">
        <v>100</v>
      </c>
      <c r="F70" s="4" t="s">
        <v>38</v>
      </c>
      <c r="G70" s="1" t="s">
        <v>46</v>
      </c>
      <c r="H70" s="1" t="s">
        <v>29</v>
      </c>
      <c r="I70" s="1">
        <v>9210</v>
      </c>
      <c r="J70" s="1">
        <v>3798</v>
      </c>
      <c r="K70" s="1">
        <v>8619</v>
      </c>
      <c r="L70" s="1">
        <v>80</v>
      </c>
      <c r="M70" s="1">
        <v>2</v>
      </c>
      <c r="N70" s="5">
        <v>1536.63</v>
      </c>
      <c r="O70" s="1" t="s">
        <v>40</v>
      </c>
      <c r="P70" s="1">
        <v>51</v>
      </c>
      <c r="Q70" s="1" t="s">
        <v>163</v>
      </c>
      <c r="R70" s="6">
        <v>45619</v>
      </c>
      <c r="S70" s="1" t="s">
        <v>32</v>
      </c>
      <c r="T70" s="1" t="s">
        <v>33</v>
      </c>
      <c r="U70" s="1">
        <v>0</v>
      </c>
      <c r="V70" s="7" t="e">
        <f>VLOOKUP(Q70,#REF!,3, FALSE)</f>
        <v>#REF!</v>
      </c>
    </row>
    <row r="71" spans="1:22" ht="15.75" customHeight="1" x14ac:dyDescent="0.25">
      <c r="A71" s="1" t="s">
        <v>349</v>
      </c>
      <c r="B71" s="1" t="s">
        <v>350</v>
      </c>
      <c r="C71" s="2" t="s">
        <v>351</v>
      </c>
      <c r="D71" s="1" t="s">
        <v>291</v>
      </c>
      <c r="E71" s="2" t="s">
        <v>100</v>
      </c>
      <c r="F71" s="4" t="s">
        <v>352</v>
      </c>
      <c r="G71" s="1" t="s">
        <v>39</v>
      </c>
      <c r="H71" s="1" t="s">
        <v>29</v>
      </c>
      <c r="I71" s="1">
        <v>13608</v>
      </c>
      <c r="J71" s="1">
        <v>2714</v>
      </c>
      <c r="K71" s="1">
        <v>9332</v>
      </c>
      <c r="L71" s="1">
        <v>66</v>
      </c>
      <c r="M71" s="1">
        <v>1</v>
      </c>
      <c r="N71" s="5">
        <v>1762.66</v>
      </c>
      <c r="O71" s="1" t="s">
        <v>30</v>
      </c>
      <c r="P71" s="1">
        <v>49</v>
      </c>
      <c r="Q71" s="1" t="s">
        <v>53</v>
      </c>
      <c r="R71" s="6">
        <v>45696</v>
      </c>
      <c r="S71" s="1" t="s">
        <v>32</v>
      </c>
      <c r="T71" s="1" t="s">
        <v>33</v>
      </c>
      <c r="U71" s="1">
        <v>0</v>
      </c>
      <c r="V71" s="7" t="e">
        <f>VLOOKUP(Q71,#REF!,3, FALSE)</f>
        <v>#REF!</v>
      </c>
    </row>
    <row r="72" spans="1:22" ht="15.75" customHeight="1" x14ac:dyDescent="0.25">
      <c r="A72" s="1" t="s">
        <v>353</v>
      </c>
      <c r="B72" s="1" t="s">
        <v>354</v>
      </c>
      <c r="C72" s="2" t="s">
        <v>355</v>
      </c>
      <c r="D72" s="1" t="s">
        <v>51</v>
      </c>
      <c r="E72" s="2" t="s">
        <v>37</v>
      </c>
      <c r="F72" s="4" t="s">
        <v>356</v>
      </c>
      <c r="G72" s="1" t="s">
        <v>81</v>
      </c>
      <c r="H72" s="1" t="s">
        <v>29</v>
      </c>
      <c r="I72" s="1">
        <v>21903</v>
      </c>
      <c r="J72" s="1">
        <v>18831</v>
      </c>
      <c r="K72" s="1">
        <v>20922</v>
      </c>
      <c r="L72" s="1">
        <v>124</v>
      </c>
      <c r="M72" s="1">
        <v>4</v>
      </c>
      <c r="N72" s="5">
        <v>1661.17</v>
      </c>
      <c r="O72" s="1" t="s">
        <v>30</v>
      </c>
      <c r="P72" s="1">
        <v>55</v>
      </c>
      <c r="Q72" s="1" t="s">
        <v>212</v>
      </c>
      <c r="R72" s="6">
        <v>45586</v>
      </c>
      <c r="S72" s="1" t="s">
        <v>33</v>
      </c>
      <c r="T72" s="1" t="s">
        <v>33</v>
      </c>
      <c r="U72" s="1">
        <v>0</v>
      </c>
      <c r="V72" s="7" t="e">
        <f>VLOOKUP(Q72,#REF!,3, FALSE)</f>
        <v>#REF!</v>
      </c>
    </row>
    <row r="73" spans="1:22" ht="15.75" customHeight="1" x14ac:dyDescent="0.25">
      <c r="A73" s="1" t="s">
        <v>357</v>
      </c>
      <c r="B73" s="1" t="s">
        <v>358</v>
      </c>
      <c r="C73" s="2" t="s">
        <v>359</v>
      </c>
      <c r="D73" s="1" t="s">
        <v>25</v>
      </c>
      <c r="E73" s="2" t="s">
        <v>26</v>
      </c>
      <c r="F73" s="4" t="s">
        <v>360</v>
      </c>
      <c r="G73" s="1" t="s">
        <v>200</v>
      </c>
      <c r="H73" s="1" t="s">
        <v>29</v>
      </c>
      <c r="I73" s="1">
        <v>11296</v>
      </c>
      <c r="J73" s="1">
        <v>6822</v>
      </c>
      <c r="K73" s="1">
        <v>9274</v>
      </c>
      <c r="L73" s="1">
        <v>54</v>
      </c>
      <c r="M73" s="1">
        <v>4</v>
      </c>
      <c r="N73" s="5">
        <v>1682.34</v>
      </c>
      <c r="O73" s="1" t="s">
        <v>40</v>
      </c>
      <c r="P73" s="1">
        <v>64</v>
      </c>
      <c r="Q73" s="1" t="s">
        <v>225</v>
      </c>
      <c r="R73" s="6">
        <v>45604</v>
      </c>
      <c r="S73" s="1" t="s">
        <v>32</v>
      </c>
      <c r="T73" s="1" t="s">
        <v>32</v>
      </c>
      <c r="U73" s="1">
        <v>3</v>
      </c>
      <c r="V73" s="7" t="e">
        <f>VLOOKUP(Q73,#REF!,3, FALSE)</f>
        <v>#REF!</v>
      </c>
    </row>
    <row r="74" spans="1:22" ht="15.75" customHeight="1" x14ac:dyDescent="0.25">
      <c r="A74" s="1" t="s">
        <v>361</v>
      </c>
      <c r="B74" s="1" t="s">
        <v>362</v>
      </c>
      <c r="C74" s="2" t="s">
        <v>363</v>
      </c>
      <c r="D74" s="1" t="s">
        <v>25</v>
      </c>
      <c r="E74" s="2" t="s">
        <v>37</v>
      </c>
      <c r="F74" s="4" t="s">
        <v>364</v>
      </c>
      <c r="G74" s="1" t="s">
        <v>46</v>
      </c>
      <c r="H74" s="1" t="s">
        <v>29</v>
      </c>
      <c r="I74" s="1">
        <v>57917</v>
      </c>
      <c r="J74" s="1">
        <v>3650</v>
      </c>
      <c r="K74" s="1">
        <v>55128</v>
      </c>
      <c r="L74" s="1">
        <v>212</v>
      </c>
      <c r="M74" s="1">
        <v>5</v>
      </c>
      <c r="N74" s="5">
        <v>1669.73</v>
      </c>
      <c r="O74" s="1" t="s">
        <v>30</v>
      </c>
      <c r="P74" s="1">
        <v>29</v>
      </c>
      <c r="Q74" s="1" t="s">
        <v>149</v>
      </c>
      <c r="R74" s="6">
        <v>45745</v>
      </c>
      <c r="S74" s="1" t="s">
        <v>32</v>
      </c>
      <c r="T74" s="1" t="s">
        <v>33</v>
      </c>
      <c r="U74" s="1">
        <v>0</v>
      </c>
      <c r="V74" s="7" t="e">
        <f>VLOOKUP(Q74,#REF!,3, FALSE)</f>
        <v>#REF!</v>
      </c>
    </row>
    <row r="75" spans="1:22" ht="15.75" customHeight="1" x14ac:dyDescent="0.25">
      <c r="A75" s="1" t="s">
        <v>365</v>
      </c>
      <c r="B75" s="1" t="s">
        <v>366</v>
      </c>
      <c r="C75" s="2" t="s">
        <v>367</v>
      </c>
      <c r="D75" s="1" t="s">
        <v>25</v>
      </c>
      <c r="E75" s="2" t="s">
        <v>37</v>
      </c>
      <c r="F75" s="4" t="s">
        <v>368</v>
      </c>
      <c r="G75" s="1" t="s">
        <v>46</v>
      </c>
      <c r="H75" s="1" t="s">
        <v>102</v>
      </c>
      <c r="I75" s="1">
        <v>18028</v>
      </c>
      <c r="J75" s="1">
        <v>1851</v>
      </c>
      <c r="K75" s="1">
        <v>14926</v>
      </c>
      <c r="L75" s="1">
        <v>89</v>
      </c>
      <c r="M75" s="1">
        <v>24</v>
      </c>
      <c r="N75" s="5">
        <v>1572.24</v>
      </c>
      <c r="O75" s="1" t="s">
        <v>30</v>
      </c>
      <c r="P75" s="1">
        <v>26</v>
      </c>
      <c r="Q75" s="1" t="s">
        <v>311</v>
      </c>
      <c r="R75" s="6">
        <v>45630</v>
      </c>
      <c r="S75" s="1" t="s">
        <v>33</v>
      </c>
      <c r="T75" s="1" t="s">
        <v>33</v>
      </c>
      <c r="U75" s="1">
        <v>0</v>
      </c>
      <c r="V75" s="7" t="e">
        <f>VLOOKUP(Q75,#REF!,3, FALSE)</f>
        <v>#REF!</v>
      </c>
    </row>
    <row r="76" spans="1:22" ht="15.75" customHeight="1" x14ac:dyDescent="0.25">
      <c r="A76" s="1" t="s">
        <v>369</v>
      </c>
      <c r="B76" s="1" t="s">
        <v>370</v>
      </c>
      <c r="C76" s="2" t="s">
        <v>371</v>
      </c>
      <c r="D76" s="1" t="s">
        <v>51</v>
      </c>
      <c r="E76" s="2" t="s">
        <v>26</v>
      </c>
      <c r="F76" s="4" t="s">
        <v>372</v>
      </c>
      <c r="G76" s="1" t="s">
        <v>90</v>
      </c>
      <c r="H76" s="1" t="s">
        <v>29</v>
      </c>
      <c r="I76" s="1">
        <v>16372</v>
      </c>
      <c r="J76" s="1">
        <v>4731</v>
      </c>
      <c r="K76" s="1">
        <v>15332</v>
      </c>
      <c r="L76" s="1">
        <v>90</v>
      </c>
      <c r="M76" s="1">
        <v>9</v>
      </c>
      <c r="N76" s="5">
        <v>1704.51</v>
      </c>
      <c r="O76" s="1" t="s">
        <v>40</v>
      </c>
      <c r="P76" s="1">
        <v>41</v>
      </c>
      <c r="Q76" s="1" t="s">
        <v>220</v>
      </c>
      <c r="R76" s="6">
        <v>45564</v>
      </c>
      <c r="S76" s="1" t="s">
        <v>32</v>
      </c>
      <c r="T76" s="1" t="s">
        <v>32</v>
      </c>
      <c r="U76" s="1">
        <v>3</v>
      </c>
      <c r="V76" s="7" t="e">
        <f>VLOOKUP(Q76,#REF!,3, FALSE)</f>
        <v>#REF!</v>
      </c>
    </row>
    <row r="77" spans="1:22" ht="15.75" customHeight="1" x14ac:dyDescent="0.25">
      <c r="A77" s="1" t="s">
        <v>373</v>
      </c>
      <c r="B77" s="1" t="s">
        <v>374</v>
      </c>
      <c r="C77" s="2" t="s">
        <v>375</v>
      </c>
      <c r="D77" s="1" t="s">
        <v>25</v>
      </c>
      <c r="E77" s="2" t="s">
        <v>57</v>
      </c>
      <c r="F77" s="4" t="s">
        <v>376</v>
      </c>
      <c r="G77" s="1" t="s">
        <v>39</v>
      </c>
      <c r="H77" s="1" t="s">
        <v>29</v>
      </c>
      <c r="I77" s="1">
        <v>67752</v>
      </c>
      <c r="J77" s="1">
        <v>47126</v>
      </c>
      <c r="K77" s="1">
        <v>65080</v>
      </c>
      <c r="L77" s="1">
        <v>174</v>
      </c>
      <c r="M77" s="1">
        <v>3</v>
      </c>
      <c r="N77" s="5">
        <v>1557.02</v>
      </c>
      <c r="O77" s="1" t="s">
        <v>40</v>
      </c>
      <c r="P77" s="1">
        <v>35</v>
      </c>
      <c r="Q77" s="1" t="s">
        <v>377</v>
      </c>
      <c r="R77" s="6">
        <v>45609</v>
      </c>
      <c r="S77" s="1" t="s">
        <v>33</v>
      </c>
      <c r="T77" s="1" t="s">
        <v>33</v>
      </c>
      <c r="U77" s="1">
        <v>0</v>
      </c>
      <c r="V77" s="7" t="e">
        <f>VLOOKUP(Q77,#REF!,3, FALSE)</f>
        <v>#REF!</v>
      </c>
    </row>
    <row r="78" spans="1:22" ht="15.75" customHeight="1" x14ac:dyDescent="0.25">
      <c r="A78" s="1" t="s">
        <v>378</v>
      </c>
      <c r="B78" s="1" t="s">
        <v>379</v>
      </c>
      <c r="C78" s="2" t="s">
        <v>380</v>
      </c>
      <c r="D78" s="1" t="s">
        <v>25</v>
      </c>
      <c r="E78" s="2" t="s">
        <v>26</v>
      </c>
      <c r="F78" s="4" t="s">
        <v>381</v>
      </c>
      <c r="G78" s="1" t="s">
        <v>90</v>
      </c>
      <c r="H78" s="1" t="s">
        <v>29</v>
      </c>
      <c r="I78" s="1">
        <v>13642</v>
      </c>
      <c r="J78" s="1">
        <v>9830</v>
      </c>
      <c r="K78" s="1">
        <v>11658</v>
      </c>
      <c r="L78" s="1">
        <v>40</v>
      </c>
      <c r="M78" s="1">
        <v>3</v>
      </c>
      <c r="N78" s="5">
        <v>1731.27</v>
      </c>
      <c r="O78" s="1" t="s">
        <v>30</v>
      </c>
      <c r="P78" s="1">
        <v>42</v>
      </c>
      <c r="Q78" s="1" t="s">
        <v>316</v>
      </c>
      <c r="R78" s="6">
        <v>45641</v>
      </c>
      <c r="S78" s="1" t="s">
        <v>32</v>
      </c>
      <c r="T78" s="1" t="s">
        <v>33</v>
      </c>
      <c r="U78" s="1">
        <v>0</v>
      </c>
      <c r="V78" s="7" t="e">
        <f>VLOOKUP(Q78,#REF!,3, FALSE)</f>
        <v>#REF!</v>
      </c>
    </row>
    <row r="79" spans="1:22" ht="15.75" customHeight="1" x14ac:dyDescent="0.25">
      <c r="A79" s="1" t="s">
        <v>226</v>
      </c>
      <c r="B79" s="1" t="s">
        <v>382</v>
      </c>
      <c r="C79" s="2" t="s">
        <v>383</v>
      </c>
      <c r="D79" s="1" t="s">
        <v>51</v>
      </c>
      <c r="E79" s="2" t="s">
        <v>57</v>
      </c>
      <c r="F79" s="4" t="s">
        <v>130</v>
      </c>
      <c r="G79" s="1" t="s">
        <v>28</v>
      </c>
      <c r="H79" s="1" t="s">
        <v>29</v>
      </c>
      <c r="I79" s="1">
        <v>74516</v>
      </c>
      <c r="J79" s="1">
        <v>23985</v>
      </c>
      <c r="K79" s="1">
        <v>63853</v>
      </c>
      <c r="L79" s="1">
        <v>200</v>
      </c>
      <c r="M79" s="1">
        <v>24</v>
      </c>
      <c r="N79" s="5">
        <v>1523.78</v>
      </c>
      <c r="O79" s="1" t="s">
        <v>30</v>
      </c>
      <c r="P79" s="1">
        <v>65</v>
      </c>
      <c r="Q79" s="1" t="s">
        <v>230</v>
      </c>
      <c r="R79" s="6">
        <v>45590</v>
      </c>
      <c r="S79" s="1" t="s">
        <v>33</v>
      </c>
      <c r="T79" s="1" t="s">
        <v>32</v>
      </c>
      <c r="U79" s="1">
        <v>3</v>
      </c>
      <c r="V79" s="7" t="e">
        <f>VLOOKUP(Q79,#REF!,3, FALSE)</f>
        <v>#REF!</v>
      </c>
    </row>
    <row r="80" spans="1:22" ht="15.75" customHeight="1" x14ac:dyDescent="0.25">
      <c r="A80" s="1" t="s">
        <v>384</v>
      </c>
      <c r="B80" s="1" t="s">
        <v>385</v>
      </c>
      <c r="C80" s="2" t="s">
        <v>386</v>
      </c>
      <c r="D80" s="1" t="s">
        <v>51</v>
      </c>
      <c r="E80" s="2" t="s">
        <v>37</v>
      </c>
      <c r="F80" s="4" t="s">
        <v>387</v>
      </c>
      <c r="G80" s="1" t="s">
        <v>28</v>
      </c>
      <c r="H80" s="1" t="s">
        <v>29</v>
      </c>
      <c r="I80" s="1">
        <v>22180</v>
      </c>
      <c r="J80" s="1">
        <v>4835</v>
      </c>
      <c r="K80" s="1">
        <v>19291</v>
      </c>
      <c r="L80" s="1">
        <v>60</v>
      </c>
      <c r="M80" s="1">
        <v>9</v>
      </c>
      <c r="N80" s="5">
        <v>1441.63</v>
      </c>
      <c r="O80" s="1" t="s">
        <v>30</v>
      </c>
      <c r="P80" s="1">
        <v>63</v>
      </c>
      <c r="Q80" s="1" t="s">
        <v>163</v>
      </c>
      <c r="R80" s="6">
        <v>45564</v>
      </c>
      <c r="S80" s="1" t="s">
        <v>32</v>
      </c>
      <c r="T80" s="1" t="s">
        <v>33</v>
      </c>
      <c r="U80" s="1">
        <v>0</v>
      </c>
      <c r="V80" s="7" t="e">
        <f>VLOOKUP(Q80,#REF!,3, FALSE)</f>
        <v>#REF!</v>
      </c>
    </row>
    <row r="81" spans="1:22" ht="15.75" customHeight="1" x14ac:dyDescent="0.25">
      <c r="A81" s="1" t="s">
        <v>388</v>
      </c>
      <c r="B81" s="1" t="s">
        <v>389</v>
      </c>
      <c r="C81" s="2" t="s">
        <v>390</v>
      </c>
      <c r="D81" s="1" t="s">
        <v>51</v>
      </c>
      <c r="E81" s="2" t="s">
        <v>100</v>
      </c>
      <c r="F81" s="4" t="s">
        <v>391</v>
      </c>
      <c r="G81" s="1" t="s">
        <v>392</v>
      </c>
      <c r="H81" s="1" t="s">
        <v>29</v>
      </c>
      <c r="I81" s="1">
        <v>13655</v>
      </c>
      <c r="J81" s="1">
        <v>9519</v>
      </c>
      <c r="K81" s="1">
        <v>13041</v>
      </c>
      <c r="L81" s="1">
        <v>66</v>
      </c>
      <c r="M81" s="1">
        <v>3</v>
      </c>
      <c r="N81" s="5">
        <v>1475.25</v>
      </c>
      <c r="O81" s="1" t="s">
        <v>40</v>
      </c>
      <c r="P81" s="1">
        <v>29</v>
      </c>
      <c r="Q81" s="1" t="s">
        <v>393</v>
      </c>
      <c r="R81" s="6">
        <v>45584</v>
      </c>
      <c r="S81" s="1" t="s">
        <v>33</v>
      </c>
      <c r="T81" s="1" t="s">
        <v>33</v>
      </c>
      <c r="U81" s="1">
        <v>0</v>
      </c>
      <c r="V81" s="7" t="e">
        <f>VLOOKUP(Q81,#REF!,3, FALSE)</f>
        <v>#REF!</v>
      </c>
    </row>
    <row r="82" spans="1:22" ht="15.75" customHeight="1" x14ac:dyDescent="0.25">
      <c r="A82" s="1" t="s">
        <v>394</v>
      </c>
      <c r="B82" s="1" t="s">
        <v>395</v>
      </c>
      <c r="C82" s="2" t="s">
        <v>396</v>
      </c>
      <c r="D82" s="1" t="s">
        <v>51</v>
      </c>
      <c r="E82" s="2" t="s">
        <v>26</v>
      </c>
      <c r="F82" s="4" t="s">
        <v>397</v>
      </c>
      <c r="G82" s="1" t="s">
        <v>28</v>
      </c>
      <c r="H82" s="1" t="s">
        <v>29</v>
      </c>
      <c r="I82" s="1">
        <v>16580</v>
      </c>
      <c r="J82" s="1">
        <v>11928</v>
      </c>
      <c r="K82" s="1">
        <v>14527</v>
      </c>
      <c r="L82" s="1">
        <v>84</v>
      </c>
      <c r="M82" s="1">
        <v>6</v>
      </c>
      <c r="N82" s="5">
        <v>1965.74</v>
      </c>
      <c r="O82" s="1" t="s">
        <v>40</v>
      </c>
      <c r="P82" s="1">
        <v>28</v>
      </c>
      <c r="Q82" s="1" t="s">
        <v>255</v>
      </c>
      <c r="R82" s="6">
        <v>45546</v>
      </c>
      <c r="S82" s="1" t="s">
        <v>33</v>
      </c>
      <c r="T82" s="1" t="s">
        <v>32</v>
      </c>
      <c r="U82" s="1">
        <v>3</v>
      </c>
      <c r="V82" s="7" t="e">
        <f>VLOOKUP(Q82,#REF!,3, FALSE)</f>
        <v>#REF!</v>
      </c>
    </row>
    <row r="83" spans="1:22" ht="15.75" customHeight="1" x14ac:dyDescent="0.25">
      <c r="A83" s="1" t="s">
        <v>398</v>
      </c>
      <c r="B83" s="1" t="s">
        <v>399</v>
      </c>
      <c r="C83" s="2" t="s">
        <v>400</v>
      </c>
      <c r="D83" s="1" t="s">
        <v>51</v>
      </c>
      <c r="E83" s="2" t="s">
        <v>37</v>
      </c>
      <c r="F83" s="4" t="s">
        <v>38</v>
      </c>
      <c r="G83" s="1" t="s">
        <v>46</v>
      </c>
      <c r="H83" s="1" t="s">
        <v>29</v>
      </c>
      <c r="I83" s="1">
        <v>87287</v>
      </c>
      <c r="J83" s="1">
        <v>40039</v>
      </c>
      <c r="K83" s="1">
        <v>80040</v>
      </c>
      <c r="L83" s="1">
        <v>203</v>
      </c>
      <c r="M83" s="1">
        <v>18</v>
      </c>
      <c r="N83" s="5">
        <v>1579.37</v>
      </c>
      <c r="O83" s="1" t="s">
        <v>40</v>
      </c>
      <c r="P83" s="1">
        <v>58</v>
      </c>
      <c r="Q83" s="1" t="s">
        <v>168</v>
      </c>
      <c r="R83" s="6">
        <v>45635</v>
      </c>
      <c r="S83" s="1" t="s">
        <v>32</v>
      </c>
      <c r="T83" s="1" t="s">
        <v>33</v>
      </c>
      <c r="U83" s="1">
        <v>0</v>
      </c>
      <c r="V83" s="7" t="e">
        <f>VLOOKUP(Q83,#REF!,3, FALSE)</f>
        <v>#REF!</v>
      </c>
    </row>
    <row r="84" spans="1:22" ht="15.75" customHeight="1" x14ac:dyDescent="0.25">
      <c r="A84" s="1" t="s">
        <v>401</v>
      </c>
      <c r="B84" s="1" t="s">
        <v>402</v>
      </c>
      <c r="C84" s="2" t="s">
        <v>403</v>
      </c>
      <c r="D84" s="1" t="s">
        <v>25</v>
      </c>
      <c r="E84" s="2" t="s">
        <v>37</v>
      </c>
      <c r="F84" s="4" t="s">
        <v>224</v>
      </c>
      <c r="G84" s="1" t="s">
        <v>211</v>
      </c>
      <c r="H84" s="1" t="s">
        <v>102</v>
      </c>
      <c r="I84" s="1">
        <v>18313</v>
      </c>
      <c r="J84" s="1">
        <v>9481</v>
      </c>
      <c r="K84" s="1">
        <v>16300</v>
      </c>
      <c r="L84" s="1">
        <v>60</v>
      </c>
      <c r="M84" s="1">
        <v>4</v>
      </c>
      <c r="N84" s="5">
        <v>1456.93</v>
      </c>
      <c r="O84" s="1" t="s">
        <v>40</v>
      </c>
      <c r="P84" s="1">
        <v>59</v>
      </c>
      <c r="Q84" s="1" t="s">
        <v>269</v>
      </c>
      <c r="R84" s="6">
        <v>45554</v>
      </c>
      <c r="S84" s="1" t="s">
        <v>33</v>
      </c>
      <c r="T84" s="1" t="s">
        <v>32</v>
      </c>
      <c r="U84" s="1">
        <v>4</v>
      </c>
      <c r="V84" s="7" t="e">
        <f>VLOOKUP(Q84,#REF!,3, FALSE)</f>
        <v>#REF!</v>
      </c>
    </row>
    <row r="85" spans="1:22" ht="15.75" customHeight="1" x14ac:dyDescent="0.25">
      <c r="A85" s="1" t="s">
        <v>404</v>
      </c>
      <c r="B85" s="1" t="s">
        <v>405</v>
      </c>
      <c r="C85" s="2" t="s">
        <v>406</v>
      </c>
      <c r="D85" s="1" t="s">
        <v>51</v>
      </c>
      <c r="E85" s="2" t="s">
        <v>37</v>
      </c>
      <c r="F85" s="4" t="s">
        <v>27</v>
      </c>
      <c r="G85" s="1" t="s">
        <v>46</v>
      </c>
      <c r="H85" s="1" t="s">
        <v>29</v>
      </c>
      <c r="I85" s="1">
        <v>69136</v>
      </c>
      <c r="J85" s="1">
        <v>40571</v>
      </c>
      <c r="K85" s="1">
        <v>63614</v>
      </c>
      <c r="L85" s="1">
        <v>190</v>
      </c>
      <c r="M85" s="1">
        <v>3</v>
      </c>
      <c r="N85" s="5">
        <v>1507.95</v>
      </c>
      <c r="O85" s="1" t="s">
        <v>30</v>
      </c>
      <c r="P85" s="1">
        <v>20</v>
      </c>
      <c r="Q85" s="1" t="s">
        <v>192</v>
      </c>
      <c r="R85" s="6">
        <v>45583</v>
      </c>
      <c r="S85" s="1" t="s">
        <v>32</v>
      </c>
      <c r="T85" s="1" t="s">
        <v>32</v>
      </c>
      <c r="U85" s="1">
        <v>2</v>
      </c>
      <c r="V85" s="7" t="e">
        <f>VLOOKUP(Q85,#REF!,3, FALSE)</f>
        <v>#REF!</v>
      </c>
    </row>
    <row r="86" spans="1:22" ht="15.75" customHeight="1" x14ac:dyDescent="0.25">
      <c r="A86" s="1" t="s">
        <v>407</v>
      </c>
      <c r="B86" s="1" t="s">
        <v>408</v>
      </c>
      <c r="C86" s="2" t="s">
        <v>409</v>
      </c>
      <c r="D86" s="1" t="s">
        <v>51</v>
      </c>
      <c r="E86" s="2" t="s">
        <v>37</v>
      </c>
      <c r="F86" s="4" t="s">
        <v>410</v>
      </c>
      <c r="G86" s="1" t="s">
        <v>28</v>
      </c>
      <c r="H86" s="1" t="s">
        <v>29</v>
      </c>
      <c r="I86" s="1">
        <v>91593</v>
      </c>
      <c r="J86" s="1">
        <v>51004</v>
      </c>
      <c r="K86" s="1">
        <v>82985</v>
      </c>
      <c r="L86" s="1">
        <v>40</v>
      </c>
      <c r="M86" s="1">
        <v>18</v>
      </c>
      <c r="N86" s="5">
        <v>1731.58</v>
      </c>
      <c r="O86" s="1" t="s">
        <v>30</v>
      </c>
      <c r="P86" s="1">
        <v>60</v>
      </c>
      <c r="Q86" s="1" t="s">
        <v>157</v>
      </c>
      <c r="R86" s="6">
        <v>45559</v>
      </c>
      <c r="S86" s="1" t="s">
        <v>32</v>
      </c>
      <c r="T86" s="1" t="s">
        <v>32</v>
      </c>
      <c r="U86" s="1">
        <v>2</v>
      </c>
      <c r="V86" s="7" t="e">
        <f>VLOOKUP(Q86,#REF!,3, FALSE)</f>
        <v>#REF!</v>
      </c>
    </row>
    <row r="87" spans="1:22" ht="15.75" customHeight="1" x14ac:dyDescent="0.25">
      <c r="A87" s="1" t="s">
        <v>411</v>
      </c>
      <c r="B87" s="1" t="s">
        <v>412</v>
      </c>
      <c r="C87" s="2" t="s">
        <v>413</v>
      </c>
      <c r="D87" s="1" t="s">
        <v>25</v>
      </c>
      <c r="E87" s="2" t="s">
        <v>100</v>
      </c>
      <c r="F87" s="4" t="s">
        <v>121</v>
      </c>
      <c r="G87" s="1" t="s">
        <v>39</v>
      </c>
      <c r="H87" s="1" t="s">
        <v>29</v>
      </c>
      <c r="I87" s="1">
        <v>40519</v>
      </c>
      <c r="J87" s="1">
        <v>6105</v>
      </c>
      <c r="K87" s="1">
        <v>26283</v>
      </c>
      <c r="L87" s="1">
        <v>111</v>
      </c>
      <c r="M87" s="1">
        <v>10</v>
      </c>
      <c r="N87" s="5">
        <v>1582.41</v>
      </c>
      <c r="O87" s="1" t="s">
        <v>40</v>
      </c>
      <c r="P87" s="1">
        <v>58</v>
      </c>
      <c r="Q87" s="1" t="s">
        <v>414</v>
      </c>
      <c r="R87" s="6">
        <v>45566</v>
      </c>
      <c r="S87" s="1" t="s">
        <v>32</v>
      </c>
      <c r="T87" s="1" t="s">
        <v>32</v>
      </c>
      <c r="U87" s="1">
        <v>1</v>
      </c>
      <c r="V87" s="7" t="e">
        <f>VLOOKUP(Q87,#REF!,3, FALSE)</f>
        <v>#REF!</v>
      </c>
    </row>
    <row r="88" spans="1:22" ht="15.75" customHeight="1" x14ac:dyDescent="0.25">
      <c r="A88" s="1" t="s">
        <v>415</v>
      </c>
      <c r="B88" s="1" t="s">
        <v>416</v>
      </c>
      <c r="C88" s="2" t="s">
        <v>417</v>
      </c>
      <c r="D88" s="1" t="s">
        <v>25</v>
      </c>
      <c r="E88" s="2" t="s">
        <v>37</v>
      </c>
      <c r="F88" s="4" t="s">
        <v>418</v>
      </c>
      <c r="G88" s="1" t="s">
        <v>28</v>
      </c>
      <c r="H88" s="1" t="s">
        <v>29</v>
      </c>
      <c r="I88" s="1">
        <v>7472</v>
      </c>
      <c r="J88" s="1">
        <v>1191</v>
      </c>
      <c r="K88" s="1">
        <v>5883</v>
      </c>
      <c r="L88" s="1">
        <v>10</v>
      </c>
      <c r="M88" s="1">
        <v>1</v>
      </c>
      <c r="N88" s="5">
        <v>2183.9499999999998</v>
      </c>
      <c r="O88" s="1" t="s">
        <v>40</v>
      </c>
      <c r="P88" s="1">
        <v>52</v>
      </c>
      <c r="Q88" s="1" t="s">
        <v>419</v>
      </c>
      <c r="R88" s="6">
        <v>45635</v>
      </c>
      <c r="S88" s="1" t="s">
        <v>33</v>
      </c>
      <c r="T88" s="1" t="s">
        <v>33</v>
      </c>
      <c r="U88" s="1">
        <v>0</v>
      </c>
      <c r="V88" s="7" t="e">
        <f>VLOOKUP(Q88,#REF!,3, FALSE)</f>
        <v>#REF!</v>
      </c>
    </row>
    <row r="89" spans="1:22" ht="15.75" customHeight="1" x14ac:dyDescent="0.25">
      <c r="A89" s="1" t="s">
        <v>420</v>
      </c>
      <c r="B89" s="1" t="s">
        <v>421</v>
      </c>
      <c r="C89" s="2" t="s">
        <v>422</v>
      </c>
      <c r="D89" s="1" t="s">
        <v>51</v>
      </c>
      <c r="E89" s="2" t="s">
        <v>100</v>
      </c>
      <c r="F89" s="4" t="s">
        <v>423</v>
      </c>
      <c r="G89" s="1" t="s">
        <v>28</v>
      </c>
      <c r="H89" s="1" t="s">
        <v>29</v>
      </c>
      <c r="I89" s="1">
        <v>19212</v>
      </c>
      <c r="J89" s="1">
        <v>6872</v>
      </c>
      <c r="K89" s="1">
        <v>14248</v>
      </c>
      <c r="L89" s="1">
        <v>54</v>
      </c>
      <c r="M89" s="1">
        <v>10</v>
      </c>
      <c r="N89" s="5">
        <v>2133.08</v>
      </c>
      <c r="O89" s="1" t="s">
        <v>40</v>
      </c>
      <c r="P89" s="1">
        <v>28</v>
      </c>
      <c r="Q89" s="1" t="s">
        <v>163</v>
      </c>
      <c r="R89" s="6">
        <v>45561</v>
      </c>
      <c r="S89" s="1" t="s">
        <v>33</v>
      </c>
      <c r="T89" s="1" t="s">
        <v>32</v>
      </c>
      <c r="U89" s="1">
        <v>1</v>
      </c>
      <c r="V89" s="7" t="e">
        <f>VLOOKUP(Q89,#REF!,3, FALSE)</f>
        <v>#REF!</v>
      </c>
    </row>
    <row r="90" spans="1:22" ht="15.75" customHeight="1" x14ac:dyDescent="0.25">
      <c r="A90" s="1" t="s">
        <v>424</v>
      </c>
      <c r="B90" s="1" t="s">
        <v>425</v>
      </c>
      <c r="C90" s="2" t="s">
        <v>426</v>
      </c>
      <c r="D90" s="1" t="s">
        <v>25</v>
      </c>
      <c r="E90" s="2" t="s">
        <v>26</v>
      </c>
      <c r="F90" s="4" t="s">
        <v>427</v>
      </c>
      <c r="G90" s="1" t="s">
        <v>143</v>
      </c>
      <c r="H90" s="1" t="s">
        <v>29</v>
      </c>
      <c r="I90" s="1">
        <v>75161</v>
      </c>
      <c r="J90" s="1">
        <v>40385</v>
      </c>
      <c r="K90" s="1">
        <v>70325</v>
      </c>
      <c r="L90" s="1">
        <v>280</v>
      </c>
      <c r="M90" s="1">
        <v>3</v>
      </c>
      <c r="N90" s="5">
        <v>1506.46</v>
      </c>
      <c r="O90" s="1" t="s">
        <v>40</v>
      </c>
      <c r="P90" s="1">
        <v>32</v>
      </c>
      <c r="Q90" s="1" t="s">
        <v>428</v>
      </c>
      <c r="R90" s="6">
        <v>45586</v>
      </c>
      <c r="S90" s="1" t="s">
        <v>33</v>
      </c>
      <c r="T90" s="1" t="s">
        <v>33</v>
      </c>
      <c r="U90" s="1">
        <v>0</v>
      </c>
      <c r="V90" s="7" t="e">
        <f>VLOOKUP(Q90,#REF!,3, FALSE)</f>
        <v>#REF!</v>
      </c>
    </row>
    <row r="91" spans="1:22" ht="15.75" customHeight="1" x14ac:dyDescent="0.25">
      <c r="A91" s="1" t="s">
        <v>429</v>
      </c>
      <c r="B91" s="1" t="s">
        <v>430</v>
      </c>
      <c r="C91" s="2" t="s">
        <v>431</v>
      </c>
      <c r="D91" s="1" t="s">
        <v>51</v>
      </c>
      <c r="E91" s="2" t="s">
        <v>26</v>
      </c>
      <c r="F91" s="4" t="s">
        <v>38</v>
      </c>
      <c r="G91" s="1" t="s">
        <v>46</v>
      </c>
      <c r="H91" s="1" t="s">
        <v>29</v>
      </c>
      <c r="I91" s="1">
        <v>37269</v>
      </c>
      <c r="J91" s="1">
        <v>11667</v>
      </c>
      <c r="K91" s="1">
        <v>33260</v>
      </c>
      <c r="L91" s="1">
        <v>106</v>
      </c>
      <c r="M91" s="1">
        <v>6</v>
      </c>
      <c r="N91" s="5">
        <v>1453.08</v>
      </c>
      <c r="O91" s="1" t="s">
        <v>40</v>
      </c>
      <c r="P91" s="1">
        <v>42</v>
      </c>
      <c r="Q91" s="1" t="s">
        <v>432</v>
      </c>
      <c r="R91" s="6">
        <v>45562</v>
      </c>
      <c r="S91" s="1" t="s">
        <v>33</v>
      </c>
      <c r="T91" s="1" t="s">
        <v>32</v>
      </c>
      <c r="U91" s="1">
        <v>3</v>
      </c>
      <c r="V91" s="7" t="e">
        <f>VLOOKUP(Q91,#REF!,3, FALSE)</f>
        <v>#REF!</v>
      </c>
    </row>
    <row r="92" spans="1:22" ht="15.75" customHeight="1" x14ac:dyDescent="0.25">
      <c r="A92" s="1" t="s">
        <v>433</v>
      </c>
      <c r="B92" s="1" t="s">
        <v>434</v>
      </c>
      <c r="C92" s="2" t="s">
        <v>435</v>
      </c>
      <c r="D92" s="1" t="s">
        <v>25</v>
      </c>
      <c r="E92" s="2" t="s">
        <v>57</v>
      </c>
      <c r="F92" s="4" t="s">
        <v>436</v>
      </c>
      <c r="G92" s="1" t="s">
        <v>81</v>
      </c>
      <c r="H92" s="1" t="s">
        <v>162</v>
      </c>
      <c r="I92" s="1">
        <v>16628</v>
      </c>
      <c r="J92" s="1">
        <v>7974</v>
      </c>
      <c r="K92" s="1">
        <v>15969</v>
      </c>
      <c r="L92" s="1">
        <v>70</v>
      </c>
      <c r="M92" s="1">
        <v>13</v>
      </c>
      <c r="N92" s="5">
        <v>1665.97</v>
      </c>
      <c r="O92" s="1" t="s">
        <v>30</v>
      </c>
      <c r="P92" s="1">
        <v>23</v>
      </c>
      <c r="Q92" s="1" t="s">
        <v>225</v>
      </c>
      <c r="R92" s="6">
        <v>45611</v>
      </c>
      <c r="S92" s="1" t="s">
        <v>33</v>
      </c>
      <c r="T92" s="1" t="s">
        <v>32</v>
      </c>
      <c r="U92" s="1">
        <v>1</v>
      </c>
      <c r="V92" s="7" t="e">
        <f>VLOOKUP(Q92,#REF!,3, FALSE)</f>
        <v>#REF!</v>
      </c>
    </row>
    <row r="93" spans="1:22" ht="15.75" customHeight="1" x14ac:dyDescent="0.25">
      <c r="A93" s="1" t="s">
        <v>437</v>
      </c>
      <c r="B93" s="1" t="s">
        <v>438</v>
      </c>
      <c r="C93" s="2" t="s">
        <v>439</v>
      </c>
      <c r="D93" s="1" t="s">
        <v>25</v>
      </c>
      <c r="E93" s="2" t="s">
        <v>100</v>
      </c>
      <c r="F93" s="4" t="s">
        <v>259</v>
      </c>
      <c r="G93" s="1" t="s">
        <v>90</v>
      </c>
      <c r="H93" s="1" t="s">
        <v>162</v>
      </c>
      <c r="I93" s="1">
        <v>16669</v>
      </c>
      <c r="J93" s="1">
        <v>10961</v>
      </c>
      <c r="K93" s="1">
        <v>15451</v>
      </c>
      <c r="L93" s="1">
        <v>26</v>
      </c>
      <c r="M93" s="1">
        <v>5</v>
      </c>
      <c r="N93" s="5">
        <v>1658.36</v>
      </c>
      <c r="O93" s="1" t="s">
        <v>30</v>
      </c>
      <c r="P93" s="1">
        <v>51</v>
      </c>
      <c r="Q93" s="1" t="s">
        <v>179</v>
      </c>
      <c r="R93" s="6">
        <v>45674</v>
      </c>
      <c r="S93" s="1" t="s">
        <v>32</v>
      </c>
      <c r="T93" s="1" t="s">
        <v>33</v>
      </c>
      <c r="U93" s="1">
        <v>0</v>
      </c>
      <c r="V93" s="7" t="e">
        <f>VLOOKUP(Q93,#REF!,3, FALSE)</f>
        <v>#REF!</v>
      </c>
    </row>
    <row r="94" spans="1:22" ht="15.75" customHeight="1" x14ac:dyDescent="0.25">
      <c r="A94" s="1" t="s">
        <v>357</v>
      </c>
      <c r="B94" s="1" t="s">
        <v>440</v>
      </c>
      <c r="C94" s="2" t="s">
        <v>441</v>
      </c>
      <c r="D94" s="1" t="s">
        <v>51</v>
      </c>
      <c r="E94" s="2" t="s">
        <v>26</v>
      </c>
      <c r="F94" s="4" t="s">
        <v>442</v>
      </c>
      <c r="G94" s="1" t="s">
        <v>39</v>
      </c>
      <c r="H94" s="1" t="s">
        <v>29</v>
      </c>
      <c r="I94" s="1">
        <v>19344</v>
      </c>
      <c r="J94" s="1">
        <v>2353</v>
      </c>
      <c r="K94" s="1">
        <v>18261</v>
      </c>
      <c r="L94" s="1">
        <v>68</v>
      </c>
      <c r="M94" s="1">
        <v>10</v>
      </c>
      <c r="N94" s="5">
        <v>1500.72</v>
      </c>
      <c r="O94" s="1" t="s">
        <v>40</v>
      </c>
      <c r="P94" s="1">
        <v>64</v>
      </c>
      <c r="Q94" s="1" t="s">
        <v>225</v>
      </c>
      <c r="R94" s="6">
        <v>45604</v>
      </c>
      <c r="S94" s="1" t="s">
        <v>32</v>
      </c>
      <c r="T94" s="1" t="s">
        <v>32</v>
      </c>
      <c r="U94" s="1">
        <v>3</v>
      </c>
      <c r="V94" s="7" t="e">
        <f>VLOOKUP(Q94,#REF!,3, FALSE)</f>
        <v>#REF!</v>
      </c>
    </row>
    <row r="95" spans="1:22" ht="15.75" customHeight="1" x14ac:dyDescent="0.25">
      <c r="A95" s="1" t="s">
        <v>443</v>
      </c>
      <c r="B95" s="1" t="s">
        <v>444</v>
      </c>
      <c r="C95" s="2" t="s">
        <v>445</v>
      </c>
      <c r="D95" s="1" t="s">
        <v>51</v>
      </c>
      <c r="E95" s="2" t="s">
        <v>100</v>
      </c>
      <c r="F95" s="4" t="s">
        <v>446</v>
      </c>
      <c r="G95" s="1" t="s">
        <v>143</v>
      </c>
      <c r="H95" s="1" t="s">
        <v>29</v>
      </c>
      <c r="I95" s="1">
        <v>19826</v>
      </c>
      <c r="J95" s="1">
        <v>6511</v>
      </c>
      <c r="K95" s="1">
        <v>15752</v>
      </c>
      <c r="L95" s="1">
        <v>39</v>
      </c>
      <c r="M95" s="1">
        <v>10</v>
      </c>
      <c r="N95" s="5">
        <v>1447.87</v>
      </c>
      <c r="O95" s="1" t="s">
        <v>30</v>
      </c>
      <c r="P95" s="1">
        <v>37</v>
      </c>
      <c r="Q95" s="1" t="s">
        <v>41</v>
      </c>
      <c r="R95" s="6">
        <v>45663</v>
      </c>
      <c r="S95" s="1" t="s">
        <v>33</v>
      </c>
      <c r="T95" s="1" t="s">
        <v>33</v>
      </c>
      <c r="U95" s="1">
        <v>0</v>
      </c>
      <c r="V95" s="7" t="e">
        <f>VLOOKUP(Q95,#REF!,3, FALSE)</f>
        <v>#REF!</v>
      </c>
    </row>
    <row r="96" spans="1:22" ht="15.75" customHeight="1" x14ac:dyDescent="0.25">
      <c r="A96" s="1" t="s">
        <v>447</v>
      </c>
      <c r="B96" s="1" t="s">
        <v>448</v>
      </c>
      <c r="C96" s="2" t="s">
        <v>449</v>
      </c>
      <c r="D96" s="1" t="s">
        <v>51</v>
      </c>
      <c r="E96" s="2" t="s">
        <v>57</v>
      </c>
      <c r="F96" s="4" t="s">
        <v>450</v>
      </c>
      <c r="G96" s="1" t="s">
        <v>320</v>
      </c>
      <c r="H96" s="1" t="s">
        <v>29</v>
      </c>
      <c r="I96" s="1">
        <v>16791</v>
      </c>
      <c r="J96" s="1">
        <v>11402</v>
      </c>
      <c r="K96" s="1">
        <v>14231</v>
      </c>
      <c r="L96" s="1">
        <v>40</v>
      </c>
      <c r="M96" s="1">
        <v>3</v>
      </c>
      <c r="N96" s="5">
        <v>1522.51</v>
      </c>
      <c r="O96" s="1" t="s">
        <v>30</v>
      </c>
      <c r="P96" s="1">
        <v>32</v>
      </c>
      <c r="Q96" s="1" t="s">
        <v>179</v>
      </c>
      <c r="R96" s="6">
        <v>45619</v>
      </c>
      <c r="S96" s="1" t="s">
        <v>33</v>
      </c>
      <c r="T96" s="1" t="s">
        <v>33</v>
      </c>
      <c r="U96" s="1">
        <v>0</v>
      </c>
      <c r="V96" s="7" t="e">
        <f>VLOOKUP(Q96,#REF!,3, FALSE)</f>
        <v>#REF!</v>
      </c>
    </row>
    <row r="97" spans="1:22" ht="15.75" customHeight="1" x14ac:dyDescent="0.25">
      <c r="A97" s="1" t="s">
        <v>451</v>
      </c>
      <c r="B97" s="1" t="s">
        <v>452</v>
      </c>
      <c r="C97" s="2" t="s">
        <v>453</v>
      </c>
      <c r="D97" s="1" t="s">
        <v>25</v>
      </c>
      <c r="E97" s="2" t="s">
        <v>37</v>
      </c>
      <c r="F97" s="4" t="s">
        <v>454</v>
      </c>
      <c r="G97" s="1" t="s">
        <v>28</v>
      </c>
      <c r="H97" s="1" t="s">
        <v>162</v>
      </c>
      <c r="I97" s="1">
        <v>22501</v>
      </c>
      <c r="J97" s="1">
        <v>13003</v>
      </c>
      <c r="K97" s="1">
        <v>21286</v>
      </c>
      <c r="L97" s="1">
        <v>120</v>
      </c>
      <c r="M97" s="1">
        <v>9</v>
      </c>
      <c r="N97" s="5">
        <v>1522.52</v>
      </c>
      <c r="O97" s="1" t="s">
        <v>40</v>
      </c>
      <c r="P97" s="1">
        <v>41</v>
      </c>
      <c r="Q97" s="1" t="s">
        <v>255</v>
      </c>
      <c r="R97" s="6">
        <v>45554</v>
      </c>
      <c r="S97" s="1" t="s">
        <v>33</v>
      </c>
      <c r="T97" s="1" t="s">
        <v>33</v>
      </c>
      <c r="U97" s="1">
        <v>0</v>
      </c>
      <c r="V97" s="7" t="e">
        <f>VLOOKUP(Q97,#REF!,3, FALSE)</f>
        <v>#REF!</v>
      </c>
    </row>
    <row r="98" spans="1:22" ht="15.75" customHeight="1" x14ac:dyDescent="0.25">
      <c r="A98" s="1" t="s">
        <v>455</v>
      </c>
      <c r="B98" s="1" t="s">
        <v>456</v>
      </c>
      <c r="C98" s="2" t="s">
        <v>457</v>
      </c>
      <c r="D98" s="1" t="s">
        <v>25</v>
      </c>
      <c r="E98" s="2" t="s">
        <v>37</v>
      </c>
      <c r="F98" s="4" t="s">
        <v>458</v>
      </c>
      <c r="G98" s="1" t="s">
        <v>28</v>
      </c>
      <c r="H98" s="1" t="s">
        <v>162</v>
      </c>
      <c r="I98" s="1">
        <v>76439</v>
      </c>
      <c r="J98" s="1">
        <v>58269</v>
      </c>
      <c r="K98" s="1">
        <v>66924</v>
      </c>
      <c r="L98" s="1">
        <v>100</v>
      </c>
      <c r="M98" s="1">
        <v>8</v>
      </c>
      <c r="N98" s="5">
        <v>1524.81</v>
      </c>
      <c r="O98" s="1" t="s">
        <v>30</v>
      </c>
      <c r="P98" s="1">
        <v>25</v>
      </c>
      <c r="Q98" s="1" t="s">
        <v>168</v>
      </c>
      <c r="R98" s="6">
        <v>45587</v>
      </c>
      <c r="S98" s="1" t="s">
        <v>33</v>
      </c>
      <c r="T98" s="1" t="s">
        <v>33</v>
      </c>
      <c r="U98" s="1">
        <v>0</v>
      </c>
      <c r="V98" s="7" t="e">
        <f>VLOOKUP(Q98,#REF!,3, FALSE)</f>
        <v>#REF!</v>
      </c>
    </row>
    <row r="99" spans="1:22" ht="15.75" customHeight="1" x14ac:dyDescent="0.25">
      <c r="A99" s="1" t="s">
        <v>459</v>
      </c>
      <c r="B99" s="1" t="s">
        <v>460</v>
      </c>
      <c r="C99" s="2" t="s">
        <v>461</v>
      </c>
      <c r="D99" s="1" t="s">
        <v>25</v>
      </c>
      <c r="E99" s="2" t="s">
        <v>57</v>
      </c>
      <c r="F99" s="4" t="s">
        <v>462</v>
      </c>
      <c r="G99" s="1" t="s">
        <v>39</v>
      </c>
      <c r="H99" s="1" t="s">
        <v>29</v>
      </c>
      <c r="I99" s="1">
        <v>22004</v>
      </c>
      <c r="J99" s="1">
        <v>18735</v>
      </c>
      <c r="K99" s="1">
        <v>21127</v>
      </c>
      <c r="L99" s="1">
        <v>80</v>
      </c>
      <c r="M99" s="1">
        <v>4</v>
      </c>
      <c r="N99" s="5">
        <v>1632.47</v>
      </c>
      <c r="O99" s="1" t="s">
        <v>40</v>
      </c>
      <c r="P99" s="1">
        <v>51</v>
      </c>
      <c r="Q99" s="1" t="s">
        <v>107</v>
      </c>
      <c r="R99" s="6">
        <v>45737</v>
      </c>
      <c r="S99" s="1" t="s">
        <v>33</v>
      </c>
      <c r="T99" s="1" t="s">
        <v>32</v>
      </c>
      <c r="U99" s="1">
        <v>4</v>
      </c>
      <c r="V99" s="7" t="e">
        <f>VLOOKUP(Q99,#REF!,3, FALSE)</f>
        <v>#REF!</v>
      </c>
    </row>
    <row r="100" spans="1:22" ht="15.75" customHeight="1" x14ac:dyDescent="0.25">
      <c r="A100" s="1" t="s">
        <v>463</v>
      </c>
      <c r="B100" s="1" t="s">
        <v>464</v>
      </c>
      <c r="C100" s="2" t="s">
        <v>465</v>
      </c>
      <c r="D100" s="1" t="s">
        <v>25</v>
      </c>
      <c r="E100" s="2" t="s">
        <v>100</v>
      </c>
      <c r="F100" s="4" t="s">
        <v>466</v>
      </c>
      <c r="G100" s="1" t="s">
        <v>90</v>
      </c>
      <c r="H100" s="1" t="s">
        <v>102</v>
      </c>
      <c r="I100" s="1">
        <v>94340</v>
      </c>
      <c r="J100" s="1">
        <v>16955</v>
      </c>
      <c r="K100" s="1">
        <v>76971</v>
      </c>
      <c r="L100" s="1">
        <v>250</v>
      </c>
      <c r="M100" s="1">
        <v>13</v>
      </c>
      <c r="N100" s="5">
        <v>1517.24</v>
      </c>
      <c r="O100" s="1" t="s">
        <v>40</v>
      </c>
      <c r="P100" s="1">
        <v>45</v>
      </c>
      <c r="Q100" s="1" t="s">
        <v>91</v>
      </c>
      <c r="R100" s="6">
        <v>45654</v>
      </c>
      <c r="S100" s="1" t="s">
        <v>33</v>
      </c>
      <c r="T100" s="1" t="s">
        <v>33</v>
      </c>
      <c r="U100" s="1">
        <v>0</v>
      </c>
      <c r="V100" s="7" t="e">
        <f>VLOOKUP(Q100,#REF!,3, FALSE)</f>
        <v>#REF!</v>
      </c>
    </row>
    <row r="101" spans="1:22" ht="15.75" customHeight="1" x14ac:dyDescent="0.25">
      <c r="A101" s="1" t="s">
        <v>467</v>
      </c>
      <c r="B101" s="1" t="s">
        <v>468</v>
      </c>
      <c r="C101" s="2" t="s">
        <v>469</v>
      </c>
      <c r="D101" s="1" t="s">
        <v>51</v>
      </c>
      <c r="E101" s="2" t="s">
        <v>26</v>
      </c>
      <c r="F101" s="4" t="s">
        <v>101</v>
      </c>
      <c r="G101" s="1" t="s">
        <v>28</v>
      </c>
      <c r="H101" s="1" t="s">
        <v>29</v>
      </c>
      <c r="I101" s="1">
        <v>9222</v>
      </c>
      <c r="J101" s="1">
        <v>5352</v>
      </c>
      <c r="K101" s="1">
        <v>8141</v>
      </c>
      <c r="L101" s="1">
        <v>33</v>
      </c>
      <c r="M101" s="1">
        <v>2</v>
      </c>
      <c r="N101" s="5">
        <v>1583.16</v>
      </c>
      <c r="O101" s="1" t="s">
        <v>30</v>
      </c>
      <c r="P101" s="1">
        <v>43</v>
      </c>
      <c r="Q101" s="1" t="s">
        <v>65</v>
      </c>
      <c r="R101" s="6">
        <v>45590</v>
      </c>
      <c r="S101" s="1" t="s">
        <v>32</v>
      </c>
      <c r="T101" s="1" t="s">
        <v>32</v>
      </c>
      <c r="U101" s="1">
        <v>1</v>
      </c>
      <c r="V101" s="7" t="e">
        <f>VLOOKUP(Q101,#REF!,3, FALSE)</f>
        <v>#REF!</v>
      </c>
    </row>
    <row r="102" spans="1:22" ht="15.75" customHeight="1" x14ac:dyDescent="0.25">
      <c r="A102" s="1" t="s">
        <v>470</v>
      </c>
      <c r="B102" s="1" t="s">
        <v>471</v>
      </c>
      <c r="C102" s="2" t="s">
        <v>472</v>
      </c>
      <c r="D102" s="1" t="s">
        <v>25</v>
      </c>
      <c r="E102" s="2" t="s">
        <v>26</v>
      </c>
      <c r="F102" s="4" t="s">
        <v>64</v>
      </c>
      <c r="G102" s="1" t="s">
        <v>46</v>
      </c>
      <c r="H102" s="1" t="s">
        <v>102</v>
      </c>
      <c r="I102" s="1">
        <v>96031</v>
      </c>
      <c r="J102" s="1">
        <v>57187</v>
      </c>
      <c r="K102" s="1">
        <v>78396</v>
      </c>
      <c r="L102" s="1">
        <v>311</v>
      </c>
      <c r="M102" s="1">
        <v>21</v>
      </c>
      <c r="N102" s="5">
        <v>1508.91</v>
      </c>
      <c r="O102" s="1" t="s">
        <v>40</v>
      </c>
      <c r="P102" s="1">
        <v>62</v>
      </c>
      <c r="Q102" s="1" t="s">
        <v>377</v>
      </c>
      <c r="R102" s="6">
        <v>45606</v>
      </c>
      <c r="S102" s="1" t="s">
        <v>33</v>
      </c>
      <c r="T102" s="1" t="s">
        <v>32</v>
      </c>
      <c r="U102" s="1">
        <v>3</v>
      </c>
      <c r="V102" s="7" t="e">
        <f>VLOOKUP(Q102,#REF!,3, FALSE)</f>
        <v>#REF!</v>
      </c>
    </row>
    <row r="103" spans="1:22" ht="15.75" customHeight="1" x14ac:dyDescent="0.25">
      <c r="A103" s="1" t="s">
        <v>473</v>
      </c>
      <c r="B103" s="1" t="s">
        <v>474</v>
      </c>
      <c r="C103" s="2" t="s">
        <v>475</v>
      </c>
      <c r="D103" s="1" t="s">
        <v>25</v>
      </c>
      <c r="E103" s="2" t="s">
        <v>37</v>
      </c>
      <c r="F103" s="4" t="s">
        <v>278</v>
      </c>
      <c r="G103" s="1" t="s">
        <v>90</v>
      </c>
      <c r="H103" s="1" t="s">
        <v>29</v>
      </c>
      <c r="I103" s="1">
        <v>11343</v>
      </c>
      <c r="J103" s="1">
        <v>5900</v>
      </c>
      <c r="K103" s="1">
        <v>10175</v>
      </c>
      <c r="L103" s="1">
        <v>69</v>
      </c>
      <c r="M103" s="1">
        <v>3</v>
      </c>
      <c r="N103" s="5">
        <v>2178.15</v>
      </c>
      <c r="O103" s="1" t="s">
        <v>40</v>
      </c>
      <c r="P103" s="1">
        <v>34</v>
      </c>
      <c r="Q103" s="1" t="s">
        <v>393</v>
      </c>
      <c r="R103" s="6">
        <v>45661</v>
      </c>
      <c r="S103" s="1" t="s">
        <v>32</v>
      </c>
      <c r="T103" s="1" t="s">
        <v>32</v>
      </c>
      <c r="U103" s="1">
        <v>4</v>
      </c>
      <c r="V103" s="7" t="e">
        <f>VLOOKUP(Q103,#REF!,3, FALSE)</f>
        <v>#REF!</v>
      </c>
    </row>
    <row r="104" spans="1:22" ht="15.75" customHeight="1" x14ac:dyDescent="0.25">
      <c r="A104" s="1" t="s">
        <v>437</v>
      </c>
      <c r="B104" s="1" t="s">
        <v>476</v>
      </c>
      <c r="C104" s="2" t="s">
        <v>477</v>
      </c>
      <c r="D104" s="1" t="s">
        <v>51</v>
      </c>
      <c r="E104" s="2" t="s">
        <v>26</v>
      </c>
      <c r="F104" s="4" t="s">
        <v>478</v>
      </c>
      <c r="G104" s="1" t="s">
        <v>143</v>
      </c>
      <c r="H104" s="1" t="s">
        <v>29</v>
      </c>
      <c r="I104" s="1">
        <v>37617</v>
      </c>
      <c r="J104" s="1">
        <v>5092</v>
      </c>
      <c r="K104" s="1">
        <v>34373</v>
      </c>
      <c r="L104" s="1">
        <v>85</v>
      </c>
      <c r="M104" s="1">
        <v>6</v>
      </c>
      <c r="N104" s="5">
        <v>1608.88</v>
      </c>
      <c r="O104" s="1" t="s">
        <v>30</v>
      </c>
      <c r="P104" s="1">
        <v>51</v>
      </c>
      <c r="Q104" s="1" t="s">
        <v>179</v>
      </c>
      <c r="R104" s="6">
        <v>45674</v>
      </c>
      <c r="S104" s="1" t="s">
        <v>32</v>
      </c>
      <c r="T104" s="1" t="s">
        <v>33</v>
      </c>
      <c r="U104" s="1">
        <v>0</v>
      </c>
      <c r="V104" s="7" t="e">
        <f>VLOOKUP(Q104,#REF!,3, FALSE)</f>
        <v>#REF!</v>
      </c>
    </row>
    <row r="105" spans="1:22" ht="15.75" customHeight="1" x14ac:dyDescent="0.25">
      <c r="A105" s="1" t="s">
        <v>479</v>
      </c>
      <c r="B105" s="1" t="s">
        <v>480</v>
      </c>
      <c r="C105" s="2" t="s">
        <v>481</v>
      </c>
      <c r="D105" s="1" t="s">
        <v>25</v>
      </c>
      <c r="E105" s="2" t="s">
        <v>26</v>
      </c>
      <c r="F105" s="4" t="s">
        <v>38</v>
      </c>
      <c r="G105" s="1" t="s">
        <v>46</v>
      </c>
      <c r="H105" s="1" t="s">
        <v>29</v>
      </c>
      <c r="I105" s="1">
        <v>77703</v>
      </c>
      <c r="J105" s="1">
        <v>33478</v>
      </c>
      <c r="K105" s="1">
        <v>72874</v>
      </c>
      <c r="L105" s="1">
        <v>204</v>
      </c>
      <c r="M105" s="1">
        <v>3</v>
      </c>
      <c r="N105" s="5">
        <v>1566.91</v>
      </c>
      <c r="O105" s="1" t="s">
        <v>30</v>
      </c>
      <c r="P105" s="1">
        <v>35</v>
      </c>
      <c r="Q105" s="1" t="s">
        <v>163</v>
      </c>
      <c r="R105" s="6">
        <v>45568</v>
      </c>
      <c r="S105" s="1" t="s">
        <v>32</v>
      </c>
      <c r="T105" s="1" t="s">
        <v>32</v>
      </c>
      <c r="U105" s="1">
        <v>4</v>
      </c>
      <c r="V105" s="7" t="e">
        <f>VLOOKUP(Q105,#REF!,3, FALSE)</f>
        <v>#REF!</v>
      </c>
    </row>
    <row r="106" spans="1:22" ht="15.75" customHeight="1" x14ac:dyDescent="0.25">
      <c r="A106" s="1" t="s">
        <v>482</v>
      </c>
      <c r="B106" s="1" t="s">
        <v>483</v>
      </c>
      <c r="C106" s="2" t="s">
        <v>484</v>
      </c>
      <c r="D106" s="1" t="s">
        <v>291</v>
      </c>
      <c r="E106" s="2" t="s">
        <v>57</v>
      </c>
      <c r="F106" s="4" t="s">
        <v>101</v>
      </c>
      <c r="G106" s="1" t="s">
        <v>46</v>
      </c>
      <c r="H106" s="1" t="s">
        <v>29</v>
      </c>
      <c r="I106" s="1">
        <v>37717</v>
      </c>
      <c r="J106" s="1">
        <v>26541</v>
      </c>
      <c r="K106" s="1">
        <v>35126</v>
      </c>
      <c r="L106" s="1">
        <v>69</v>
      </c>
      <c r="M106" s="1">
        <v>5</v>
      </c>
      <c r="N106" s="5">
        <v>1725.27</v>
      </c>
      <c r="O106" s="1" t="s">
        <v>40</v>
      </c>
      <c r="P106" s="1">
        <v>61</v>
      </c>
      <c r="Q106" s="1" t="s">
        <v>96</v>
      </c>
      <c r="R106" s="6">
        <v>45574</v>
      </c>
      <c r="S106" s="1" t="s">
        <v>33</v>
      </c>
      <c r="T106" s="1" t="s">
        <v>33</v>
      </c>
      <c r="U106" s="1">
        <v>0</v>
      </c>
      <c r="V106" s="7" t="e">
        <f>VLOOKUP(Q106,#REF!,3, FALSE)</f>
        <v>#REF!</v>
      </c>
    </row>
    <row r="107" spans="1:22" ht="15.75" customHeight="1" x14ac:dyDescent="0.25">
      <c r="A107" s="1" t="s">
        <v>485</v>
      </c>
      <c r="B107" s="1" t="s">
        <v>486</v>
      </c>
      <c r="C107" s="2" t="s">
        <v>487</v>
      </c>
      <c r="D107" s="1" t="s">
        <v>25</v>
      </c>
      <c r="E107" s="2" t="s">
        <v>26</v>
      </c>
      <c r="F107" s="4" t="s">
        <v>488</v>
      </c>
      <c r="G107" s="1" t="s">
        <v>46</v>
      </c>
      <c r="H107" s="1" t="s">
        <v>29</v>
      </c>
      <c r="I107" s="1">
        <v>30714</v>
      </c>
      <c r="J107" s="1">
        <v>12531</v>
      </c>
      <c r="K107" s="1">
        <v>28461</v>
      </c>
      <c r="L107" s="1">
        <v>111</v>
      </c>
      <c r="M107" s="1">
        <v>9</v>
      </c>
      <c r="N107" s="5">
        <v>1503.48</v>
      </c>
      <c r="O107" s="1" t="s">
        <v>30</v>
      </c>
      <c r="P107" s="1">
        <v>43</v>
      </c>
      <c r="Q107" s="1" t="s">
        <v>107</v>
      </c>
      <c r="R107" s="6">
        <v>45617</v>
      </c>
      <c r="S107" s="1" t="s">
        <v>33</v>
      </c>
      <c r="T107" s="1" t="s">
        <v>32</v>
      </c>
      <c r="U107" s="1">
        <v>4</v>
      </c>
      <c r="V107" s="7" t="e">
        <f>VLOOKUP(Q107,#REF!,3, FALSE)</f>
        <v>#REF!</v>
      </c>
    </row>
    <row r="108" spans="1:22" ht="15.75" customHeight="1" x14ac:dyDescent="0.25">
      <c r="A108" s="1" t="s">
        <v>489</v>
      </c>
      <c r="B108" s="1" t="s">
        <v>490</v>
      </c>
      <c r="C108" s="2" t="s">
        <v>491</v>
      </c>
      <c r="D108" s="1" t="s">
        <v>25</v>
      </c>
      <c r="E108" s="2" t="s">
        <v>37</v>
      </c>
      <c r="F108" s="4" t="s">
        <v>410</v>
      </c>
      <c r="G108" s="1" t="s">
        <v>143</v>
      </c>
      <c r="H108" s="1" t="s">
        <v>162</v>
      </c>
      <c r="I108" s="1">
        <v>76724</v>
      </c>
      <c r="J108" s="1">
        <v>43209</v>
      </c>
      <c r="K108" s="1">
        <v>69530</v>
      </c>
      <c r="L108" s="1">
        <v>187</v>
      </c>
      <c r="M108" s="1">
        <v>9</v>
      </c>
      <c r="N108" s="5">
        <v>1493.2</v>
      </c>
      <c r="O108" s="1" t="s">
        <v>30</v>
      </c>
      <c r="P108" s="1">
        <v>50</v>
      </c>
      <c r="Q108" s="1" t="s">
        <v>393</v>
      </c>
      <c r="R108" s="6">
        <v>45648</v>
      </c>
      <c r="S108" s="1" t="s">
        <v>32</v>
      </c>
      <c r="T108" s="1" t="s">
        <v>32</v>
      </c>
      <c r="U108" s="1">
        <v>4</v>
      </c>
      <c r="V108" s="7" t="e">
        <f>VLOOKUP(Q108,#REF!,3, FALSE)</f>
        <v>#REF!</v>
      </c>
    </row>
    <row r="109" spans="1:22" ht="15.75" customHeight="1" x14ac:dyDescent="0.25">
      <c r="A109" s="1" t="s">
        <v>407</v>
      </c>
      <c r="B109" s="1" t="s">
        <v>492</v>
      </c>
      <c r="C109" s="2" t="s">
        <v>493</v>
      </c>
      <c r="D109" s="1" t="s">
        <v>25</v>
      </c>
      <c r="E109" s="2" t="s">
        <v>100</v>
      </c>
      <c r="F109" s="4" t="s">
        <v>494</v>
      </c>
      <c r="G109" s="1" t="s">
        <v>28</v>
      </c>
      <c r="H109" s="1" t="s">
        <v>162</v>
      </c>
      <c r="I109" s="1">
        <v>22800</v>
      </c>
      <c r="J109" s="1">
        <v>8298</v>
      </c>
      <c r="K109" s="1">
        <v>21161</v>
      </c>
      <c r="L109" s="1">
        <v>79</v>
      </c>
      <c r="M109" s="1">
        <v>24</v>
      </c>
      <c r="N109" s="5">
        <v>1620.17</v>
      </c>
      <c r="O109" s="1" t="s">
        <v>30</v>
      </c>
      <c r="P109" s="1">
        <v>60</v>
      </c>
      <c r="Q109" s="1" t="s">
        <v>157</v>
      </c>
      <c r="R109" s="6">
        <v>45559</v>
      </c>
      <c r="S109" s="1" t="s">
        <v>32</v>
      </c>
      <c r="T109" s="1" t="s">
        <v>32</v>
      </c>
      <c r="U109" s="1">
        <v>2</v>
      </c>
      <c r="V109" s="7" t="e">
        <f>VLOOKUP(Q109,#REF!,3, FALSE)</f>
        <v>#REF!</v>
      </c>
    </row>
    <row r="110" spans="1:22" ht="15.75" customHeight="1" x14ac:dyDescent="0.25">
      <c r="A110" s="1" t="s">
        <v>495</v>
      </c>
      <c r="B110" s="1" t="s">
        <v>496</v>
      </c>
      <c r="C110" s="2" t="s">
        <v>497</v>
      </c>
      <c r="D110" s="1" t="s">
        <v>25</v>
      </c>
      <c r="E110" s="2" t="s">
        <v>37</v>
      </c>
      <c r="F110" s="4" t="s">
        <v>498</v>
      </c>
      <c r="G110" s="1" t="s">
        <v>39</v>
      </c>
      <c r="H110" s="1" t="s">
        <v>29</v>
      </c>
      <c r="I110" s="1">
        <v>13700</v>
      </c>
      <c r="J110" s="1">
        <v>3609</v>
      </c>
      <c r="K110" s="1">
        <v>12644</v>
      </c>
      <c r="L110" s="1">
        <v>63</v>
      </c>
      <c r="M110" s="1">
        <v>4</v>
      </c>
      <c r="N110" s="5">
        <v>2032.7</v>
      </c>
      <c r="O110" s="1" t="s">
        <v>40</v>
      </c>
      <c r="P110" s="1">
        <v>41</v>
      </c>
      <c r="Q110" s="1" t="s">
        <v>393</v>
      </c>
      <c r="R110" s="6">
        <v>45668</v>
      </c>
      <c r="S110" s="1" t="s">
        <v>33</v>
      </c>
      <c r="T110" s="1" t="s">
        <v>33</v>
      </c>
      <c r="U110" s="1">
        <v>0</v>
      </c>
      <c r="V110" s="7" t="e">
        <f>VLOOKUP(Q110,#REF!,3, FALSE)</f>
        <v>#REF!</v>
      </c>
    </row>
    <row r="111" spans="1:22" ht="15.75" customHeight="1" x14ac:dyDescent="0.25">
      <c r="A111" s="1" t="s">
        <v>499</v>
      </c>
      <c r="B111" s="1" t="s">
        <v>500</v>
      </c>
      <c r="C111" s="2" t="s">
        <v>501</v>
      </c>
      <c r="D111" s="1" t="s">
        <v>25</v>
      </c>
      <c r="E111" s="2" t="s">
        <v>26</v>
      </c>
      <c r="F111" s="4" t="s">
        <v>191</v>
      </c>
      <c r="G111" s="1" t="s">
        <v>28</v>
      </c>
      <c r="H111" s="1" t="s">
        <v>29</v>
      </c>
      <c r="I111" s="1">
        <v>77748</v>
      </c>
      <c r="J111" s="1">
        <v>6170</v>
      </c>
      <c r="K111" s="1">
        <v>53603</v>
      </c>
      <c r="L111" s="1">
        <v>227</v>
      </c>
      <c r="M111" s="1">
        <v>3</v>
      </c>
      <c r="N111" s="5">
        <v>1498.3</v>
      </c>
      <c r="O111" s="1" t="s">
        <v>40</v>
      </c>
      <c r="P111" s="1">
        <v>63</v>
      </c>
      <c r="Q111" s="1" t="s">
        <v>279</v>
      </c>
      <c r="R111" s="6">
        <v>45649</v>
      </c>
      <c r="S111" s="1" t="s">
        <v>32</v>
      </c>
      <c r="T111" s="1" t="s">
        <v>32</v>
      </c>
      <c r="U111" s="1">
        <v>1</v>
      </c>
      <c r="V111" s="7" t="e">
        <f>VLOOKUP(Q111,#REF!,3, FALSE)</f>
        <v>#REF!</v>
      </c>
    </row>
    <row r="112" spans="1:22" ht="15.75" customHeight="1" x14ac:dyDescent="0.25">
      <c r="A112" s="1" t="s">
        <v>502</v>
      </c>
      <c r="B112" s="1" t="s">
        <v>503</v>
      </c>
      <c r="C112" s="2" t="s">
        <v>504</v>
      </c>
      <c r="D112" s="1" t="s">
        <v>51</v>
      </c>
      <c r="E112" s="2" t="s">
        <v>26</v>
      </c>
      <c r="F112" s="4" t="s">
        <v>224</v>
      </c>
      <c r="G112" s="1" t="s">
        <v>28</v>
      </c>
      <c r="H112" s="1" t="s">
        <v>29</v>
      </c>
      <c r="I112" s="1">
        <v>77313</v>
      </c>
      <c r="J112" s="1">
        <v>40366</v>
      </c>
      <c r="K112" s="1">
        <v>71128</v>
      </c>
      <c r="L112" s="1">
        <v>191</v>
      </c>
      <c r="M112" s="1">
        <v>3</v>
      </c>
      <c r="N112" s="5">
        <v>1790.39</v>
      </c>
      <c r="O112" s="1" t="s">
        <v>40</v>
      </c>
      <c r="P112" s="1">
        <v>48</v>
      </c>
      <c r="Q112" s="1" t="s">
        <v>163</v>
      </c>
      <c r="R112" s="6">
        <v>45565</v>
      </c>
      <c r="S112" s="1" t="s">
        <v>32</v>
      </c>
      <c r="T112" s="1" t="s">
        <v>33</v>
      </c>
      <c r="U112" s="1">
        <v>0</v>
      </c>
      <c r="V112" s="7" t="e">
        <f>VLOOKUP(Q112,#REF!,3, FALSE)</f>
        <v>#REF!</v>
      </c>
    </row>
    <row r="113" spans="1:22" ht="15.75" customHeight="1" x14ac:dyDescent="0.25">
      <c r="A113" s="1" t="s">
        <v>505</v>
      </c>
      <c r="B113" s="1" t="s">
        <v>506</v>
      </c>
      <c r="C113" s="2" t="s">
        <v>507</v>
      </c>
      <c r="D113" s="1" t="s">
        <v>51</v>
      </c>
      <c r="E113" s="2" t="s">
        <v>37</v>
      </c>
      <c r="F113" s="4" t="s">
        <v>454</v>
      </c>
      <c r="G113" s="1" t="s">
        <v>46</v>
      </c>
      <c r="H113" s="1" t="s">
        <v>29</v>
      </c>
      <c r="I113" s="1">
        <v>20165</v>
      </c>
      <c r="J113" s="1">
        <v>6601</v>
      </c>
      <c r="K113" s="1">
        <v>18909</v>
      </c>
      <c r="L113" s="1">
        <v>60</v>
      </c>
      <c r="M113" s="1">
        <v>10</v>
      </c>
      <c r="N113" s="5">
        <v>1743.08</v>
      </c>
      <c r="O113" s="1" t="s">
        <v>40</v>
      </c>
      <c r="P113" s="1">
        <v>51</v>
      </c>
      <c r="Q113" s="1" t="s">
        <v>47</v>
      </c>
      <c r="R113" s="6">
        <v>45667</v>
      </c>
      <c r="S113" s="1" t="s">
        <v>33</v>
      </c>
      <c r="T113" s="1" t="s">
        <v>33</v>
      </c>
      <c r="U113" s="1">
        <v>0</v>
      </c>
      <c r="V113" s="7" t="e">
        <f>VLOOKUP(Q113,#REF!,3, FALSE)</f>
        <v>#REF!</v>
      </c>
    </row>
    <row r="114" spans="1:22" ht="15.75" customHeight="1" x14ac:dyDescent="0.25">
      <c r="A114" s="1" t="s">
        <v>339</v>
      </c>
      <c r="B114" s="1" t="s">
        <v>508</v>
      </c>
      <c r="C114" s="2" t="s">
        <v>509</v>
      </c>
      <c r="D114" s="1" t="s">
        <v>25</v>
      </c>
      <c r="E114" s="2" t="s">
        <v>100</v>
      </c>
      <c r="F114" s="4" t="s">
        <v>510</v>
      </c>
      <c r="G114" s="1" t="s">
        <v>28</v>
      </c>
      <c r="H114" s="1" t="s">
        <v>162</v>
      </c>
      <c r="I114" s="1">
        <v>38070</v>
      </c>
      <c r="J114" s="1">
        <v>15253</v>
      </c>
      <c r="K114" s="1">
        <v>35453</v>
      </c>
      <c r="L114" s="1">
        <v>146</v>
      </c>
      <c r="M114" s="1">
        <v>8</v>
      </c>
      <c r="N114" s="5">
        <v>1653.51</v>
      </c>
      <c r="O114" s="1" t="s">
        <v>40</v>
      </c>
      <c r="P114" s="1">
        <v>33</v>
      </c>
      <c r="Q114" s="1" t="s">
        <v>163</v>
      </c>
      <c r="R114" s="6">
        <v>45701</v>
      </c>
      <c r="S114" s="1" t="s">
        <v>33</v>
      </c>
      <c r="T114" s="1" t="s">
        <v>33</v>
      </c>
      <c r="U114" s="1">
        <v>0</v>
      </c>
      <c r="V114" s="7" t="e">
        <f>VLOOKUP(Q114,#REF!,3, FALSE)</f>
        <v>#REF!</v>
      </c>
    </row>
    <row r="115" spans="1:22" ht="15.75" customHeight="1" x14ac:dyDescent="0.25">
      <c r="A115" s="1" t="s">
        <v>511</v>
      </c>
      <c r="B115" s="1" t="s">
        <v>512</v>
      </c>
      <c r="C115" s="2" t="s">
        <v>513</v>
      </c>
      <c r="D115" s="1" t="s">
        <v>51</v>
      </c>
      <c r="E115" s="2" t="s">
        <v>57</v>
      </c>
      <c r="F115" s="4" t="s">
        <v>514</v>
      </c>
      <c r="G115" s="1" t="s">
        <v>46</v>
      </c>
      <c r="H115" s="1" t="s">
        <v>29</v>
      </c>
      <c r="I115" s="1">
        <v>13779</v>
      </c>
      <c r="J115" s="1">
        <v>3482</v>
      </c>
      <c r="K115" s="1">
        <v>12487</v>
      </c>
      <c r="L115" s="1">
        <v>96</v>
      </c>
      <c r="M115" s="1">
        <v>4</v>
      </c>
      <c r="N115" s="5">
        <v>1530.04</v>
      </c>
      <c r="O115" s="1" t="s">
        <v>40</v>
      </c>
      <c r="P115" s="1">
        <v>63</v>
      </c>
      <c r="Q115" s="1" t="s">
        <v>515</v>
      </c>
      <c r="R115" s="6">
        <v>45612</v>
      </c>
      <c r="S115" s="1" t="s">
        <v>33</v>
      </c>
      <c r="T115" s="1" t="s">
        <v>33</v>
      </c>
      <c r="U115" s="1">
        <v>0</v>
      </c>
      <c r="V115" s="7" t="e">
        <f>VLOOKUP(Q115,#REF!,3, FALSE)</f>
        <v>#REF!</v>
      </c>
    </row>
    <row r="116" spans="1:22" ht="15.75" customHeight="1" x14ac:dyDescent="0.25">
      <c r="A116" s="1" t="s">
        <v>516</v>
      </c>
      <c r="B116" s="1" t="s">
        <v>517</v>
      </c>
      <c r="C116" s="2" t="s">
        <v>518</v>
      </c>
      <c r="D116" s="1" t="s">
        <v>25</v>
      </c>
      <c r="E116" s="2" t="s">
        <v>26</v>
      </c>
      <c r="F116" s="4" t="s">
        <v>519</v>
      </c>
      <c r="G116" s="1" t="s">
        <v>90</v>
      </c>
      <c r="H116" s="1" t="s">
        <v>162</v>
      </c>
      <c r="I116" s="1">
        <v>22934</v>
      </c>
      <c r="J116" s="1">
        <v>18536</v>
      </c>
      <c r="K116" s="1">
        <v>21019</v>
      </c>
      <c r="L116" s="1">
        <v>81</v>
      </c>
      <c r="M116" s="1">
        <v>5</v>
      </c>
      <c r="N116" s="5">
        <v>1711.11</v>
      </c>
      <c r="O116" s="1" t="s">
        <v>40</v>
      </c>
      <c r="P116" s="1">
        <v>53</v>
      </c>
      <c r="Q116" s="1" t="s">
        <v>520</v>
      </c>
      <c r="R116" s="6">
        <v>45674</v>
      </c>
      <c r="S116" s="1" t="s">
        <v>33</v>
      </c>
      <c r="T116" s="1" t="s">
        <v>32</v>
      </c>
      <c r="U116" s="1">
        <v>1</v>
      </c>
      <c r="V116" s="7" t="e">
        <f>VLOOKUP(Q116,#REF!,3, FALSE)</f>
        <v>#REF!</v>
      </c>
    </row>
    <row r="117" spans="1:22" ht="15.75" customHeight="1" x14ac:dyDescent="0.25">
      <c r="A117" s="1" t="s">
        <v>521</v>
      </c>
      <c r="B117" s="1" t="s">
        <v>522</v>
      </c>
      <c r="C117" s="2" t="s">
        <v>523</v>
      </c>
      <c r="D117" s="1" t="s">
        <v>25</v>
      </c>
      <c r="E117" s="2" t="s">
        <v>100</v>
      </c>
      <c r="F117" s="4" t="s">
        <v>38</v>
      </c>
      <c r="G117" s="1" t="s">
        <v>28</v>
      </c>
      <c r="H117" s="1" t="s">
        <v>29</v>
      </c>
      <c r="I117" s="1">
        <v>189462</v>
      </c>
      <c r="J117" s="1">
        <v>53431</v>
      </c>
      <c r="K117" s="1">
        <v>163634</v>
      </c>
      <c r="L117" s="1">
        <v>478</v>
      </c>
      <c r="M117" s="1">
        <v>5</v>
      </c>
      <c r="N117" s="5">
        <v>1625.17</v>
      </c>
      <c r="O117" s="1" t="s">
        <v>30</v>
      </c>
      <c r="P117" s="1">
        <v>20</v>
      </c>
      <c r="Q117" s="1" t="s">
        <v>112</v>
      </c>
      <c r="R117" s="6">
        <v>45705</v>
      </c>
      <c r="S117" s="1" t="s">
        <v>32</v>
      </c>
      <c r="T117" s="1" t="s">
        <v>33</v>
      </c>
      <c r="U117" s="1">
        <v>0</v>
      </c>
      <c r="V117" s="7" t="e">
        <f>VLOOKUP(Q117,#REF!,3, FALSE)</f>
        <v>#REF!</v>
      </c>
    </row>
    <row r="118" spans="1:22" ht="15.75" customHeight="1" x14ac:dyDescent="0.25">
      <c r="A118" s="1" t="s">
        <v>524</v>
      </c>
      <c r="B118" s="1" t="s">
        <v>525</v>
      </c>
      <c r="C118" s="2" t="s">
        <v>526</v>
      </c>
      <c r="D118" s="1" t="s">
        <v>51</v>
      </c>
      <c r="E118" s="2" t="s">
        <v>100</v>
      </c>
      <c r="F118" s="4" t="s">
        <v>239</v>
      </c>
      <c r="G118" s="1" t="s">
        <v>28</v>
      </c>
      <c r="H118" s="1" t="s">
        <v>29</v>
      </c>
      <c r="I118" s="1">
        <v>42833</v>
      </c>
      <c r="J118" s="1">
        <v>37438</v>
      </c>
      <c r="K118" s="1">
        <v>40447</v>
      </c>
      <c r="L118" s="1">
        <v>120</v>
      </c>
      <c r="M118" s="1">
        <v>9</v>
      </c>
      <c r="N118" s="5">
        <v>2040.93</v>
      </c>
      <c r="O118" s="1" t="s">
        <v>40</v>
      </c>
      <c r="P118" s="1">
        <v>42</v>
      </c>
      <c r="Q118" s="1" t="s">
        <v>212</v>
      </c>
      <c r="R118" s="6">
        <v>45615</v>
      </c>
      <c r="S118" s="1" t="s">
        <v>33</v>
      </c>
      <c r="T118" s="1" t="s">
        <v>33</v>
      </c>
      <c r="U118" s="1">
        <v>0</v>
      </c>
      <c r="V118" s="7" t="e">
        <f>VLOOKUP(Q118,#REF!,3, FALSE)</f>
        <v>#REF!</v>
      </c>
    </row>
    <row r="119" spans="1:22" ht="15.75" customHeight="1" x14ac:dyDescent="0.25">
      <c r="A119" s="1" t="s">
        <v>527</v>
      </c>
      <c r="B119" s="1" t="s">
        <v>528</v>
      </c>
      <c r="C119" s="2" t="s">
        <v>529</v>
      </c>
      <c r="D119" s="1" t="s">
        <v>25</v>
      </c>
      <c r="E119" s="2" t="s">
        <v>57</v>
      </c>
      <c r="F119" s="4" t="s">
        <v>121</v>
      </c>
      <c r="G119" s="1" t="s">
        <v>81</v>
      </c>
      <c r="H119" s="1" t="s">
        <v>29</v>
      </c>
      <c r="I119" s="1">
        <v>197192</v>
      </c>
      <c r="J119" s="1">
        <v>80623</v>
      </c>
      <c r="K119" s="1">
        <v>181763</v>
      </c>
      <c r="L119" s="1">
        <v>519</v>
      </c>
      <c r="M119" s="1">
        <v>5</v>
      </c>
      <c r="N119" s="5">
        <v>1584.73</v>
      </c>
      <c r="O119" s="1" t="s">
        <v>30</v>
      </c>
      <c r="P119" s="1">
        <v>57</v>
      </c>
      <c r="Q119" s="1" t="s">
        <v>432</v>
      </c>
      <c r="R119" s="6">
        <v>45633</v>
      </c>
      <c r="S119" s="1" t="s">
        <v>32</v>
      </c>
      <c r="T119" s="1" t="s">
        <v>33</v>
      </c>
      <c r="U119" s="1">
        <v>0</v>
      </c>
      <c r="V119" s="7" t="e">
        <f>VLOOKUP(Q119,#REF!,3, FALSE)</f>
        <v>#REF!</v>
      </c>
    </row>
    <row r="120" spans="1:22" ht="15.75" customHeight="1" x14ac:dyDescent="0.25">
      <c r="A120" s="1" t="s">
        <v>530</v>
      </c>
      <c r="B120" s="1" t="s">
        <v>531</v>
      </c>
      <c r="C120" s="2" t="s">
        <v>532</v>
      </c>
      <c r="D120" s="1" t="s">
        <v>291</v>
      </c>
      <c r="E120" s="2" t="s">
        <v>57</v>
      </c>
      <c r="F120" s="4" t="s">
        <v>410</v>
      </c>
      <c r="G120" s="1" t="s">
        <v>46</v>
      </c>
      <c r="H120" s="1" t="s">
        <v>29</v>
      </c>
      <c r="I120" s="1">
        <v>69722</v>
      </c>
      <c r="J120" s="1">
        <v>40640</v>
      </c>
      <c r="K120" s="1">
        <v>64819</v>
      </c>
      <c r="L120" s="1">
        <v>194</v>
      </c>
      <c r="M120" s="1">
        <v>10</v>
      </c>
      <c r="N120" s="5">
        <v>1667.66</v>
      </c>
      <c r="O120" s="1" t="s">
        <v>30</v>
      </c>
      <c r="P120" s="1">
        <v>65</v>
      </c>
      <c r="Q120" s="1" t="s">
        <v>230</v>
      </c>
      <c r="R120" s="6">
        <v>45566</v>
      </c>
      <c r="S120" s="1" t="s">
        <v>32</v>
      </c>
      <c r="T120" s="1" t="s">
        <v>33</v>
      </c>
      <c r="U120" s="1">
        <v>0</v>
      </c>
      <c r="V120" s="7" t="e">
        <f>VLOOKUP(Q120,#REF!,3, FALSE)</f>
        <v>#REF!</v>
      </c>
    </row>
    <row r="121" spans="1:22" ht="15.75" customHeight="1" x14ac:dyDescent="0.25">
      <c r="A121" s="1" t="s">
        <v>533</v>
      </c>
      <c r="B121" s="1" t="s">
        <v>534</v>
      </c>
      <c r="C121" s="2" t="s">
        <v>535</v>
      </c>
      <c r="D121" s="1" t="s">
        <v>291</v>
      </c>
      <c r="E121" s="2" t="s">
        <v>57</v>
      </c>
      <c r="F121" s="4" t="s">
        <v>536</v>
      </c>
      <c r="G121" s="1" t="s">
        <v>28</v>
      </c>
      <c r="H121" s="1" t="s">
        <v>29</v>
      </c>
      <c r="I121" s="1">
        <v>20537</v>
      </c>
      <c r="J121" s="1">
        <v>15587</v>
      </c>
      <c r="K121" s="1">
        <v>19288</v>
      </c>
      <c r="L121" s="1">
        <v>84</v>
      </c>
      <c r="M121" s="1">
        <v>10</v>
      </c>
      <c r="N121" s="5">
        <v>1609.88</v>
      </c>
      <c r="O121" s="1" t="s">
        <v>30</v>
      </c>
      <c r="P121" s="1">
        <v>39</v>
      </c>
      <c r="Q121" s="1" t="s">
        <v>192</v>
      </c>
      <c r="R121" s="6">
        <v>45642</v>
      </c>
      <c r="S121" s="1" t="s">
        <v>32</v>
      </c>
      <c r="T121" s="1" t="s">
        <v>33</v>
      </c>
      <c r="U121" s="1">
        <v>0</v>
      </c>
      <c r="V121" s="7" t="e">
        <f>VLOOKUP(Q121,#REF!,3, FALSE)</f>
        <v>#REF!</v>
      </c>
    </row>
    <row r="122" spans="1:22" ht="15.75" customHeight="1" x14ac:dyDescent="0.25">
      <c r="A122" s="1" t="s">
        <v>537</v>
      </c>
      <c r="B122" s="1" t="s">
        <v>538</v>
      </c>
      <c r="C122" s="2" t="s">
        <v>539</v>
      </c>
      <c r="D122" s="1" t="s">
        <v>51</v>
      </c>
      <c r="E122" s="2" t="s">
        <v>57</v>
      </c>
      <c r="F122" s="4" t="s">
        <v>64</v>
      </c>
      <c r="G122" s="1" t="s">
        <v>28</v>
      </c>
      <c r="H122" s="1" t="s">
        <v>29</v>
      </c>
      <c r="I122" s="1">
        <v>80456</v>
      </c>
      <c r="J122" s="1">
        <v>46039</v>
      </c>
      <c r="K122" s="1">
        <v>65383</v>
      </c>
      <c r="L122" s="1">
        <v>204</v>
      </c>
      <c r="M122" s="1">
        <v>3</v>
      </c>
      <c r="N122" s="5">
        <v>2039.85</v>
      </c>
      <c r="O122" s="1" t="s">
        <v>30</v>
      </c>
      <c r="P122" s="1">
        <v>50</v>
      </c>
      <c r="Q122" s="1" t="s">
        <v>60</v>
      </c>
      <c r="R122" s="6">
        <v>45708</v>
      </c>
      <c r="S122" s="1" t="s">
        <v>32</v>
      </c>
      <c r="T122" s="1" t="s">
        <v>32</v>
      </c>
      <c r="U122" s="1">
        <v>2</v>
      </c>
      <c r="V122" s="7" t="e">
        <f>VLOOKUP(Q122,#REF!,3, FALSE)</f>
        <v>#REF!</v>
      </c>
    </row>
    <row r="123" spans="1:22" ht="15.75" customHeight="1" x14ac:dyDescent="0.25">
      <c r="A123" s="1" t="s">
        <v>463</v>
      </c>
      <c r="B123" s="1" t="s">
        <v>540</v>
      </c>
      <c r="C123" s="2" t="s">
        <v>541</v>
      </c>
      <c r="D123" s="1" t="s">
        <v>51</v>
      </c>
      <c r="E123" s="2" t="s">
        <v>26</v>
      </c>
      <c r="F123" s="4" t="s">
        <v>298</v>
      </c>
      <c r="G123" s="1" t="s">
        <v>28</v>
      </c>
      <c r="H123" s="1" t="s">
        <v>29</v>
      </c>
      <c r="I123" s="1">
        <v>80408</v>
      </c>
      <c r="J123" s="1">
        <v>13127</v>
      </c>
      <c r="K123" s="1">
        <v>67027</v>
      </c>
      <c r="L123" s="1">
        <v>199</v>
      </c>
      <c r="M123" s="1">
        <v>9</v>
      </c>
      <c r="N123" s="5">
        <v>1788.11</v>
      </c>
      <c r="O123" s="1" t="s">
        <v>40</v>
      </c>
      <c r="P123" s="1">
        <v>45</v>
      </c>
      <c r="Q123" s="1" t="s">
        <v>91</v>
      </c>
      <c r="R123" s="6">
        <v>45654</v>
      </c>
      <c r="S123" s="1" t="s">
        <v>33</v>
      </c>
      <c r="T123" s="1" t="s">
        <v>33</v>
      </c>
      <c r="U123" s="1">
        <v>0</v>
      </c>
      <c r="V123" s="7" t="e">
        <f>VLOOKUP(Q123,#REF!,3, FALSE)</f>
        <v>#REF!</v>
      </c>
    </row>
    <row r="124" spans="1:22" ht="15.75" customHeight="1" x14ac:dyDescent="0.25">
      <c r="A124" s="1" t="s">
        <v>542</v>
      </c>
      <c r="B124" s="1" t="s">
        <v>543</v>
      </c>
      <c r="C124" s="2" t="s">
        <v>544</v>
      </c>
      <c r="D124" s="1" t="s">
        <v>51</v>
      </c>
      <c r="E124" s="2" t="s">
        <v>37</v>
      </c>
      <c r="F124" s="4" t="s">
        <v>545</v>
      </c>
      <c r="G124" s="1" t="s">
        <v>28</v>
      </c>
      <c r="H124" s="1" t="s">
        <v>29</v>
      </c>
      <c r="I124" s="1">
        <v>20572</v>
      </c>
      <c r="J124" s="1">
        <v>2226</v>
      </c>
      <c r="K124" s="1">
        <v>16510</v>
      </c>
      <c r="L124" s="1">
        <v>90</v>
      </c>
      <c r="M124" s="1">
        <v>10</v>
      </c>
      <c r="N124" s="5">
        <v>1529.31</v>
      </c>
      <c r="O124" s="1" t="s">
        <v>30</v>
      </c>
      <c r="P124" s="1">
        <v>45</v>
      </c>
      <c r="Q124" s="1" t="s">
        <v>321</v>
      </c>
      <c r="R124" s="6">
        <v>45588</v>
      </c>
      <c r="S124" s="1" t="s">
        <v>32</v>
      </c>
      <c r="T124" s="1" t="s">
        <v>32</v>
      </c>
      <c r="U124" s="1">
        <v>1</v>
      </c>
      <c r="V124" s="7" t="e">
        <f>VLOOKUP(Q124,#REF!,3, FALSE)</f>
        <v>#REF!</v>
      </c>
    </row>
    <row r="125" spans="1:22" ht="15.75" customHeight="1" x14ac:dyDescent="0.25">
      <c r="A125" s="1" t="s">
        <v>546</v>
      </c>
      <c r="B125" s="1" t="s">
        <v>547</v>
      </c>
      <c r="C125" s="2" t="s">
        <v>548</v>
      </c>
      <c r="D125" s="1" t="s">
        <v>25</v>
      </c>
      <c r="E125" s="2" t="s">
        <v>37</v>
      </c>
      <c r="F125" s="4" t="s">
        <v>303</v>
      </c>
      <c r="G125" s="1" t="s">
        <v>90</v>
      </c>
      <c r="H125" s="1" t="s">
        <v>29</v>
      </c>
      <c r="I125" s="1">
        <v>13823</v>
      </c>
      <c r="J125" s="1">
        <v>10671</v>
      </c>
      <c r="K125" s="1">
        <v>12937</v>
      </c>
      <c r="L125" s="1">
        <v>58</v>
      </c>
      <c r="M125" s="1">
        <v>3</v>
      </c>
      <c r="N125" s="5">
        <v>1574.71</v>
      </c>
      <c r="O125" s="1" t="s">
        <v>40</v>
      </c>
      <c r="P125" s="1">
        <v>63</v>
      </c>
      <c r="Q125" s="1" t="s">
        <v>321</v>
      </c>
      <c r="R125" s="6">
        <v>45584</v>
      </c>
      <c r="S125" s="1" t="s">
        <v>32</v>
      </c>
      <c r="T125" s="1" t="s">
        <v>33</v>
      </c>
      <c r="U125" s="1">
        <v>0</v>
      </c>
      <c r="V125" s="7" t="e">
        <f>VLOOKUP(Q125,#REF!,3, FALSE)</f>
        <v>#REF!</v>
      </c>
    </row>
    <row r="126" spans="1:22" ht="15.75" customHeight="1" x14ac:dyDescent="0.25">
      <c r="A126" s="1" t="s">
        <v>549</v>
      </c>
      <c r="B126" s="1" t="s">
        <v>550</v>
      </c>
      <c r="C126" s="2" t="s">
        <v>551</v>
      </c>
      <c r="D126" s="1" t="s">
        <v>25</v>
      </c>
      <c r="E126" s="2" t="s">
        <v>37</v>
      </c>
      <c r="F126" s="4" t="s">
        <v>224</v>
      </c>
      <c r="G126" s="1" t="s">
        <v>28</v>
      </c>
      <c r="H126" s="1" t="s">
        <v>162</v>
      </c>
      <c r="I126" s="1">
        <v>16808</v>
      </c>
      <c r="J126" s="1">
        <v>9211</v>
      </c>
      <c r="K126" s="1">
        <v>13372</v>
      </c>
      <c r="L126" s="1">
        <v>43</v>
      </c>
      <c r="M126" s="1">
        <v>3</v>
      </c>
      <c r="N126" s="5">
        <v>1574.79</v>
      </c>
      <c r="O126" s="1" t="s">
        <v>30</v>
      </c>
      <c r="P126" s="1">
        <v>41</v>
      </c>
      <c r="Q126" s="1" t="s">
        <v>299</v>
      </c>
      <c r="R126" s="6">
        <v>45573</v>
      </c>
      <c r="S126" s="1" t="s">
        <v>33</v>
      </c>
      <c r="T126" s="1" t="s">
        <v>33</v>
      </c>
      <c r="U126" s="1">
        <v>0</v>
      </c>
      <c r="V126" s="7" t="e">
        <f>VLOOKUP(Q126,#REF!,3, FALSE)</f>
        <v>#REF!</v>
      </c>
    </row>
    <row r="127" spans="1:22" ht="15.75" customHeight="1" x14ac:dyDescent="0.25">
      <c r="A127" s="1" t="s">
        <v>343</v>
      </c>
      <c r="B127" s="1" t="s">
        <v>552</v>
      </c>
      <c r="C127" s="2" t="s">
        <v>553</v>
      </c>
      <c r="D127" s="1" t="s">
        <v>291</v>
      </c>
      <c r="E127" s="2" t="s">
        <v>26</v>
      </c>
      <c r="F127" s="4" t="s">
        <v>243</v>
      </c>
      <c r="G127" s="1" t="s">
        <v>28</v>
      </c>
      <c r="H127" s="1" t="s">
        <v>29</v>
      </c>
      <c r="I127" s="1">
        <v>63415</v>
      </c>
      <c r="J127" s="1">
        <v>28161</v>
      </c>
      <c r="K127" s="1">
        <v>59169</v>
      </c>
      <c r="L127" s="1">
        <v>185</v>
      </c>
      <c r="M127" s="1">
        <v>9</v>
      </c>
      <c r="N127" s="5">
        <v>1924.16</v>
      </c>
      <c r="O127" s="1" t="s">
        <v>30</v>
      </c>
      <c r="P127" s="1">
        <v>51</v>
      </c>
      <c r="Q127" s="1" t="s">
        <v>255</v>
      </c>
      <c r="R127" s="6">
        <v>45601</v>
      </c>
      <c r="S127" s="1" t="s">
        <v>33</v>
      </c>
      <c r="T127" s="1" t="s">
        <v>32</v>
      </c>
      <c r="U127" s="1">
        <v>3</v>
      </c>
      <c r="V127" s="7" t="e">
        <f>VLOOKUP(Q127,#REF!,3, FALSE)</f>
        <v>#REF!</v>
      </c>
    </row>
    <row r="128" spans="1:22" ht="15.75" customHeight="1" x14ac:dyDescent="0.25">
      <c r="A128" s="1" t="s">
        <v>554</v>
      </c>
      <c r="B128" s="1" t="s">
        <v>555</v>
      </c>
      <c r="C128" s="2" t="s">
        <v>556</v>
      </c>
      <c r="D128" s="1" t="s">
        <v>51</v>
      </c>
      <c r="E128" s="2" t="s">
        <v>100</v>
      </c>
      <c r="F128" s="4" t="s">
        <v>372</v>
      </c>
      <c r="G128" s="1" t="s">
        <v>28</v>
      </c>
      <c r="H128" s="1" t="s">
        <v>29</v>
      </c>
      <c r="I128" s="1">
        <v>97346</v>
      </c>
      <c r="J128" s="1">
        <v>44118</v>
      </c>
      <c r="K128" s="1">
        <v>91080</v>
      </c>
      <c r="L128" s="1">
        <v>790</v>
      </c>
      <c r="M128" s="1">
        <v>19</v>
      </c>
      <c r="N128" s="5">
        <v>1657.56</v>
      </c>
      <c r="O128" s="1" t="s">
        <v>40</v>
      </c>
      <c r="P128" s="1">
        <v>50</v>
      </c>
      <c r="Q128" s="1" t="s">
        <v>255</v>
      </c>
      <c r="R128" s="6">
        <v>45607</v>
      </c>
      <c r="S128" s="1" t="s">
        <v>33</v>
      </c>
      <c r="T128" s="1" t="s">
        <v>32</v>
      </c>
      <c r="U128" s="1">
        <v>1</v>
      </c>
      <c r="V128" s="7" t="e">
        <f>VLOOKUP(Q128,#REF!,3, FALSE)</f>
        <v>#REF!</v>
      </c>
    </row>
    <row r="129" spans="1:22" ht="15.75" customHeight="1" x14ac:dyDescent="0.25">
      <c r="A129" s="1" t="s">
        <v>557</v>
      </c>
      <c r="B129" s="1" t="s">
        <v>558</v>
      </c>
      <c r="C129" s="2" t="s">
        <v>559</v>
      </c>
      <c r="D129" s="1" t="s">
        <v>25</v>
      </c>
      <c r="E129" s="2" t="s">
        <v>57</v>
      </c>
      <c r="F129" s="4" t="s">
        <v>560</v>
      </c>
      <c r="G129" s="1" t="s">
        <v>392</v>
      </c>
      <c r="H129" s="1" t="s">
        <v>29</v>
      </c>
      <c r="I129" s="1">
        <v>7409</v>
      </c>
      <c r="J129" s="1">
        <v>5009</v>
      </c>
      <c r="K129" s="1">
        <v>7160</v>
      </c>
      <c r="L129" s="1">
        <v>10</v>
      </c>
      <c r="M129" s="1">
        <v>12</v>
      </c>
      <c r="N129" s="5">
        <v>1472.11</v>
      </c>
      <c r="O129" s="1" t="s">
        <v>40</v>
      </c>
      <c r="P129" s="1">
        <v>42</v>
      </c>
      <c r="Q129" s="1" t="s">
        <v>255</v>
      </c>
      <c r="R129" s="6">
        <v>45738</v>
      </c>
      <c r="S129" s="1" t="s">
        <v>33</v>
      </c>
      <c r="T129" s="1" t="s">
        <v>32</v>
      </c>
      <c r="U129" s="1">
        <v>3</v>
      </c>
      <c r="V129" s="7" t="e">
        <f>VLOOKUP(Q129,#REF!,3, FALSE)</f>
        <v>#REF!</v>
      </c>
    </row>
    <row r="130" spans="1:22" ht="15.75" customHeight="1" x14ac:dyDescent="0.25">
      <c r="A130" s="1" t="s">
        <v>561</v>
      </c>
      <c r="B130" s="1" t="s">
        <v>562</v>
      </c>
      <c r="C130" s="2" t="s">
        <v>563</v>
      </c>
      <c r="D130" s="1" t="s">
        <v>25</v>
      </c>
      <c r="E130" s="2" t="s">
        <v>100</v>
      </c>
      <c r="F130" s="4" t="s">
        <v>564</v>
      </c>
      <c r="G130" s="1" t="s">
        <v>46</v>
      </c>
      <c r="H130" s="1" t="s">
        <v>29</v>
      </c>
      <c r="I130" s="1">
        <v>83537</v>
      </c>
      <c r="J130" s="1">
        <v>67987</v>
      </c>
      <c r="K130" s="1">
        <v>79409</v>
      </c>
      <c r="L130" s="1">
        <v>222</v>
      </c>
      <c r="M130" s="1">
        <v>4</v>
      </c>
      <c r="N130" s="5">
        <v>1761.08</v>
      </c>
      <c r="O130" s="1" t="s">
        <v>40</v>
      </c>
      <c r="P130" s="1">
        <v>28</v>
      </c>
      <c r="Q130" s="1" t="s">
        <v>149</v>
      </c>
      <c r="R130" s="6">
        <v>45562</v>
      </c>
      <c r="S130" s="1" t="s">
        <v>33</v>
      </c>
      <c r="T130" s="1" t="s">
        <v>32</v>
      </c>
      <c r="U130" s="1">
        <v>4</v>
      </c>
      <c r="V130" s="7" t="e">
        <f>VLOOKUP(Q130,#REF!,3, FALSE)</f>
        <v>#REF!</v>
      </c>
    </row>
    <row r="131" spans="1:22" ht="15.75" customHeight="1" x14ac:dyDescent="0.25">
      <c r="A131" s="1" t="s">
        <v>565</v>
      </c>
      <c r="B131" s="1" t="s">
        <v>566</v>
      </c>
      <c r="C131" s="2" t="s">
        <v>567</v>
      </c>
      <c r="D131" s="1" t="s">
        <v>291</v>
      </c>
      <c r="E131" s="2" t="s">
        <v>26</v>
      </c>
      <c r="F131" s="4" t="s">
        <v>568</v>
      </c>
      <c r="G131" s="1" t="s">
        <v>39</v>
      </c>
      <c r="H131" s="1" t="s">
        <v>29</v>
      </c>
      <c r="I131" s="1">
        <v>7531</v>
      </c>
      <c r="J131" s="1">
        <v>3059</v>
      </c>
      <c r="K131" s="1">
        <v>6523</v>
      </c>
      <c r="L131" s="1">
        <v>10</v>
      </c>
      <c r="M131" s="1">
        <v>1</v>
      </c>
      <c r="N131" s="5">
        <v>1937.06</v>
      </c>
      <c r="O131" s="1" t="s">
        <v>40</v>
      </c>
      <c r="P131" s="1">
        <v>54</v>
      </c>
      <c r="Q131" s="1" t="s">
        <v>393</v>
      </c>
      <c r="R131" s="6">
        <v>45627</v>
      </c>
      <c r="S131" s="1" t="s">
        <v>32</v>
      </c>
      <c r="T131" s="1" t="s">
        <v>32</v>
      </c>
      <c r="U131" s="1">
        <v>2</v>
      </c>
      <c r="V131" s="7" t="e">
        <f>VLOOKUP(Q131,#REF!,3, FALSE)</f>
        <v>#REF!</v>
      </c>
    </row>
    <row r="132" spans="1:22" ht="15.75" customHeight="1" x14ac:dyDescent="0.25">
      <c r="A132" s="1" t="s">
        <v>569</v>
      </c>
      <c r="B132" s="1" t="s">
        <v>570</v>
      </c>
      <c r="C132" s="2" t="s">
        <v>571</v>
      </c>
      <c r="D132" s="1" t="s">
        <v>25</v>
      </c>
      <c r="E132" s="2" t="s">
        <v>57</v>
      </c>
      <c r="F132" s="4" t="s">
        <v>572</v>
      </c>
      <c r="G132" s="1" t="s">
        <v>28</v>
      </c>
      <c r="H132" s="1" t="s">
        <v>29</v>
      </c>
      <c r="I132" s="1">
        <v>11375</v>
      </c>
      <c r="J132" s="1">
        <v>7171</v>
      </c>
      <c r="K132" s="1">
        <v>8151</v>
      </c>
      <c r="L132" s="1">
        <v>87</v>
      </c>
      <c r="M132" s="1">
        <v>4</v>
      </c>
      <c r="N132" s="5">
        <v>1763.78</v>
      </c>
      <c r="O132" s="1" t="s">
        <v>40</v>
      </c>
      <c r="P132" s="1">
        <v>28</v>
      </c>
      <c r="Q132" s="1" t="s">
        <v>230</v>
      </c>
      <c r="R132" s="6">
        <v>45608</v>
      </c>
      <c r="S132" s="1" t="s">
        <v>32</v>
      </c>
      <c r="T132" s="1" t="s">
        <v>33</v>
      </c>
      <c r="U132" s="1">
        <v>0</v>
      </c>
      <c r="V132" s="7" t="e">
        <f>VLOOKUP(Q132,#REF!,3, FALSE)</f>
        <v>#REF!</v>
      </c>
    </row>
    <row r="133" spans="1:22" ht="15.75" customHeight="1" x14ac:dyDescent="0.25">
      <c r="A133" s="1" t="s">
        <v>573</v>
      </c>
      <c r="B133" s="1" t="s">
        <v>574</v>
      </c>
      <c r="C133" s="2" t="s">
        <v>575</v>
      </c>
      <c r="D133" s="1" t="s">
        <v>291</v>
      </c>
      <c r="E133" s="2" t="s">
        <v>57</v>
      </c>
      <c r="F133" s="4" t="s">
        <v>191</v>
      </c>
      <c r="G133" s="1" t="s">
        <v>28</v>
      </c>
      <c r="H133" s="1" t="s">
        <v>29</v>
      </c>
      <c r="I133" s="1">
        <v>84306</v>
      </c>
      <c r="J133" s="1">
        <v>45376</v>
      </c>
      <c r="K133" s="1">
        <v>79935</v>
      </c>
      <c r="L133" s="1">
        <v>185</v>
      </c>
      <c r="M133" s="1">
        <v>3</v>
      </c>
      <c r="N133" s="5">
        <v>1809.59</v>
      </c>
      <c r="O133" s="1" t="s">
        <v>30</v>
      </c>
      <c r="P133" s="1">
        <v>57</v>
      </c>
      <c r="Q133" s="1" t="s">
        <v>47</v>
      </c>
      <c r="R133" s="6">
        <v>45629</v>
      </c>
      <c r="S133" s="1" t="s">
        <v>33</v>
      </c>
      <c r="T133" s="1" t="s">
        <v>32</v>
      </c>
      <c r="U133" s="1">
        <v>3</v>
      </c>
      <c r="V133" s="7" t="e">
        <f>VLOOKUP(Q133,#REF!,3, FALSE)</f>
        <v>#REF!</v>
      </c>
    </row>
    <row r="134" spans="1:22" ht="15.75" customHeight="1" x14ac:dyDescent="0.25">
      <c r="A134" s="1" t="s">
        <v>576</v>
      </c>
      <c r="B134" s="1" t="s">
        <v>577</v>
      </c>
      <c r="C134" s="2" t="s">
        <v>578</v>
      </c>
      <c r="D134" s="1" t="s">
        <v>291</v>
      </c>
      <c r="E134" s="2" t="s">
        <v>100</v>
      </c>
      <c r="F134" s="4" t="s">
        <v>142</v>
      </c>
      <c r="G134" s="1" t="s">
        <v>39</v>
      </c>
      <c r="H134" s="1" t="s">
        <v>29</v>
      </c>
      <c r="I134" s="1">
        <v>23410</v>
      </c>
      <c r="J134" s="1">
        <v>13626</v>
      </c>
      <c r="K134" s="1">
        <v>22109</v>
      </c>
      <c r="L134" s="1">
        <v>66</v>
      </c>
      <c r="M134" s="1">
        <v>6</v>
      </c>
      <c r="N134" s="5">
        <v>1930.18</v>
      </c>
      <c r="O134" s="1" t="s">
        <v>40</v>
      </c>
      <c r="P134" s="1">
        <v>63</v>
      </c>
      <c r="Q134" s="1" t="s">
        <v>393</v>
      </c>
      <c r="R134" s="6">
        <v>45561</v>
      </c>
      <c r="S134" s="1" t="s">
        <v>32</v>
      </c>
      <c r="T134" s="1" t="s">
        <v>33</v>
      </c>
      <c r="U134" s="1">
        <v>0</v>
      </c>
      <c r="V134" s="7" t="e">
        <f>VLOOKUP(Q134,#REF!,3, FALSE)</f>
        <v>#REF!</v>
      </c>
    </row>
    <row r="135" spans="1:22" ht="15.75" customHeight="1" x14ac:dyDescent="0.25">
      <c r="A135" s="1" t="s">
        <v>579</v>
      </c>
      <c r="B135" s="1" t="s">
        <v>580</v>
      </c>
      <c r="C135" s="2" t="s">
        <v>581</v>
      </c>
      <c r="D135" s="1" t="s">
        <v>51</v>
      </c>
      <c r="E135" s="2" t="s">
        <v>37</v>
      </c>
      <c r="F135" s="4" t="s">
        <v>582</v>
      </c>
      <c r="G135" s="1" t="s">
        <v>583</v>
      </c>
      <c r="H135" s="1" t="s">
        <v>29</v>
      </c>
      <c r="I135" s="1">
        <v>16956</v>
      </c>
      <c r="J135" s="1">
        <v>7553</v>
      </c>
      <c r="K135" s="1">
        <v>15201</v>
      </c>
      <c r="L135" s="1">
        <v>65</v>
      </c>
      <c r="M135" s="1">
        <v>3</v>
      </c>
      <c r="N135" s="5">
        <v>1502.68</v>
      </c>
      <c r="O135" s="1" t="s">
        <v>30</v>
      </c>
      <c r="P135" s="1">
        <v>53</v>
      </c>
      <c r="Q135" s="1" t="s">
        <v>235</v>
      </c>
      <c r="R135" s="6">
        <v>45703</v>
      </c>
      <c r="S135" s="1" t="s">
        <v>32</v>
      </c>
      <c r="T135" s="1" t="s">
        <v>32</v>
      </c>
      <c r="U135" s="1">
        <v>3</v>
      </c>
      <c r="V135" s="7" t="e">
        <f>VLOOKUP(Q135,#REF!,3, FALSE)</f>
        <v>#REF!</v>
      </c>
    </row>
    <row r="136" spans="1:22" ht="15.75" customHeight="1" x14ac:dyDescent="0.25">
      <c r="A136" s="1" t="s">
        <v>542</v>
      </c>
      <c r="B136" s="1" t="s">
        <v>584</v>
      </c>
      <c r="C136" s="2" t="s">
        <v>585</v>
      </c>
      <c r="D136" s="1" t="s">
        <v>25</v>
      </c>
      <c r="E136" s="2" t="s">
        <v>37</v>
      </c>
      <c r="F136" s="4" t="s">
        <v>130</v>
      </c>
      <c r="G136" s="1" t="s">
        <v>46</v>
      </c>
      <c r="H136" s="1" t="s">
        <v>29</v>
      </c>
      <c r="I136" s="1">
        <v>85965</v>
      </c>
      <c r="J136" s="1">
        <v>33865</v>
      </c>
      <c r="K136" s="1">
        <v>78662</v>
      </c>
      <c r="L136" s="1">
        <v>233</v>
      </c>
      <c r="M136" s="1">
        <v>3</v>
      </c>
      <c r="N136" s="5">
        <v>1555.53</v>
      </c>
      <c r="O136" s="1" t="s">
        <v>30</v>
      </c>
      <c r="P136" s="1">
        <v>45</v>
      </c>
      <c r="Q136" s="1" t="s">
        <v>321</v>
      </c>
      <c r="R136" s="6">
        <v>45588</v>
      </c>
      <c r="S136" s="1" t="s">
        <v>32</v>
      </c>
      <c r="T136" s="1" t="s">
        <v>32</v>
      </c>
      <c r="U136" s="1">
        <v>1</v>
      </c>
      <c r="V136" s="7" t="e">
        <f>VLOOKUP(Q136,#REF!,3, FALSE)</f>
        <v>#REF!</v>
      </c>
    </row>
    <row r="137" spans="1:22" ht="15.75" customHeight="1" x14ac:dyDescent="0.25">
      <c r="A137" s="1" t="s">
        <v>586</v>
      </c>
      <c r="B137" s="1" t="s">
        <v>587</v>
      </c>
      <c r="C137" s="2" t="s">
        <v>588</v>
      </c>
      <c r="D137" s="1" t="s">
        <v>25</v>
      </c>
      <c r="E137" s="2" t="s">
        <v>26</v>
      </c>
      <c r="F137" s="4" t="s">
        <v>387</v>
      </c>
      <c r="G137" s="1" t="s">
        <v>143</v>
      </c>
      <c r="H137" s="1" t="s">
        <v>29</v>
      </c>
      <c r="I137" s="1">
        <v>13833</v>
      </c>
      <c r="J137" s="1">
        <v>7693</v>
      </c>
      <c r="K137" s="1">
        <v>13237</v>
      </c>
      <c r="L137" s="1">
        <v>84</v>
      </c>
      <c r="M137" s="1">
        <v>6</v>
      </c>
      <c r="N137" s="5">
        <v>1526.79</v>
      </c>
      <c r="O137" s="1" t="s">
        <v>40</v>
      </c>
      <c r="P137" s="1">
        <v>41</v>
      </c>
      <c r="Q137" s="1" t="s">
        <v>235</v>
      </c>
      <c r="R137" s="6">
        <v>45656</v>
      </c>
      <c r="S137" s="1" t="s">
        <v>33</v>
      </c>
      <c r="T137" s="1" t="s">
        <v>32</v>
      </c>
      <c r="U137" s="1">
        <v>1</v>
      </c>
      <c r="V137" s="7" t="e">
        <f>VLOOKUP(Q137,#REF!,3, FALSE)</f>
        <v>#REF!</v>
      </c>
    </row>
    <row r="138" spans="1:22" ht="15.75" customHeight="1" x14ac:dyDescent="0.25">
      <c r="A138" s="1" t="s">
        <v>589</v>
      </c>
      <c r="B138" s="1" t="s">
        <v>590</v>
      </c>
      <c r="C138" s="2" t="s">
        <v>591</v>
      </c>
      <c r="D138" s="1" t="s">
        <v>25</v>
      </c>
      <c r="E138" s="2" t="s">
        <v>26</v>
      </c>
      <c r="F138" s="4" t="s">
        <v>80</v>
      </c>
      <c r="G138" s="1" t="s">
        <v>46</v>
      </c>
      <c r="H138" s="1" t="s">
        <v>29</v>
      </c>
      <c r="I138" s="1">
        <v>7540</v>
      </c>
      <c r="J138" s="1">
        <v>1475</v>
      </c>
      <c r="K138" s="1">
        <v>2054</v>
      </c>
      <c r="L138" s="1">
        <v>10</v>
      </c>
      <c r="M138" s="1">
        <v>1</v>
      </c>
      <c r="N138" s="5">
        <v>1713.98</v>
      </c>
      <c r="O138" s="1" t="s">
        <v>30</v>
      </c>
      <c r="P138" s="1">
        <v>56</v>
      </c>
      <c r="Q138" s="1" t="s">
        <v>117</v>
      </c>
      <c r="R138" s="6">
        <v>45725</v>
      </c>
      <c r="S138" s="1" t="s">
        <v>33</v>
      </c>
      <c r="T138" s="1" t="s">
        <v>32</v>
      </c>
      <c r="U138" s="1">
        <v>3</v>
      </c>
      <c r="V138" s="7" t="e">
        <f>VLOOKUP(Q138,#REF!,3, FALSE)</f>
        <v>#REF!</v>
      </c>
    </row>
    <row r="139" spans="1:22" ht="15.75" customHeight="1" x14ac:dyDescent="0.25">
      <c r="A139" s="1" t="s">
        <v>592</v>
      </c>
      <c r="B139" s="1" t="s">
        <v>593</v>
      </c>
      <c r="C139" s="2" t="s">
        <v>594</v>
      </c>
      <c r="D139" s="1" t="s">
        <v>51</v>
      </c>
      <c r="E139" s="2" t="s">
        <v>100</v>
      </c>
      <c r="F139" s="4" t="s">
        <v>442</v>
      </c>
      <c r="G139" s="1" t="s">
        <v>28</v>
      </c>
      <c r="H139" s="1" t="s">
        <v>29</v>
      </c>
      <c r="I139" s="1">
        <v>9261</v>
      </c>
      <c r="J139" s="1">
        <v>3852</v>
      </c>
      <c r="K139" s="1">
        <v>8526</v>
      </c>
      <c r="L139" s="1">
        <v>66</v>
      </c>
      <c r="M139" s="1">
        <v>9</v>
      </c>
      <c r="N139" s="5">
        <v>6511.03</v>
      </c>
      <c r="O139" s="1" t="s">
        <v>30</v>
      </c>
      <c r="P139" s="1">
        <v>54</v>
      </c>
      <c r="Q139" s="1" t="s">
        <v>201</v>
      </c>
      <c r="R139" s="6">
        <v>45670</v>
      </c>
      <c r="S139" s="1" t="s">
        <v>33</v>
      </c>
      <c r="T139" s="1" t="s">
        <v>33</v>
      </c>
      <c r="U139" s="1">
        <v>0</v>
      </c>
      <c r="V139" s="7" t="e">
        <f>VLOOKUP(Q139,#REF!,3, FALSE)</f>
        <v>#REF!</v>
      </c>
    </row>
    <row r="140" spans="1:22" ht="15.75" customHeight="1" x14ac:dyDescent="0.25">
      <c r="A140" s="1" t="s">
        <v>595</v>
      </c>
      <c r="B140" s="1" t="s">
        <v>596</v>
      </c>
      <c r="C140" s="2" t="s">
        <v>597</v>
      </c>
      <c r="D140" s="1" t="s">
        <v>51</v>
      </c>
      <c r="E140" s="2" t="s">
        <v>26</v>
      </c>
      <c r="F140" s="4" t="s">
        <v>598</v>
      </c>
      <c r="G140" s="1" t="s">
        <v>28</v>
      </c>
      <c r="H140" s="1" t="s">
        <v>29</v>
      </c>
      <c r="I140" s="1">
        <v>7248</v>
      </c>
      <c r="J140" s="1">
        <v>3988</v>
      </c>
      <c r="K140" s="1">
        <v>6863</v>
      </c>
      <c r="L140" s="1">
        <v>10</v>
      </c>
      <c r="M140" s="1">
        <v>7</v>
      </c>
      <c r="N140" s="5">
        <v>1247</v>
      </c>
      <c r="O140" s="1" t="s">
        <v>40</v>
      </c>
      <c r="P140" s="1">
        <v>65</v>
      </c>
      <c r="Q140" s="1" t="s">
        <v>225</v>
      </c>
      <c r="R140" s="6">
        <v>45631</v>
      </c>
      <c r="S140" s="1" t="s">
        <v>32</v>
      </c>
      <c r="T140" s="1" t="s">
        <v>32</v>
      </c>
      <c r="U140" s="1">
        <v>2</v>
      </c>
      <c r="V140" s="7" t="e">
        <f>VLOOKUP(Q140,#REF!,3, FALSE)</f>
        <v>#REF!</v>
      </c>
    </row>
    <row r="141" spans="1:22" ht="15.75" customHeight="1" x14ac:dyDescent="0.25">
      <c r="A141" s="1" t="s">
        <v>599</v>
      </c>
      <c r="B141" s="1" t="s">
        <v>600</v>
      </c>
      <c r="C141" s="2" t="s">
        <v>601</v>
      </c>
      <c r="D141" s="1" t="s">
        <v>25</v>
      </c>
      <c r="E141" s="2" t="s">
        <v>26</v>
      </c>
      <c r="F141" s="4" t="s">
        <v>602</v>
      </c>
      <c r="G141" s="1" t="s">
        <v>28</v>
      </c>
      <c r="H141" s="1" t="s">
        <v>29</v>
      </c>
      <c r="I141" s="1">
        <v>7583</v>
      </c>
      <c r="J141" s="1">
        <v>4608</v>
      </c>
      <c r="K141" s="1">
        <v>5881</v>
      </c>
      <c r="L141" s="1">
        <v>45</v>
      </c>
      <c r="M141" s="1">
        <v>1</v>
      </c>
      <c r="N141" s="5">
        <v>5033.4799999999996</v>
      </c>
      <c r="O141" s="1" t="s">
        <v>30</v>
      </c>
      <c r="P141" s="1">
        <v>60</v>
      </c>
      <c r="Q141" s="1" t="s">
        <v>603</v>
      </c>
      <c r="R141" s="6">
        <v>45686</v>
      </c>
      <c r="S141" s="1" t="s">
        <v>33</v>
      </c>
      <c r="T141" s="1" t="s">
        <v>33</v>
      </c>
      <c r="U141" s="1">
        <v>0</v>
      </c>
      <c r="V141" s="7" t="e">
        <f>VLOOKUP(Q141,#REF!,3, FALSE)</f>
        <v>#REF!</v>
      </c>
    </row>
    <row r="142" spans="1:22" ht="15.75" customHeight="1" x14ac:dyDescent="0.25">
      <c r="A142" s="1" t="s">
        <v>604</v>
      </c>
      <c r="B142" s="1" t="s">
        <v>605</v>
      </c>
      <c r="C142" s="2" t="s">
        <v>606</v>
      </c>
      <c r="D142" s="1" t="s">
        <v>25</v>
      </c>
      <c r="E142" s="2" t="s">
        <v>100</v>
      </c>
      <c r="F142" s="4" t="s">
        <v>458</v>
      </c>
      <c r="G142" s="1" t="s">
        <v>90</v>
      </c>
      <c r="H142" s="1" t="s">
        <v>162</v>
      </c>
      <c r="I142" s="1">
        <v>81905</v>
      </c>
      <c r="J142" s="1">
        <v>61995</v>
      </c>
      <c r="K142" s="1">
        <v>71110</v>
      </c>
      <c r="L142" s="1">
        <v>220</v>
      </c>
      <c r="M142" s="1">
        <v>24</v>
      </c>
      <c r="N142" s="5">
        <v>7065.67</v>
      </c>
      <c r="O142" s="1" t="s">
        <v>40</v>
      </c>
      <c r="P142" s="1">
        <v>55</v>
      </c>
      <c r="Q142" s="1" t="s">
        <v>149</v>
      </c>
      <c r="R142" s="6">
        <v>45700</v>
      </c>
      <c r="S142" s="1" t="s">
        <v>32</v>
      </c>
      <c r="T142" s="1" t="s">
        <v>32</v>
      </c>
      <c r="U142" s="1">
        <v>3</v>
      </c>
      <c r="V142" s="7" t="e">
        <f>VLOOKUP(Q142,#REF!,3, FALSE)</f>
        <v>#REF!</v>
      </c>
    </row>
    <row r="143" spans="1:22" ht="15.75" customHeight="1" x14ac:dyDescent="0.25">
      <c r="A143" s="1" t="s">
        <v>607</v>
      </c>
      <c r="B143" s="1" t="s">
        <v>608</v>
      </c>
      <c r="C143" s="2" t="s">
        <v>609</v>
      </c>
      <c r="D143" s="1" t="s">
        <v>291</v>
      </c>
      <c r="E143" s="2" t="s">
        <v>37</v>
      </c>
      <c r="F143" s="4" t="s">
        <v>610</v>
      </c>
      <c r="G143" s="1" t="s">
        <v>28</v>
      </c>
      <c r="H143" s="1" t="s">
        <v>29</v>
      </c>
      <c r="I143" s="8">
        <v>446774</v>
      </c>
      <c r="J143" s="8">
        <v>196581</v>
      </c>
      <c r="K143" s="8">
        <v>379758</v>
      </c>
      <c r="L143" s="1">
        <v>951</v>
      </c>
      <c r="M143" s="1">
        <v>33</v>
      </c>
      <c r="N143" s="5">
        <v>6956.63</v>
      </c>
      <c r="O143" s="1" t="s">
        <v>30</v>
      </c>
      <c r="P143" s="1">
        <v>55</v>
      </c>
      <c r="Q143" s="1" t="s">
        <v>168</v>
      </c>
      <c r="R143" s="6">
        <v>45628</v>
      </c>
      <c r="S143" s="1" t="s">
        <v>32</v>
      </c>
      <c r="T143" s="1" t="s">
        <v>33</v>
      </c>
      <c r="U143" s="1">
        <v>0</v>
      </c>
      <c r="V143" s="7" t="e">
        <f>VLOOKUP(Q143,#REF!,3, FALSE)</f>
        <v>#REF!</v>
      </c>
    </row>
    <row r="144" spans="1:22" ht="15.75" customHeight="1" x14ac:dyDescent="0.25">
      <c r="A144" s="1" t="s">
        <v>611</v>
      </c>
      <c r="B144" s="1" t="s">
        <v>612</v>
      </c>
      <c r="C144" s="2" t="s">
        <v>613</v>
      </c>
      <c r="D144" s="1" t="s">
        <v>291</v>
      </c>
      <c r="E144" s="2" t="s">
        <v>37</v>
      </c>
      <c r="F144" s="4" t="s">
        <v>614</v>
      </c>
      <c r="G144" s="1" t="s">
        <v>90</v>
      </c>
      <c r="H144" s="1" t="s">
        <v>29</v>
      </c>
      <c r="I144" s="1">
        <v>23488</v>
      </c>
      <c r="J144" s="1">
        <v>4620</v>
      </c>
      <c r="K144" s="1">
        <v>22254</v>
      </c>
      <c r="L144" s="1">
        <v>75</v>
      </c>
      <c r="M144" s="1">
        <v>9</v>
      </c>
      <c r="N144" s="5">
        <v>6667.73</v>
      </c>
      <c r="O144" s="1" t="s">
        <v>30</v>
      </c>
      <c r="P144" s="1">
        <v>41</v>
      </c>
      <c r="Q144" s="1" t="s">
        <v>255</v>
      </c>
      <c r="R144" s="6">
        <v>45546</v>
      </c>
      <c r="S144" s="1" t="s">
        <v>32</v>
      </c>
      <c r="T144" s="1" t="s">
        <v>33</v>
      </c>
      <c r="U144" s="1">
        <v>0</v>
      </c>
      <c r="V144" s="7" t="e">
        <f>VLOOKUP(Q144,#REF!,3, FALSE)</f>
        <v>#REF!</v>
      </c>
    </row>
    <row r="145" spans="1:22" ht="15.75" customHeight="1" x14ac:dyDescent="0.25">
      <c r="A145" s="1" t="s">
        <v>615</v>
      </c>
      <c r="B145" s="1" t="s">
        <v>616</v>
      </c>
      <c r="C145" s="2" t="s">
        <v>617</v>
      </c>
      <c r="D145" s="1" t="s">
        <v>25</v>
      </c>
      <c r="E145" s="2" t="s">
        <v>26</v>
      </c>
      <c r="F145" s="4" t="s">
        <v>618</v>
      </c>
      <c r="G145" s="1" t="s">
        <v>28</v>
      </c>
      <c r="H145" s="1" t="s">
        <v>102</v>
      </c>
      <c r="I145" s="1">
        <v>20833</v>
      </c>
      <c r="J145" s="1">
        <v>1777</v>
      </c>
      <c r="K145" s="1">
        <v>17211</v>
      </c>
      <c r="L145" s="1">
        <v>87</v>
      </c>
      <c r="M145" s="1">
        <v>9</v>
      </c>
      <c r="N145" s="5">
        <v>5542.51</v>
      </c>
      <c r="O145" s="1" t="s">
        <v>40</v>
      </c>
      <c r="P145" s="1">
        <v>21</v>
      </c>
      <c r="Q145" s="1" t="s">
        <v>53</v>
      </c>
      <c r="R145" s="6">
        <v>45688</v>
      </c>
      <c r="S145" s="1" t="s">
        <v>32</v>
      </c>
      <c r="T145" s="1" t="s">
        <v>33</v>
      </c>
      <c r="U145" s="1">
        <v>0</v>
      </c>
      <c r="V145" s="7" t="e">
        <f>VLOOKUP(Q145,#REF!,3, FALSE)</f>
        <v>#REF!</v>
      </c>
    </row>
    <row r="146" spans="1:22" ht="15.75" customHeight="1" x14ac:dyDescent="0.25">
      <c r="A146" s="1" t="s">
        <v>619</v>
      </c>
      <c r="B146" s="1" t="s">
        <v>620</v>
      </c>
      <c r="C146" s="2" t="s">
        <v>621</v>
      </c>
      <c r="D146" s="1" t="s">
        <v>51</v>
      </c>
      <c r="E146" s="2" t="s">
        <v>57</v>
      </c>
      <c r="F146" s="4" t="s">
        <v>38</v>
      </c>
      <c r="G146" s="1" t="s">
        <v>28</v>
      </c>
      <c r="H146" s="1" t="s">
        <v>29</v>
      </c>
      <c r="I146" s="1">
        <v>405957</v>
      </c>
      <c r="J146" s="1">
        <v>204189</v>
      </c>
      <c r="K146" s="1">
        <v>385654</v>
      </c>
      <c r="L146" s="1">
        <v>874</v>
      </c>
      <c r="M146" s="1">
        <v>16</v>
      </c>
      <c r="N146" s="5">
        <v>5864.13</v>
      </c>
      <c r="O146" s="1" t="s">
        <v>30</v>
      </c>
      <c r="P146" s="1">
        <v>60</v>
      </c>
      <c r="Q146" s="1" t="s">
        <v>212</v>
      </c>
      <c r="R146" s="6">
        <v>45638</v>
      </c>
      <c r="S146" s="1" t="s">
        <v>33</v>
      </c>
      <c r="T146" s="1" t="s">
        <v>33</v>
      </c>
      <c r="U146" s="1">
        <v>0</v>
      </c>
      <c r="V146" s="7" t="e">
        <f>VLOOKUP(Q146,#REF!,3, FALSE)</f>
        <v>#REF!</v>
      </c>
    </row>
    <row r="147" spans="1:22" ht="15.75" customHeight="1" x14ac:dyDescent="0.25">
      <c r="A147" s="1" t="s">
        <v>622</v>
      </c>
      <c r="B147" s="1" t="s">
        <v>623</v>
      </c>
      <c r="C147" s="2" t="s">
        <v>624</v>
      </c>
      <c r="D147" s="1" t="s">
        <v>25</v>
      </c>
      <c r="E147" s="2" t="s">
        <v>37</v>
      </c>
      <c r="F147" s="4" t="s">
        <v>27</v>
      </c>
      <c r="G147" s="1" t="s">
        <v>28</v>
      </c>
      <c r="H147" s="1" t="s">
        <v>29</v>
      </c>
      <c r="I147" s="1">
        <v>224359</v>
      </c>
      <c r="J147" s="1">
        <v>163149</v>
      </c>
      <c r="K147" s="1">
        <v>200859</v>
      </c>
      <c r="L147" s="1">
        <v>480</v>
      </c>
      <c r="M147" s="1">
        <v>5</v>
      </c>
      <c r="N147" s="5">
        <v>4196.9399999999996</v>
      </c>
      <c r="O147" s="1" t="s">
        <v>40</v>
      </c>
      <c r="P147" s="1">
        <v>24</v>
      </c>
      <c r="Q147" s="1" t="s">
        <v>144</v>
      </c>
      <c r="R147" s="6">
        <v>45724</v>
      </c>
      <c r="S147" s="1" t="s">
        <v>32</v>
      </c>
      <c r="T147" s="1" t="s">
        <v>32</v>
      </c>
      <c r="U147" s="1">
        <v>3</v>
      </c>
      <c r="V147" s="7" t="e">
        <f>VLOOKUP(Q147,#REF!,3, FALSE)</f>
        <v>#REF!</v>
      </c>
    </row>
    <row r="148" spans="1:22" ht="15.75" customHeight="1" x14ac:dyDescent="0.25">
      <c r="A148" s="1" t="s">
        <v>625</v>
      </c>
      <c r="B148" s="1" t="s">
        <v>626</v>
      </c>
      <c r="C148" s="2" t="s">
        <v>627</v>
      </c>
      <c r="D148" s="1" t="s">
        <v>51</v>
      </c>
      <c r="E148" s="2" t="s">
        <v>26</v>
      </c>
      <c r="F148" s="4" t="s">
        <v>628</v>
      </c>
      <c r="G148" s="1" t="s">
        <v>28</v>
      </c>
      <c r="H148" s="1" t="s">
        <v>29</v>
      </c>
      <c r="I148" s="1">
        <v>21028</v>
      </c>
      <c r="J148" s="1">
        <v>5781</v>
      </c>
      <c r="K148" s="1">
        <v>16134</v>
      </c>
      <c r="L148" s="1">
        <v>10</v>
      </c>
      <c r="M148" s="1">
        <v>11</v>
      </c>
      <c r="N148" s="5">
        <v>5101.32</v>
      </c>
      <c r="O148" s="1" t="s">
        <v>40</v>
      </c>
      <c r="P148" s="1">
        <v>53</v>
      </c>
      <c r="Q148" s="1" t="s">
        <v>168</v>
      </c>
      <c r="R148" s="6">
        <v>45650</v>
      </c>
      <c r="S148" s="1" t="s">
        <v>33</v>
      </c>
      <c r="T148" s="1" t="s">
        <v>32</v>
      </c>
      <c r="U148" s="1">
        <v>2</v>
      </c>
      <c r="V148" s="7" t="e">
        <f>VLOOKUP(Q148,#REF!,3, FALSE)</f>
        <v>#REF!</v>
      </c>
    </row>
    <row r="149" spans="1:22" ht="15.75" customHeight="1" x14ac:dyDescent="0.25">
      <c r="A149" s="1" t="s">
        <v>629</v>
      </c>
      <c r="B149" s="1" t="s">
        <v>630</v>
      </c>
      <c r="C149" s="2" t="s">
        <v>631</v>
      </c>
      <c r="D149" s="1" t="s">
        <v>25</v>
      </c>
      <c r="E149" s="2" t="s">
        <v>100</v>
      </c>
      <c r="F149" s="4" t="s">
        <v>632</v>
      </c>
      <c r="G149" s="1" t="s">
        <v>28</v>
      </c>
      <c r="H149" s="1" t="s">
        <v>29</v>
      </c>
      <c r="I149" s="1">
        <v>9273</v>
      </c>
      <c r="J149" s="1">
        <v>4648</v>
      </c>
      <c r="K149" s="1">
        <v>8751</v>
      </c>
      <c r="L149" s="1">
        <v>70</v>
      </c>
      <c r="M149" s="1">
        <v>5</v>
      </c>
      <c r="N149" s="5">
        <v>4986.5200000000004</v>
      </c>
      <c r="O149" s="1" t="s">
        <v>30</v>
      </c>
      <c r="P149" s="1">
        <v>29</v>
      </c>
      <c r="Q149" s="1" t="s">
        <v>225</v>
      </c>
      <c r="R149" s="6">
        <v>45615</v>
      </c>
      <c r="S149" s="1" t="s">
        <v>32</v>
      </c>
      <c r="T149" s="1" t="s">
        <v>33</v>
      </c>
      <c r="U149" s="1">
        <v>0</v>
      </c>
      <c r="V149" s="7" t="e">
        <f>VLOOKUP(Q149,#REF!,3, FALSE)</f>
        <v>#REF!</v>
      </c>
    </row>
    <row r="150" spans="1:22" ht="15.75" customHeight="1" x14ac:dyDescent="0.25">
      <c r="A150" s="1" t="s">
        <v>633</v>
      </c>
      <c r="B150" s="1" t="s">
        <v>634</v>
      </c>
      <c r="C150" s="2" t="s">
        <v>635</v>
      </c>
      <c r="D150" s="1" t="s">
        <v>25</v>
      </c>
      <c r="E150" s="2" t="s">
        <v>37</v>
      </c>
      <c r="F150" s="4" t="s">
        <v>636</v>
      </c>
      <c r="G150" s="1" t="s">
        <v>28</v>
      </c>
      <c r="H150" s="1" t="s">
        <v>29</v>
      </c>
      <c r="I150" s="1">
        <v>7628</v>
      </c>
      <c r="J150" s="1">
        <v>5048</v>
      </c>
      <c r="K150" s="1">
        <v>7154</v>
      </c>
      <c r="L150" s="1">
        <v>19</v>
      </c>
      <c r="M150" s="1">
        <v>5</v>
      </c>
      <c r="N150" s="5">
        <v>6684.06</v>
      </c>
      <c r="O150" s="1" t="s">
        <v>40</v>
      </c>
      <c r="P150" s="1">
        <v>45</v>
      </c>
      <c r="Q150" s="1" t="s">
        <v>53</v>
      </c>
      <c r="R150" s="6">
        <v>45576</v>
      </c>
      <c r="S150" s="1" t="s">
        <v>32</v>
      </c>
      <c r="T150" s="1" t="s">
        <v>32</v>
      </c>
      <c r="U150" s="1">
        <v>4</v>
      </c>
      <c r="V150" s="7" t="e">
        <f>VLOOKUP(Q150,#REF!,3, FALSE)</f>
        <v>#REF!</v>
      </c>
    </row>
    <row r="151" spans="1:22" ht="15.75" customHeight="1" x14ac:dyDescent="0.25">
      <c r="A151" s="1" t="s">
        <v>637</v>
      </c>
      <c r="B151" s="1" t="s">
        <v>638</v>
      </c>
      <c r="C151" s="2" t="s">
        <v>639</v>
      </c>
      <c r="D151" s="1" t="s">
        <v>291</v>
      </c>
      <c r="E151" s="2" t="s">
        <v>26</v>
      </c>
      <c r="F151" s="4" t="s">
        <v>64</v>
      </c>
      <c r="G151" s="1" t="s">
        <v>46</v>
      </c>
      <c r="H151" s="1" t="s">
        <v>29</v>
      </c>
      <c r="I151" s="1">
        <v>13946</v>
      </c>
      <c r="J151" s="1">
        <v>3142</v>
      </c>
      <c r="K151" s="1">
        <v>8823</v>
      </c>
      <c r="L151" s="1">
        <v>40</v>
      </c>
      <c r="M151" s="1">
        <v>8</v>
      </c>
      <c r="N151" s="5">
        <v>4920.2299999999996</v>
      </c>
      <c r="O151" s="1" t="s">
        <v>30</v>
      </c>
      <c r="P151" s="1">
        <v>24</v>
      </c>
      <c r="Q151" s="1" t="s">
        <v>235</v>
      </c>
      <c r="R151" s="6">
        <v>45550</v>
      </c>
      <c r="S151" s="1" t="s">
        <v>33</v>
      </c>
      <c r="T151" s="1" t="s">
        <v>32</v>
      </c>
      <c r="U151" s="1">
        <v>3</v>
      </c>
      <c r="V151" s="7" t="e">
        <f>VLOOKUP(Q151,#REF!,3, FALSE)</f>
        <v>#REF!</v>
      </c>
    </row>
    <row r="152" spans="1:22" ht="15.75" customHeight="1" x14ac:dyDescent="0.25">
      <c r="A152" s="1" t="s">
        <v>640</v>
      </c>
      <c r="B152" s="1" t="s">
        <v>641</v>
      </c>
      <c r="C152" s="2" t="s">
        <v>642</v>
      </c>
      <c r="D152" s="1" t="s">
        <v>25</v>
      </c>
      <c r="E152" s="2" t="s">
        <v>26</v>
      </c>
      <c r="F152" s="4" t="s">
        <v>27</v>
      </c>
      <c r="G152" s="1" t="s">
        <v>28</v>
      </c>
      <c r="H152" s="1" t="s">
        <v>162</v>
      </c>
      <c r="I152" s="1">
        <v>83854</v>
      </c>
      <c r="J152" s="1">
        <v>60626</v>
      </c>
      <c r="K152" s="1">
        <v>76071</v>
      </c>
      <c r="L152" s="1">
        <v>197</v>
      </c>
      <c r="M152" s="1">
        <v>15</v>
      </c>
      <c r="N152" s="5">
        <v>5783.84</v>
      </c>
      <c r="O152" s="1" t="s">
        <v>40</v>
      </c>
      <c r="P152" s="1">
        <v>27</v>
      </c>
      <c r="Q152" s="1" t="s">
        <v>168</v>
      </c>
      <c r="R152" s="6">
        <v>45561</v>
      </c>
      <c r="S152" s="1" t="s">
        <v>32</v>
      </c>
      <c r="T152" s="1" t="s">
        <v>32</v>
      </c>
      <c r="U152" s="1">
        <v>2</v>
      </c>
      <c r="V152" s="7" t="e">
        <f>VLOOKUP(Q152,#REF!,3, FALSE)</f>
        <v>#REF!</v>
      </c>
    </row>
    <row r="153" spans="1:22" ht="15.75" customHeight="1" x14ac:dyDescent="0.25">
      <c r="A153" s="1" t="s">
        <v>643</v>
      </c>
      <c r="B153" s="1" t="s">
        <v>644</v>
      </c>
      <c r="C153" s="2" t="s">
        <v>645</v>
      </c>
      <c r="D153" s="1" t="s">
        <v>25</v>
      </c>
      <c r="E153" s="2" t="s">
        <v>26</v>
      </c>
      <c r="F153" s="4" t="s">
        <v>130</v>
      </c>
      <c r="G153" s="1" t="s">
        <v>28</v>
      </c>
      <c r="H153" s="1" t="s">
        <v>162</v>
      </c>
      <c r="I153" s="1">
        <v>84460</v>
      </c>
      <c r="J153" s="1">
        <v>13169</v>
      </c>
      <c r="K153" s="1">
        <v>26688</v>
      </c>
      <c r="L153" s="1">
        <v>209</v>
      </c>
      <c r="M153" s="1">
        <v>1</v>
      </c>
      <c r="N153" s="5">
        <v>4279.2299999999996</v>
      </c>
      <c r="O153" s="1" t="s">
        <v>30</v>
      </c>
      <c r="P153" s="1">
        <v>42</v>
      </c>
      <c r="Q153" s="1" t="s">
        <v>179</v>
      </c>
      <c r="R153" s="6">
        <v>45571</v>
      </c>
      <c r="S153" s="1" t="s">
        <v>32</v>
      </c>
      <c r="T153" s="1" t="s">
        <v>32</v>
      </c>
      <c r="U153" s="1">
        <v>1</v>
      </c>
      <c r="V153" s="7" t="e">
        <f>VLOOKUP(Q153,#REF!,3, FALSE)</f>
        <v>#REF!</v>
      </c>
    </row>
    <row r="154" spans="1:22" ht="15.75" customHeight="1" x14ac:dyDescent="0.25">
      <c r="A154" s="1" t="s">
        <v>646</v>
      </c>
      <c r="B154" s="1" t="s">
        <v>647</v>
      </c>
      <c r="C154" s="2" t="s">
        <v>648</v>
      </c>
      <c r="D154" s="1" t="s">
        <v>291</v>
      </c>
      <c r="E154" s="2" t="s">
        <v>57</v>
      </c>
      <c r="F154" s="4" t="s">
        <v>494</v>
      </c>
      <c r="G154" s="1" t="s">
        <v>200</v>
      </c>
      <c r="H154" s="1" t="s">
        <v>29</v>
      </c>
      <c r="I154" s="1">
        <v>88022</v>
      </c>
      <c r="J154" s="1">
        <v>45972</v>
      </c>
      <c r="K154" s="1">
        <v>83922</v>
      </c>
      <c r="L154" s="1">
        <v>370</v>
      </c>
      <c r="M154" s="1">
        <v>11</v>
      </c>
      <c r="N154" s="5">
        <v>5669.14</v>
      </c>
      <c r="O154" s="1" t="s">
        <v>30</v>
      </c>
      <c r="P154" s="1">
        <v>38</v>
      </c>
      <c r="Q154" s="1" t="s">
        <v>157</v>
      </c>
      <c r="R154" s="6">
        <v>45580</v>
      </c>
      <c r="S154" s="1" t="s">
        <v>33</v>
      </c>
      <c r="T154" s="1" t="s">
        <v>32</v>
      </c>
      <c r="U154" s="1">
        <v>4</v>
      </c>
      <c r="V154" s="7" t="e">
        <f>VLOOKUP(Q154,#REF!,3, FALSE)</f>
        <v>#REF!</v>
      </c>
    </row>
    <row r="155" spans="1:22" ht="15.75" customHeight="1" x14ac:dyDescent="0.25">
      <c r="A155" s="1" t="s">
        <v>649</v>
      </c>
      <c r="B155" s="1" t="s">
        <v>650</v>
      </c>
      <c r="C155" s="2" t="s">
        <v>651</v>
      </c>
      <c r="D155" s="1" t="s">
        <v>51</v>
      </c>
      <c r="E155" s="2" t="s">
        <v>37</v>
      </c>
      <c r="F155" s="4" t="s">
        <v>652</v>
      </c>
      <c r="G155" s="1" t="s">
        <v>28</v>
      </c>
      <c r="H155" s="1" t="s">
        <v>29</v>
      </c>
      <c r="I155" s="1">
        <v>98509</v>
      </c>
      <c r="J155" s="1">
        <v>30688</v>
      </c>
      <c r="K155" s="1">
        <v>109518</v>
      </c>
      <c r="L155" s="1">
        <v>299</v>
      </c>
      <c r="M155" s="1">
        <v>15</v>
      </c>
      <c r="N155" s="5">
        <v>2059.27</v>
      </c>
      <c r="O155" s="1" t="s">
        <v>30</v>
      </c>
      <c r="P155" s="1">
        <v>21</v>
      </c>
      <c r="Q155" s="1" t="s">
        <v>157</v>
      </c>
      <c r="R155" s="6">
        <v>45685</v>
      </c>
      <c r="S155" s="1" t="s">
        <v>32</v>
      </c>
      <c r="T155" s="1" t="s">
        <v>32</v>
      </c>
      <c r="U155" s="1">
        <v>1</v>
      </c>
      <c r="V155" s="7" t="e">
        <f>VLOOKUP(Q155,#REF!,3, FALSE)</f>
        <v>#REF!</v>
      </c>
    </row>
    <row r="156" spans="1:22" ht="15.75" customHeight="1" x14ac:dyDescent="0.25">
      <c r="A156" s="1" t="s">
        <v>653</v>
      </c>
      <c r="B156" s="1" t="s">
        <v>654</v>
      </c>
      <c r="C156" s="2" t="s">
        <v>655</v>
      </c>
      <c r="D156" s="1" t="s">
        <v>25</v>
      </c>
      <c r="E156" s="2" t="s">
        <v>26</v>
      </c>
      <c r="F156" s="4" t="s">
        <v>656</v>
      </c>
      <c r="G156" s="1" t="s">
        <v>28</v>
      </c>
      <c r="H156" s="1" t="s">
        <v>102</v>
      </c>
      <c r="I156" s="1">
        <v>21599</v>
      </c>
      <c r="J156" s="1">
        <v>13600</v>
      </c>
      <c r="K156" s="1">
        <v>20256</v>
      </c>
      <c r="L156" s="1">
        <v>66</v>
      </c>
      <c r="M156" s="1">
        <v>9</v>
      </c>
      <c r="N156" s="5">
        <v>5551.39</v>
      </c>
      <c r="O156" s="1" t="s">
        <v>30</v>
      </c>
      <c r="P156" s="1">
        <v>35</v>
      </c>
      <c r="Q156" s="1" t="s">
        <v>377</v>
      </c>
      <c r="R156" s="6">
        <v>45666</v>
      </c>
      <c r="S156" s="1" t="s">
        <v>32</v>
      </c>
      <c r="T156" s="1" t="s">
        <v>32</v>
      </c>
      <c r="U156" s="1">
        <v>4</v>
      </c>
      <c r="V156" s="7" t="e">
        <f>VLOOKUP(Q156,#REF!,3, FALSE)</f>
        <v>#REF!</v>
      </c>
    </row>
    <row r="157" spans="1:22" ht="15.75" customHeight="1" x14ac:dyDescent="0.25">
      <c r="A157" s="1" t="s">
        <v>657</v>
      </c>
      <c r="B157" s="1" t="s">
        <v>658</v>
      </c>
      <c r="C157" s="2" t="s">
        <v>659</v>
      </c>
      <c r="D157" s="1" t="s">
        <v>51</v>
      </c>
      <c r="E157" s="2" t="s">
        <v>26</v>
      </c>
      <c r="F157" s="4" t="s">
        <v>660</v>
      </c>
      <c r="G157" s="1" t="s">
        <v>28</v>
      </c>
      <c r="H157" s="1" t="s">
        <v>29</v>
      </c>
      <c r="I157" s="1">
        <v>14011</v>
      </c>
      <c r="J157" s="1">
        <v>5060</v>
      </c>
      <c r="K157" s="1">
        <v>12459</v>
      </c>
      <c r="L157" s="1">
        <v>40</v>
      </c>
      <c r="M157" s="1">
        <v>5</v>
      </c>
      <c r="N157" s="5">
        <v>5632.09</v>
      </c>
      <c r="O157" s="1" t="s">
        <v>40</v>
      </c>
      <c r="P157" s="1">
        <v>35</v>
      </c>
      <c r="Q157" s="1" t="s">
        <v>144</v>
      </c>
      <c r="R157" s="6">
        <v>45547</v>
      </c>
      <c r="S157" s="1" t="s">
        <v>33</v>
      </c>
      <c r="T157" s="1" t="s">
        <v>32</v>
      </c>
      <c r="U157" s="1">
        <v>1</v>
      </c>
      <c r="V157" s="7" t="e">
        <f>VLOOKUP(Q157,#REF!,3, FALSE)</f>
        <v>#REF!</v>
      </c>
    </row>
    <row r="158" spans="1:22" ht="15.75" customHeight="1" x14ac:dyDescent="0.25">
      <c r="A158" s="1" t="s">
        <v>661</v>
      </c>
      <c r="B158" s="1" t="s">
        <v>662</v>
      </c>
      <c r="C158" s="2" t="s">
        <v>663</v>
      </c>
      <c r="D158" s="1" t="s">
        <v>51</v>
      </c>
      <c r="E158" s="2" t="s">
        <v>37</v>
      </c>
      <c r="F158" s="4" t="s">
        <v>450</v>
      </c>
      <c r="G158" s="1" t="s">
        <v>90</v>
      </c>
      <c r="H158" s="1" t="s">
        <v>29</v>
      </c>
      <c r="I158" s="1">
        <v>9319</v>
      </c>
      <c r="J158" s="1">
        <v>6193</v>
      </c>
      <c r="K158" s="1">
        <v>8682</v>
      </c>
      <c r="L158" s="1">
        <v>30</v>
      </c>
      <c r="M158" s="1">
        <v>12</v>
      </c>
      <c r="N158" s="5">
        <v>4594.6000000000004</v>
      </c>
      <c r="O158" s="1" t="s">
        <v>40</v>
      </c>
      <c r="P158" s="1">
        <v>18</v>
      </c>
      <c r="Q158" s="1" t="s">
        <v>316</v>
      </c>
      <c r="R158" s="6">
        <v>45560</v>
      </c>
      <c r="S158" s="1" t="s">
        <v>32</v>
      </c>
      <c r="T158" s="1" t="s">
        <v>33</v>
      </c>
      <c r="U158" s="1">
        <v>0</v>
      </c>
      <c r="V158" s="7" t="e">
        <f>VLOOKUP(Q158,#REF!,3, FALSE)</f>
        <v>#REF!</v>
      </c>
    </row>
    <row r="159" spans="1:22" ht="15.75" customHeight="1" x14ac:dyDescent="0.25">
      <c r="A159" s="1" t="s">
        <v>664</v>
      </c>
      <c r="B159" s="1" t="s">
        <v>665</v>
      </c>
      <c r="C159" s="2" t="s">
        <v>666</v>
      </c>
      <c r="D159" s="1" t="s">
        <v>25</v>
      </c>
      <c r="E159" s="2" t="s">
        <v>100</v>
      </c>
      <c r="F159" s="4" t="s">
        <v>376</v>
      </c>
      <c r="G159" s="1" t="s">
        <v>46</v>
      </c>
      <c r="H159" s="1" t="s">
        <v>29</v>
      </c>
      <c r="I159" s="1">
        <v>43057</v>
      </c>
      <c r="J159" s="1">
        <v>23767</v>
      </c>
      <c r="K159" s="1">
        <v>41484</v>
      </c>
      <c r="L159" s="1">
        <v>122</v>
      </c>
      <c r="M159" s="1">
        <v>7</v>
      </c>
      <c r="N159" s="5">
        <v>5884.93</v>
      </c>
      <c r="O159" s="1" t="s">
        <v>30</v>
      </c>
      <c r="P159" s="1">
        <v>29</v>
      </c>
      <c r="Q159" s="1" t="s">
        <v>53</v>
      </c>
      <c r="R159" s="6">
        <v>45608</v>
      </c>
      <c r="S159" s="1" t="s">
        <v>32</v>
      </c>
      <c r="T159" s="1" t="s">
        <v>33</v>
      </c>
      <c r="U159" s="1">
        <v>0</v>
      </c>
      <c r="V159" s="7" t="e">
        <f>VLOOKUP(Q159,#REF!,3, FALSE)</f>
        <v>#REF!</v>
      </c>
    </row>
    <row r="160" spans="1:22" ht="15.75" customHeight="1" x14ac:dyDescent="0.25">
      <c r="A160" s="1" t="s">
        <v>667</v>
      </c>
      <c r="B160" s="1" t="s">
        <v>668</v>
      </c>
      <c r="C160" s="2" t="s">
        <v>669</v>
      </c>
      <c r="D160" s="1" t="s">
        <v>25</v>
      </c>
      <c r="E160" s="2" t="s">
        <v>37</v>
      </c>
      <c r="F160" s="4" t="s">
        <v>224</v>
      </c>
      <c r="G160" s="1" t="s">
        <v>28</v>
      </c>
      <c r="H160" s="1" t="s">
        <v>162</v>
      </c>
      <c r="I160" s="1">
        <v>88293</v>
      </c>
      <c r="J160" s="1">
        <v>24101</v>
      </c>
      <c r="K160" s="1">
        <v>75557</v>
      </c>
      <c r="L160" s="1">
        <v>255</v>
      </c>
      <c r="M160" s="1">
        <v>19</v>
      </c>
      <c r="N160" s="5">
        <v>5054.4799999999996</v>
      </c>
      <c r="O160" s="1" t="s">
        <v>30</v>
      </c>
      <c r="P160" s="1">
        <v>38</v>
      </c>
      <c r="Q160" s="1" t="s">
        <v>65</v>
      </c>
      <c r="R160" s="6">
        <v>45607</v>
      </c>
      <c r="S160" s="1" t="s">
        <v>33</v>
      </c>
      <c r="T160" s="1" t="s">
        <v>33</v>
      </c>
      <c r="U160" s="1">
        <v>0</v>
      </c>
      <c r="V160" s="7" t="e">
        <f>VLOOKUP(Q160,#REF!,3, FALSE)</f>
        <v>#REF!</v>
      </c>
    </row>
    <row r="161" spans="1:22" ht="15.75" customHeight="1" x14ac:dyDescent="0.25">
      <c r="A161" s="1" t="s">
        <v>670</v>
      </c>
      <c r="B161" s="1" t="s">
        <v>671</v>
      </c>
      <c r="C161" s="2" t="s">
        <v>672</v>
      </c>
      <c r="D161" s="1" t="s">
        <v>25</v>
      </c>
      <c r="E161" s="2" t="s">
        <v>100</v>
      </c>
      <c r="F161" s="4" t="s">
        <v>673</v>
      </c>
      <c r="G161" s="1" t="s">
        <v>90</v>
      </c>
      <c r="H161" s="1" t="s">
        <v>29</v>
      </c>
      <c r="I161" s="1">
        <v>11417</v>
      </c>
      <c r="J161" s="1">
        <v>1387</v>
      </c>
      <c r="K161" s="1">
        <v>9924</v>
      </c>
      <c r="L161" s="1">
        <v>78</v>
      </c>
      <c r="M161" s="1">
        <v>9</v>
      </c>
      <c r="N161" s="5">
        <v>6206.64</v>
      </c>
      <c r="O161" s="1" t="s">
        <v>30</v>
      </c>
      <c r="P161" s="1">
        <v>65</v>
      </c>
      <c r="Q161" s="1" t="s">
        <v>377</v>
      </c>
      <c r="R161" s="6">
        <v>45536</v>
      </c>
      <c r="S161" s="1" t="s">
        <v>32</v>
      </c>
      <c r="T161" s="1" t="s">
        <v>33</v>
      </c>
      <c r="U161" s="1">
        <v>0</v>
      </c>
      <c r="V161" s="7" t="e">
        <f>VLOOKUP(Q161,#REF!,3, FALSE)</f>
        <v>#REF!</v>
      </c>
    </row>
    <row r="162" spans="1:22" ht="15.75" customHeight="1" x14ac:dyDescent="0.25">
      <c r="A162" s="1" t="s">
        <v>674</v>
      </c>
      <c r="B162" s="1" t="s">
        <v>675</v>
      </c>
      <c r="C162" s="2" t="s">
        <v>676</v>
      </c>
      <c r="D162" s="1" t="s">
        <v>291</v>
      </c>
      <c r="E162" s="2" t="s">
        <v>37</v>
      </c>
      <c r="F162" s="4" t="s">
        <v>106</v>
      </c>
      <c r="G162" s="1" t="s">
        <v>28</v>
      </c>
      <c r="H162" s="1" t="s">
        <v>29</v>
      </c>
      <c r="I162" s="1">
        <v>89744</v>
      </c>
      <c r="J162" s="1">
        <v>48786</v>
      </c>
      <c r="K162" s="1">
        <v>85900</v>
      </c>
      <c r="L162" s="1">
        <v>311</v>
      </c>
      <c r="M162" s="1">
        <v>3</v>
      </c>
      <c r="N162" s="5">
        <v>6369.81</v>
      </c>
      <c r="O162" s="1" t="s">
        <v>30</v>
      </c>
      <c r="P162" s="1">
        <v>59</v>
      </c>
      <c r="Q162" s="1" t="s">
        <v>53</v>
      </c>
      <c r="R162" s="6">
        <v>45707</v>
      </c>
      <c r="S162" s="1" t="s">
        <v>33</v>
      </c>
      <c r="T162" s="1" t="s">
        <v>32</v>
      </c>
      <c r="U162" s="1">
        <v>4</v>
      </c>
      <c r="V162" s="7" t="e">
        <f>VLOOKUP(Q162,#REF!,3, FALSE)</f>
        <v>#REF!</v>
      </c>
    </row>
    <row r="163" spans="1:22" ht="15.75" customHeight="1" x14ac:dyDescent="0.25">
      <c r="A163" s="1" t="s">
        <v>677</v>
      </c>
      <c r="B163" s="1" t="s">
        <v>678</v>
      </c>
      <c r="C163" s="2" t="s">
        <v>679</v>
      </c>
      <c r="D163" s="1" t="s">
        <v>51</v>
      </c>
      <c r="E163" s="2" t="s">
        <v>57</v>
      </c>
      <c r="F163" s="4" t="s">
        <v>64</v>
      </c>
      <c r="G163" s="1" t="s">
        <v>28</v>
      </c>
      <c r="H163" s="1" t="s">
        <v>29</v>
      </c>
      <c r="I163" s="1">
        <v>48436</v>
      </c>
      <c r="J163" s="1">
        <v>16543</v>
      </c>
      <c r="K163" s="1">
        <v>42427</v>
      </c>
      <c r="L163" s="1">
        <v>171</v>
      </c>
      <c r="M163" s="1">
        <v>6</v>
      </c>
      <c r="N163" s="5">
        <v>4386.6499999999996</v>
      </c>
      <c r="O163" s="1" t="s">
        <v>30</v>
      </c>
      <c r="P163" s="1">
        <v>61</v>
      </c>
      <c r="Q163" s="1" t="s">
        <v>603</v>
      </c>
      <c r="R163" s="6">
        <v>45677</v>
      </c>
      <c r="S163" s="1" t="s">
        <v>32</v>
      </c>
      <c r="T163" s="1" t="s">
        <v>32</v>
      </c>
      <c r="U163" s="1">
        <v>2</v>
      </c>
      <c r="V163" s="7" t="e">
        <f>VLOOKUP(Q163,#REF!,3, FALSE)</f>
        <v>#REF!</v>
      </c>
    </row>
    <row r="164" spans="1:22" ht="15.75" customHeight="1" x14ac:dyDescent="0.25">
      <c r="A164" s="1" t="s">
        <v>680</v>
      </c>
      <c r="B164" s="1" t="s">
        <v>681</v>
      </c>
      <c r="C164" s="2" t="s">
        <v>682</v>
      </c>
      <c r="D164" s="1" t="s">
        <v>51</v>
      </c>
      <c r="E164" s="2" t="s">
        <v>100</v>
      </c>
      <c r="F164" s="4" t="s">
        <v>683</v>
      </c>
      <c r="G164" s="1" t="s">
        <v>39</v>
      </c>
      <c r="H164" s="1" t="s">
        <v>29</v>
      </c>
      <c r="I164" s="1">
        <v>90463</v>
      </c>
      <c r="J164" s="1">
        <v>803</v>
      </c>
      <c r="K164" s="1">
        <v>2465</v>
      </c>
      <c r="L164" s="1">
        <v>204</v>
      </c>
      <c r="M164" s="1">
        <v>9</v>
      </c>
      <c r="N164" s="5">
        <v>6120.6</v>
      </c>
      <c r="O164" s="1" t="s">
        <v>40</v>
      </c>
      <c r="P164" s="1">
        <v>43</v>
      </c>
      <c r="Q164" s="1" t="s">
        <v>192</v>
      </c>
      <c r="R164" s="6">
        <v>45641</v>
      </c>
      <c r="S164" s="1" t="s">
        <v>33</v>
      </c>
      <c r="T164" s="1" t="s">
        <v>32</v>
      </c>
      <c r="U164" s="1">
        <v>2</v>
      </c>
      <c r="V164" s="7" t="e">
        <f>VLOOKUP(Q164,#REF!,3, FALSE)</f>
        <v>#REF!</v>
      </c>
    </row>
    <row r="165" spans="1:22" ht="15.75" customHeight="1" x14ac:dyDescent="0.25">
      <c r="A165" s="1" t="s">
        <v>684</v>
      </c>
      <c r="B165" s="1" t="s">
        <v>685</v>
      </c>
      <c r="C165" s="2" t="s">
        <v>686</v>
      </c>
      <c r="D165" s="1" t="s">
        <v>25</v>
      </c>
      <c r="E165" s="2" t="s">
        <v>100</v>
      </c>
      <c r="F165" s="4" t="s">
        <v>488</v>
      </c>
      <c r="G165" s="1" t="s">
        <v>81</v>
      </c>
      <c r="H165" s="1" t="s">
        <v>162</v>
      </c>
      <c r="I165" s="1">
        <v>16978</v>
      </c>
      <c r="J165" s="1">
        <v>8367</v>
      </c>
      <c r="K165" s="1">
        <v>15731</v>
      </c>
      <c r="L165" s="1">
        <v>30</v>
      </c>
      <c r="M165" s="1">
        <v>9</v>
      </c>
      <c r="N165" s="5">
        <v>5886.07</v>
      </c>
      <c r="O165" s="1" t="s">
        <v>30</v>
      </c>
      <c r="P165" s="1">
        <v>31</v>
      </c>
      <c r="Q165" s="1" t="s">
        <v>212</v>
      </c>
      <c r="R165" s="6">
        <v>45689</v>
      </c>
      <c r="S165" s="1" t="s">
        <v>33</v>
      </c>
      <c r="T165" s="1" t="s">
        <v>33</v>
      </c>
      <c r="U165" s="1">
        <v>0</v>
      </c>
      <c r="V165" s="7" t="e">
        <f>VLOOKUP(Q165,#REF!,3, FALSE)</f>
        <v>#REF!</v>
      </c>
    </row>
    <row r="166" spans="1:22" ht="15.75" customHeight="1" x14ac:dyDescent="0.25">
      <c r="A166" s="1" t="s">
        <v>687</v>
      </c>
      <c r="B166" s="1" t="s">
        <v>688</v>
      </c>
      <c r="C166" s="2" t="s">
        <v>689</v>
      </c>
      <c r="D166" s="1" t="s">
        <v>51</v>
      </c>
      <c r="E166" s="2" t="s">
        <v>57</v>
      </c>
      <c r="F166" s="4" t="s">
        <v>690</v>
      </c>
      <c r="G166" s="1" t="s">
        <v>28</v>
      </c>
      <c r="H166" s="1" t="s">
        <v>29</v>
      </c>
      <c r="I166" s="1">
        <v>38396</v>
      </c>
      <c r="J166" s="1">
        <v>6305</v>
      </c>
      <c r="K166" s="1">
        <v>35118</v>
      </c>
      <c r="L166" s="1">
        <v>87</v>
      </c>
      <c r="M166" s="1">
        <v>9</v>
      </c>
      <c r="N166" s="5">
        <v>5740.16</v>
      </c>
      <c r="O166" s="1" t="s">
        <v>30</v>
      </c>
      <c r="P166" s="1">
        <v>46</v>
      </c>
      <c r="Q166" s="1" t="s">
        <v>377</v>
      </c>
      <c r="R166" s="6">
        <v>45693</v>
      </c>
      <c r="S166" s="1" t="s">
        <v>32</v>
      </c>
      <c r="T166" s="1" t="s">
        <v>32</v>
      </c>
      <c r="U166" s="1">
        <v>2</v>
      </c>
      <c r="V166" s="7" t="e">
        <f>VLOOKUP(Q166,#REF!,3, FALSE)</f>
        <v>#REF!</v>
      </c>
    </row>
    <row r="167" spans="1:22" ht="15.75" customHeight="1" x14ac:dyDescent="0.25">
      <c r="A167" s="1" t="s">
        <v>691</v>
      </c>
      <c r="B167" s="1" t="s">
        <v>692</v>
      </c>
      <c r="C167" s="2" t="s">
        <v>693</v>
      </c>
      <c r="D167" s="1" t="s">
        <v>51</v>
      </c>
      <c r="E167" s="2" t="s">
        <v>57</v>
      </c>
      <c r="F167" s="4" t="s">
        <v>446</v>
      </c>
      <c r="G167" s="1" t="s">
        <v>28</v>
      </c>
      <c r="H167" s="1" t="s">
        <v>29</v>
      </c>
      <c r="I167" s="1">
        <v>23711</v>
      </c>
      <c r="J167" s="1">
        <v>4337</v>
      </c>
      <c r="K167" s="1">
        <v>17211</v>
      </c>
      <c r="L167" s="1">
        <v>69</v>
      </c>
      <c r="M167" s="1">
        <v>8</v>
      </c>
      <c r="N167" s="5">
        <v>5740.95</v>
      </c>
      <c r="O167" s="1" t="s">
        <v>30</v>
      </c>
      <c r="P167" s="1">
        <v>48</v>
      </c>
      <c r="Q167" s="1" t="s">
        <v>179</v>
      </c>
      <c r="R167" s="6">
        <v>45722</v>
      </c>
      <c r="S167" s="1" t="s">
        <v>33</v>
      </c>
      <c r="T167" s="1" t="s">
        <v>32</v>
      </c>
      <c r="U167" s="1">
        <v>4</v>
      </c>
      <c r="V167" s="7" t="e">
        <f>VLOOKUP(Q167,#REF!,3, FALSE)</f>
        <v>#REF!</v>
      </c>
    </row>
    <row r="168" spans="1:22" ht="15.75" customHeight="1" x14ac:dyDescent="0.25">
      <c r="A168" s="1" t="s">
        <v>694</v>
      </c>
      <c r="B168" s="1" t="s">
        <v>695</v>
      </c>
      <c r="C168" s="2" t="s">
        <v>696</v>
      </c>
      <c r="D168" s="1" t="s">
        <v>291</v>
      </c>
      <c r="E168" s="2" t="s">
        <v>26</v>
      </c>
      <c r="F168" s="4" t="s">
        <v>121</v>
      </c>
      <c r="G168" s="1" t="s">
        <v>28</v>
      </c>
      <c r="H168" s="1" t="s">
        <v>29</v>
      </c>
      <c r="I168" s="1">
        <v>257862</v>
      </c>
      <c r="J168" s="1">
        <v>105048</v>
      </c>
      <c r="K168" s="1">
        <v>238629</v>
      </c>
      <c r="L168" s="1">
        <v>700</v>
      </c>
      <c r="M168" s="1">
        <v>21</v>
      </c>
      <c r="N168" s="5">
        <v>5899.43</v>
      </c>
      <c r="O168" s="1" t="s">
        <v>40</v>
      </c>
      <c r="P168" s="1">
        <v>28</v>
      </c>
      <c r="Q168" s="1" t="s">
        <v>138</v>
      </c>
      <c r="R168" s="6">
        <v>45536</v>
      </c>
      <c r="S168" s="1" t="s">
        <v>33</v>
      </c>
      <c r="T168" s="1" t="s">
        <v>32</v>
      </c>
      <c r="U168" s="1">
        <v>1</v>
      </c>
      <c r="V168" s="7" t="e">
        <f>VLOOKUP(Q168,#REF!,3, FALSE)</f>
        <v>#REF!</v>
      </c>
    </row>
    <row r="169" spans="1:22" ht="15.75" customHeight="1" x14ac:dyDescent="0.25">
      <c r="A169" s="1" t="s">
        <v>697</v>
      </c>
      <c r="B169" s="1" t="s">
        <v>698</v>
      </c>
      <c r="C169" s="2" t="s">
        <v>699</v>
      </c>
      <c r="D169" s="1" t="s">
        <v>25</v>
      </c>
      <c r="E169" s="2" t="s">
        <v>57</v>
      </c>
      <c r="F169" s="4" t="s">
        <v>38</v>
      </c>
      <c r="G169" s="1" t="s">
        <v>28</v>
      </c>
      <c r="H169" s="1" t="s">
        <v>102</v>
      </c>
      <c r="I169" s="1">
        <v>104538</v>
      </c>
      <c r="J169" s="1">
        <v>49049</v>
      </c>
      <c r="K169" s="1">
        <v>97093</v>
      </c>
      <c r="L169" s="1">
        <v>347</v>
      </c>
      <c r="M169" s="1">
        <v>2</v>
      </c>
      <c r="N169" s="5">
        <v>5266.42</v>
      </c>
      <c r="O169" s="1" t="s">
        <v>30</v>
      </c>
      <c r="P169" s="1">
        <v>44</v>
      </c>
      <c r="Q169" s="1" t="s">
        <v>274</v>
      </c>
      <c r="R169" s="6">
        <v>45685</v>
      </c>
      <c r="S169" s="1" t="s">
        <v>33</v>
      </c>
      <c r="T169" s="1" t="s">
        <v>33</v>
      </c>
      <c r="U169" s="1">
        <v>0</v>
      </c>
      <c r="V169" s="7" t="e">
        <f>VLOOKUP(Q169,#REF!,3, FALSE)</f>
        <v>#REF!</v>
      </c>
    </row>
    <row r="170" spans="1:22" ht="15.75" customHeight="1" x14ac:dyDescent="0.25">
      <c r="A170" s="1" t="s">
        <v>700</v>
      </c>
      <c r="B170" s="1" t="s">
        <v>701</v>
      </c>
      <c r="C170" s="2" t="s">
        <v>702</v>
      </c>
      <c r="D170" s="1" t="s">
        <v>25</v>
      </c>
      <c r="E170" s="2" t="s">
        <v>26</v>
      </c>
      <c r="F170" s="4" t="s">
        <v>703</v>
      </c>
      <c r="G170" s="1" t="s">
        <v>81</v>
      </c>
      <c r="H170" s="1" t="s">
        <v>162</v>
      </c>
      <c r="I170" s="1">
        <v>17075</v>
      </c>
      <c r="J170" s="1">
        <v>5508</v>
      </c>
      <c r="K170" s="1">
        <v>11539</v>
      </c>
      <c r="L170" s="1">
        <v>44</v>
      </c>
      <c r="M170" s="1">
        <v>10</v>
      </c>
      <c r="N170" s="5">
        <v>5086.09</v>
      </c>
      <c r="O170" s="1" t="s">
        <v>40</v>
      </c>
      <c r="P170" s="1">
        <v>40</v>
      </c>
      <c r="Q170" s="1" t="s">
        <v>41</v>
      </c>
      <c r="R170" s="6">
        <v>45627</v>
      </c>
      <c r="S170" s="1" t="s">
        <v>32</v>
      </c>
      <c r="T170" s="1" t="s">
        <v>33</v>
      </c>
      <c r="U170" s="1">
        <v>0</v>
      </c>
      <c r="V170" s="7" t="e">
        <f>VLOOKUP(Q170,#REF!,3, FALSE)</f>
        <v>#REF!</v>
      </c>
    </row>
    <row r="171" spans="1:22" ht="15.75" customHeight="1" x14ac:dyDescent="0.25">
      <c r="A171" s="1" t="s">
        <v>704</v>
      </c>
      <c r="B171" s="1" t="s">
        <v>705</v>
      </c>
      <c r="C171" s="2" t="s">
        <v>706</v>
      </c>
      <c r="D171" s="1" t="s">
        <v>51</v>
      </c>
      <c r="E171" s="2" t="s">
        <v>37</v>
      </c>
      <c r="F171" s="4" t="s">
        <v>410</v>
      </c>
      <c r="G171" s="1" t="s">
        <v>46</v>
      </c>
      <c r="H171" s="1" t="s">
        <v>29</v>
      </c>
      <c r="I171" s="1">
        <v>38408</v>
      </c>
      <c r="J171" s="1">
        <v>23557</v>
      </c>
      <c r="K171" s="1">
        <v>35247</v>
      </c>
      <c r="L171" s="1">
        <v>101</v>
      </c>
      <c r="M171" s="1">
        <v>7</v>
      </c>
      <c r="N171" s="5">
        <v>5343.46</v>
      </c>
      <c r="O171" s="1" t="s">
        <v>30</v>
      </c>
      <c r="P171" s="1">
        <v>41</v>
      </c>
      <c r="Q171" s="1" t="s">
        <v>377</v>
      </c>
      <c r="R171" s="6">
        <v>45570</v>
      </c>
      <c r="S171" s="1" t="s">
        <v>33</v>
      </c>
      <c r="T171" s="1" t="s">
        <v>32</v>
      </c>
      <c r="U171" s="1">
        <v>1</v>
      </c>
      <c r="V171" s="7" t="e">
        <f>VLOOKUP(Q171,#REF!,3, FALSE)</f>
        <v>#REF!</v>
      </c>
    </row>
    <row r="172" spans="1:22" ht="15.75" customHeight="1" x14ac:dyDescent="0.25">
      <c r="A172" s="1" t="s">
        <v>707</v>
      </c>
      <c r="B172" s="1" t="s">
        <v>708</v>
      </c>
      <c r="C172" s="2" t="s">
        <v>709</v>
      </c>
      <c r="D172" s="1" t="s">
        <v>51</v>
      </c>
      <c r="E172" s="2" t="s">
        <v>37</v>
      </c>
      <c r="F172" s="4" t="s">
        <v>710</v>
      </c>
      <c r="G172" s="1" t="s">
        <v>90</v>
      </c>
      <c r="H172" s="1" t="s">
        <v>29</v>
      </c>
      <c r="I172" s="1">
        <v>23941</v>
      </c>
      <c r="J172" s="1">
        <v>13054</v>
      </c>
      <c r="K172" s="1">
        <v>22276</v>
      </c>
      <c r="L172" s="1">
        <v>150</v>
      </c>
      <c r="M172" s="1">
        <v>6</v>
      </c>
      <c r="N172" s="5">
        <v>2856.17</v>
      </c>
      <c r="O172" s="1" t="s">
        <v>40</v>
      </c>
      <c r="P172" s="1">
        <v>49</v>
      </c>
      <c r="Q172" s="1" t="s">
        <v>225</v>
      </c>
      <c r="R172" s="6">
        <v>45747</v>
      </c>
      <c r="S172" s="1" t="s">
        <v>33</v>
      </c>
      <c r="T172" s="1" t="s">
        <v>33</v>
      </c>
      <c r="U172" s="1">
        <v>0</v>
      </c>
      <c r="V172" s="7" t="e">
        <f>VLOOKUP(Q172,#REF!,3, FALSE)</f>
        <v>#REF!</v>
      </c>
    </row>
    <row r="173" spans="1:22" ht="15.75" customHeight="1" x14ac:dyDescent="0.25">
      <c r="A173" s="1" t="s">
        <v>711</v>
      </c>
      <c r="B173" s="1" t="s">
        <v>712</v>
      </c>
      <c r="C173" s="2" t="s">
        <v>713</v>
      </c>
      <c r="D173" s="1" t="s">
        <v>51</v>
      </c>
      <c r="E173" s="2" t="s">
        <v>26</v>
      </c>
      <c r="F173" s="4" t="s">
        <v>498</v>
      </c>
      <c r="G173" s="1" t="s">
        <v>200</v>
      </c>
      <c r="H173" s="1" t="s">
        <v>29</v>
      </c>
      <c r="I173" s="1">
        <v>134847</v>
      </c>
      <c r="J173" s="1">
        <v>104268</v>
      </c>
      <c r="K173" s="1">
        <v>128470</v>
      </c>
      <c r="L173" s="1">
        <v>450</v>
      </c>
      <c r="M173" s="1">
        <v>125</v>
      </c>
      <c r="N173" s="5">
        <v>6040.6</v>
      </c>
      <c r="O173" s="1" t="s">
        <v>30</v>
      </c>
      <c r="P173" s="1">
        <v>36</v>
      </c>
      <c r="Q173" s="1" t="s">
        <v>393</v>
      </c>
      <c r="R173" s="6">
        <v>45576</v>
      </c>
      <c r="S173" s="1" t="s">
        <v>33</v>
      </c>
      <c r="T173" s="1" t="s">
        <v>32</v>
      </c>
      <c r="U173" s="1">
        <v>4</v>
      </c>
      <c r="V173" s="7" t="e">
        <f>VLOOKUP(Q173,#REF!,3, FALSE)</f>
        <v>#REF!</v>
      </c>
    </row>
    <row r="174" spans="1:22" ht="15.75" customHeight="1" x14ac:dyDescent="0.25">
      <c r="A174" s="1" t="s">
        <v>714</v>
      </c>
      <c r="B174" s="1" t="s">
        <v>715</v>
      </c>
      <c r="C174" s="2" t="s">
        <v>716</v>
      </c>
      <c r="D174" s="1" t="s">
        <v>51</v>
      </c>
      <c r="E174" s="2" t="s">
        <v>26</v>
      </c>
      <c r="F174" s="4" t="s">
        <v>446</v>
      </c>
      <c r="G174" s="1" t="s">
        <v>39</v>
      </c>
      <c r="H174" s="1" t="s">
        <v>29</v>
      </c>
      <c r="I174" s="1">
        <v>23965</v>
      </c>
      <c r="J174" s="1">
        <v>13608</v>
      </c>
      <c r="K174" s="1">
        <v>21704</v>
      </c>
      <c r="L174" s="1">
        <v>270</v>
      </c>
      <c r="M174" s="1">
        <v>12</v>
      </c>
      <c r="N174" s="5">
        <v>5706.86</v>
      </c>
      <c r="O174" s="1" t="s">
        <v>30</v>
      </c>
      <c r="P174" s="1">
        <v>38</v>
      </c>
      <c r="Q174" s="1" t="s">
        <v>316</v>
      </c>
      <c r="R174" s="6">
        <v>45629</v>
      </c>
      <c r="S174" s="1" t="s">
        <v>32</v>
      </c>
      <c r="T174" s="1" t="s">
        <v>32</v>
      </c>
      <c r="U174" s="1">
        <v>3</v>
      </c>
      <c r="V174" s="7" t="e">
        <f>VLOOKUP(Q174,#REF!,3, FALSE)</f>
        <v>#REF!</v>
      </c>
    </row>
    <row r="175" spans="1:22" ht="15.75" customHeight="1" x14ac:dyDescent="0.25">
      <c r="A175" s="1" t="s">
        <v>533</v>
      </c>
      <c r="B175" s="1" t="s">
        <v>717</v>
      </c>
      <c r="C175" s="2" t="s">
        <v>718</v>
      </c>
      <c r="D175" s="1" t="s">
        <v>51</v>
      </c>
      <c r="E175" s="2" t="s">
        <v>26</v>
      </c>
      <c r="F175" s="4" t="s">
        <v>656</v>
      </c>
      <c r="G175" s="1" t="s">
        <v>39</v>
      </c>
      <c r="H175" s="1" t="s">
        <v>29</v>
      </c>
      <c r="I175" s="1">
        <v>24100</v>
      </c>
      <c r="J175" s="1">
        <v>11355</v>
      </c>
      <c r="K175" s="1">
        <v>21740</v>
      </c>
      <c r="L175" s="1">
        <v>110</v>
      </c>
      <c r="M175" s="1">
        <v>5</v>
      </c>
      <c r="N175" s="5">
        <v>5912.26</v>
      </c>
      <c r="O175" s="1" t="s">
        <v>30</v>
      </c>
      <c r="P175" s="1">
        <v>39</v>
      </c>
      <c r="Q175" s="1" t="s">
        <v>192</v>
      </c>
      <c r="R175" s="6">
        <v>45642</v>
      </c>
      <c r="S175" s="1" t="s">
        <v>32</v>
      </c>
      <c r="T175" s="1" t="s">
        <v>33</v>
      </c>
      <c r="U175" s="1">
        <v>0</v>
      </c>
      <c r="V175" s="7" t="e">
        <f>VLOOKUP(Q175,#REF!,3, FALSE)</f>
        <v>#REF!</v>
      </c>
    </row>
    <row r="176" spans="1:22" ht="15.75" customHeight="1" x14ac:dyDescent="0.25">
      <c r="A176" s="1" t="s">
        <v>719</v>
      </c>
      <c r="B176" s="1" t="s">
        <v>720</v>
      </c>
      <c r="C176" s="2" t="s">
        <v>721</v>
      </c>
      <c r="D176" s="1" t="s">
        <v>25</v>
      </c>
      <c r="E176" s="2" t="s">
        <v>37</v>
      </c>
      <c r="F176" s="4" t="s">
        <v>64</v>
      </c>
      <c r="G176" s="1" t="s">
        <v>211</v>
      </c>
      <c r="H176" s="1" t="s">
        <v>29</v>
      </c>
      <c r="I176" s="1">
        <v>335461</v>
      </c>
      <c r="J176" s="1">
        <v>171464</v>
      </c>
      <c r="K176" s="1">
        <v>247450</v>
      </c>
      <c r="L176" s="1">
        <v>963</v>
      </c>
      <c r="M176" s="1">
        <v>5</v>
      </c>
      <c r="N176" s="5">
        <v>4445.87</v>
      </c>
      <c r="O176" s="1" t="s">
        <v>40</v>
      </c>
      <c r="P176" s="1">
        <v>24</v>
      </c>
      <c r="Q176" s="1" t="s">
        <v>126</v>
      </c>
      <c r="R176" s="6">
        <v>45563</v>
      </c>
      <c r="S176" s="1" t="s">
        <v>33</v>
      </c>
      <c r="T176" s="1" t="s">
        <v>33</v>
      </c>
      <c r="U176" s="1">
        <v>0</v>
      </c>
      <c r="V176" s="7" t="e">
        <f>VLOOKUP(Q176,#REF!,3, FALSE)</f>
        <v>#REF!</v>
      </c>
    </row>
    <row r="177" spans="1:22" ht="15.75" customHeight="1" x14ac:dyDescent="0.25">
      <c r="A177" s="1" t="s">
        <v>150</v>
      </c>
      <c r="B177" s="1" t="s">
        <v>722</v>
      </c>
      <c r="C177" s="2" t="s">
        <v>723</v>
      </c>
      <c r="D177" s="1" t="s">
        <v>25</v>
      </c>
      <c r="E177" s="2" t="s">
        <v>37</v>
      </c>
      <c r="F177" s="4" t="s">
        <v>724</v>
      </c>
      <c r="G177" s="1" t="s">
        <v>46</v>
      </c>
      <c r="H177" s="1" t="s">
        <v>29</v>
      </c>
      <c r="I177" s="1">
        <v>7691</v>
      </c>
      <c r="J177" s="1">
        <v>3890</v>
      </c>
      <c r="K177" s="1">
        <v>5905</v>
      </c>
      <c r="L177" s="1">
        <v>0</v>
      </c>
      <c r="M177" s="1">
        <v>1</v>
      </c>
      <c r="N177" s="5">
        <v>5927.81</v>
      </c>
      <c r="O177" s="1" t="s">
        <v>30</v>
      </c>
      <c r="P177" s="1">
        <v>33</v>
      </c>
      <c r="Q177" s="1" t="s">
        <v>117</v>
      </c>
      <c r="R177" s="6">
        <v>45545</v>
      </c>
      <c r="S177" s="1" t="s">
        <v>32</v>
      </c>
      <c r="T177" s="1" t="s">
        <v>32</v>
      </c>
      <c r="U177" s="1">
        <v>3</v>
      </c>
      <c r="V177" s="7" t="e">
        <f>VLOOKUP(Q177,#REF!,3, FALSE)</f>
        <v>#REF!</v>
      </c>
    </row>
    <row r="178" spans="1:22" ht="15.75" customHeight="1" x14ac:dyDescent="0.25">
      <c r="A178" s="1" t="s">
        <v>725</v>
      </c>
      <c r="B178" s="1" t="s">
        <v>726</v>
      </c>
      <c r="C178" s="2" t="s">
        <v>727</v>
      </c>
      <c r="D178" s="1" t="s">
        <v>51</v>
      </c>
      <c r="E178" s="2" t="s">
        <v>100</v>
      </c>
      <c r="F178" s="4" t="s">
        <v>728</v>
      </c>
      <c r="G178" s="1" t="s">
        <v>28</v>
      </c>
      <c r="H178" s="1" t="s">
        <v>29</v>
      </c>
      <c r="I178" s="1">
        <v>17317</v>
      </c>
      <c r="J178" s="1">
        <v>8055</v>
      </c>
      <c r="K178" s="1">
        <v>12724</v>
      </c>
      <c r="L178" s="1">
        <v>68</v>
      </c>
      <c r="M178" s="1">
        <v>12</v>
      </c>
      <c r="N178" s="5">
        <v>5668.86</v>
      </c>
      <c r="O178" s="1" t="s">
        <v>30</v>
      </c>
      <c r="P178" s="1">
        <v>42</v>
      </c>
      <c r="Q178" s="1" t="s">
        <v>230</v>
      </c>
      <c r="R178" s="6">
        <v>45546</v>
      </c>
      <c r="S178" s="1" t="s">
        <v>32</v>
      </c>
      <c r="T178" s="1" t="s">
        <v>32</v>
      </c>
      <c r="U178" s="1">
        <v>3</v>
      </c>
      <c r="V178" s="7" t="e">
        <f>VLOOKUP(Q178,#REF!,3, FALSE)</f>
        <v>#REF!</v>
      </c>
    </row>
    <row r="179" spans="1:22" ht="15.75" customHeight="1" x14ac:dyDescent="0.25">
      <c r="A179" s="1" t="s">
        <v>196</v>
      </c>
      <c r="B179" s="1" t="s">
        <v>729</v>
      </c>
      <c r="C179" s="2" t="s">
        <v>730</v>
      </c>
      <c r="D179" s="1" t="s">
        <v>51</v>
      </c>
      <c r="E179" s="2" t="s">
        <v>26</v>
      </c>
      <c r="F179" s="4" t="s">
        <v>731</v>
      </c>
      <c r="G179" s="1" t="s">
        <v>46</v>
      </c>
      <c r="H179" s="1" t="s">
        <v>29</v>
      </c>
      <c r="I179" s="1">
        <v>7769</v>
      </c>
      <c r="J179" s="1">
        <v>3152</v>
      </c>
      <c r="K179" s="1">
        <v>6464</v>
      </c>
      <c r="L179" s="1">
        <v>10</v>
      </c>
      <c r="M179" s="1">
        <v>1</v>
      </c>
      <c r="N179" s="5">
        <v>5603.05</v>
      </c>
      <c r="O179" s="1" t="s">
        <v>40</v>
      </c>
      <c r="P179" s="1">
        <v>23</v>
      </c>
      <c r="Q179" s="1" t="s">
        <v>201</v>
      </c>
      <c r="R179" s="6">
        <v>45678</v>
      </c>
      <c r="S179" s="1" t="s">
        <v>32</v>
      </c>
      <c r="T179" s="1" t="s">
        <v>33</v>
      </c>
      <c r="U179" s="1">
        <v>0</v>
      </c>
      <c r="V179" s="7" t="e">
        <f>VLOOKUP(Q179,#REF!,3, FALSE)</f>
        <v>#REF!</v>
      </c>
    </row>
    <row r="180" spans="1:22" ht="15.75" customHeight="1" x14ac:dyDescent="0.25">
      <c r="A180" s="1" t="s">
        <v>732</v>
      </c>
      <c r="B180" s="1" t="s">
        <v>733</v>
      </c>
      <c r="C180" s="2" t="s">
        <v>734</v>
      </c>
      <c r="D180" s="1" t="s">
        <v>51</v>
      </c>
      <c r="E180" s="2" t="s">
        <v>37</v>
      </c>
      <c r="F180" s="4" t="s">
        <v>64</v>
      </c>
      <c r="G180" s="1" t="s">
        <v>143</v>
      </c>
      <c r="H180" s="1" t="s">
        <v>29</v>
      </c>
      <c r="I180" s="1">
        <v>3196231</v>
      </c>
      <c r="J180" s="1">
        <v>2013324</v>
      </c>
      <c r="K180" s="1">
        <v>2669103</v>
      </c>
      <c r="L180" s="1">
        <v>8745</v>
      </c>
      <c r="M180" s="1">
        <v>70</v>
      </c>
      <c r="N180" s="5">
        <v>5756.27</v>
      </c>
      <c r="O180" s="1" t="s">
        <v>40</v>
      </c>
      <c r="P180" s="1">
        <v>43</v>
      </c>
      <c r="Q180" s="1" t="s">
        <v>70</v>
      </c>
      <c r="R180" s="6">
        <v>45674</v>
      </c>
      <c r="S180" s="1" t="s">
        <v>32</v>
      </c>
      <c r="T180" s="1" t="s">
        <v>33</v>
      </c>
      <c r="U180" s="1">
        <v>0</v>
      </c>
      <c r="V180" s="7" t="e">
        <f>VLOOKUP(Q180,#REF!,3, FALSE)</f>
        <v>#REF!</v>
      </c>
    </row>
    <row r="181" spans="1:22" ht="15.75" customHeight="1" x14ac:dyDescent="0.25">
      <c r="A181" s="1" t="s">
        <v>735</v>
      </c>
      <c r="B181" s="1" t="s">
        <v>736</v>
      </c>
      <c r="C181" s="2" t="s">
        <v>737</v>
      </c>
      <c r="D181" s="1" t="s">
        <v>51</v>
      </c>
      <c r="E181" s="2" t="s">
        <v>37</v>
      </c>
      <c r="F181" s="4" t="s">
        <v>738</v>
      </c>
      <c r="G181" s="1" t="s">
        <v>46</v>
      </c>
      <c r="H181" s="1" t="s">
        <v>29</v>
      </c>
      <c r="I181" s="1">
        <v>14047</v>
      </c>
      <c r="J181" s="1">
        <v>9934</v>
      </c>
      <c r="K181" s="1">
        <v>13377</v>
      </c>
      <c r="L181" s="1">
        <v>44</v>
      </c>
      <c r="M181" s="1">
        <v>7</v>
      </c>
      <c r="N181" s="5">
        <v>5729.65</v>
      </c>
      <c r="O181" s="1" t="s">
        <v>40</v>
      </c>
      <c r="P181" s="1">
        <v>50</v>
      </c>
      <c r="Q181" s="1" t="s">
        <v>41</v>
      </c>
      <c r="R181" s="6">
        <v>45706</v>
      </c>
      <c r="S181" s="1" t="s">
        <v>32</v>
      </c>
      <c r="T181" s="1" t="s">
        <v>33</v>
      </c>
      <c r="U181" s="1">
        <v>0</v>
      </c>
      <c r="V181" s="7" t="e">
        <f>VLOOKUP(Q181,#REF!,3, FALSE)</f>
        <v>#REF!</v>
      </c>
    </row>
    <row r="182" spans="1:22" ht="15.75" customHeight="1" x14ac:dyDescent="0.25">
      <c r="A182" s="1" t="s">
        <v>739</v>
      </c>
      <c r="B182" s="1" t="s">
        <v>740</v>
      </c>
      <c r="C182" s="2" t="s">
        <v>741</v>
      </c>
      <c r="D182" s="1" t="s">
        <v>51</v>
      </c>
      <c r="E182" s="2" t="s">
        <v>100</v>
      </c>
      <c r="F182" s="4" t="s">
        <v>742</v>
      </c>
      <c r="G182" s="1" t="s">
        <v>28</v>
      </c>
      <c r="H182" s="1" t="s">
        <v>29</v>
      </c>
      <c r="I182" s="1">
        <v>109709</v>
      </c>
      <c r="J182" s="1">
        <v>3064</v>
      </c>
      <c r="K182" s="1">
        <v>15428</v>
      </c>
      <c r="L182" s="1">
        <v>278</v>
      </c>
      <c r="M182" s="1">
        <v>20</v>
      </c>
      <c r="N182" s="5">
        <v>5409.08</v>
      </c>
      <c r="O182" s="1" t="s">
        <v>40</v>
      </c>
      <c r="P182" s="1">
        <v>26</v>
      </c>
      <c r="Q182" s="1" t="s">
        <v>274</v>
      </c>
      <c r="R182" s="6">
        <v>45562</v>
      </c>
      <c r="S182" s="1" t="s">
        <v>33</v>
      </c>
      <c r="T182" s="1" t="s">
        <v>33</v>
      </c>
      <c r="U182" s="1">
        <v>0</v>
      </c>
      <c r="V182" s="7" t="e">
        <f>VLOOKUP(Q182,#REF!,3, FALSE)</f>
        <v>#REF!</v>
      </c>
    </row>
    <row r="183" spans="1:22" ht="15.75" customHeight="1" x14ac:dyDescent="0.25">
      <c r="A183" s="1" t="s">
        <v>743</v>
      </c>
      <c r="B183" s="1" t="s">
        <v>744</v>
      </c>
      <c r="C183" s="2" t="s">
        <v>745</v>
      </c>
      <c r="D183" s="1" t="s">
        <v>25</v>
      </c>
      <c r="E183" s="2" t="s">
        <v>57</v>
      </c>
      <c r="F183" s="4" t="s">
        <v>27</v>
      </c>
      <c r="G183" s="1" t="s">
        <v>46</v>
      </c>
      <c r="H183" s="1" t="s">
        <v>29</v>
      </c>
      <c r="I183" s="1">
        <v>14083</v>
      </c>
      <c r="J183" s="1">
        <v>9945</v>
      </c>
      <c r="K183" s="1">
        <v>12878</v>
      </c>
      <c r="L183" s="1">
        <v>97</v>
      </c>
      <c r="M183" s="1">
        <v>11</v>
      </c>
      <c r="N183" s="5">
        <v>5979.67</v>
      </c>
      <c r="O183" s="1" t="s">
        <v>30</v>
      </c>
      <c r="P183" s="1">
        <v>38</v>
      </c>
      <c r="Q183" s="1" t="s">
        <v>144</v>
      </c>
      <c r="R183" s="6">
        <v>45576</v>
      </c>
      <c r="S183" s="1" t="s">
        <v>32</v>
      </c>
      <c r="T183" s="1" t="s">
        <v>33</v>
      </c>
      <c r="U183" s="1">
        <v>0</v>
      </c>
      <c r="V183" s="7" t="e">
        <f>VLOOKUP(Q183,#REF!,3, FALSE)</f>
        <v>#REF!</v>
      </c>
    </row>
    <row r="184" spans="1:22" ht="15.75" customHeight="1" x14ac:dyDescent="0.25">
      <c r="A184" s="1" t="s">
        <v>746</v>
      </c>
      <c r="B184" s="1" t="s">
        <v>747</v>
      </c>
      <c r="C184" s="2" t="s">
        <v>748</v>
      </c>
      <c r="D184" s="1" t="s">
        <v>291</v>
      </c>
      <c r="E184" s="2" t="s">
        <v>37</v>
      </c>
      <c r="F184" s="4" t="s">
        <v>749</v>
      </c>
      <c r="G184" s="1" t="s">
        <v>28</v>
      </c>
      <c r="H184" s="1" t="s">
        <v>29</v>
      </c>
      <c r="I184" s="1">
        <v>17382</v>
      </c>
      <c r="J184" s="1">
        <v>7411</v>
      </c>
      <c r="K184" s="1">
        <v>16576</v>
      </c>
      <c r="L184" s="1">
        <v>100</v>
      </c>
      <c r="M184" s="1">
        <v>8</v>
      </c>
      <c r="N184" s="5">
        <v>5797.22</v>
      </c>
      <c r="O184" s="1" t="s">
        <v>40</v>
      </c>
      <c r="P184" s="1">
        <v>20</v>
      </c>
      <c r="Q184" s="1" t="s">
        <v>255</v>
      </c>
      <c r="R184" s="6">
        <v>45688</v>
      </c>
      <c r="S184" s="1" t="s">
        <v>33</v>
      </c>
      <c r="T184" s="1" t="s">
        <v>32</v>
      </c>
      <c r="U184" s="1">
        <v>3</v>
      </c>
      <c r="V184" s="7" t="e">
        <f>VLOOKUP(Q184,#REF!,3, FALSE)</f>
        <v>#REF!</v>
      </c>
    </row>
    <row r="185" spans="1:22" ht="15.75" customHeight="1" x14ac:dyDescent="0.25">
      <c r="A185" s="1" t="s">
        <v>719</v>
      </c>
      <c r="B185" s="1" t="s">
        <v>750</v>
      </c>
      <c r="C185" s="2" t="s">
        <v>751</v>
      </c>
      <c r="D185" s="1" t="s">
        <v>25</v>
      </c>
      <c r="E185" s="2" t="s">
        <v>26</v>
      </c>
      <c r="F185" s="4" t="s">
        <v>690</v>
      </c>
      <c r="G185" s="1" t="s">
        <v>28</v>
      </c>
      <c r="H185" s="1" t="s">
        <v>29</v>
      </c>
      <c r="I185" s="1">
        <v>7789</v>
      </c>
      <c r="J185" s="1">
        <v>4655</v>
      </c>
      <c r="K185" s="1">
        <v>7434</v>
      </c>
      <c r="L185" s="1">
        <v>30</v>
      </c>
      <c r="M185" s="1">
        <v>1</v>
      </c>
      <c r="N185" s="5">
        <v>6396.87</v>
      </c>
      <c r="O185" s="1" t="s">
        <v>40</v>
      </c>
      <c r="P185" s="1">
        <v>24</v>
      </c>
      <c r="Q185" s="1" t="s">
        <v>126</v>
      </c>
      <c r="R185" s="6">
        <v>45563</v>
      </c>
      <c r="S185" s="1" t="s">
        <v>33</v>
      </c>
      <c r="T185" s="1" t="s">
        <v>33</v>
      </c>
      <c r="U185" s="1">
        <v>0</v>
      </c>
      <c r="V185" s="7" t="e">
        <f>VLOOKUP(Q185,#REF!,3, FALSE)</f>
        <v>#REF!</v>
      </c>
    </row>
    <row r="186" spans="1:22" ht="15.75" customHeight="1" x14ac:dyDescent="0.25">
      <c r="A186" s="1" t="s">
        <v>752</v>
      </c>
      <c r="B186" s="1" t="s">
        <v>753</v>
      </c>
      <c r="C186" s="2" t="s">
        <v>754</v>
      </c>
      <c r="D186" s="1" t="s">
        <v>51</v>
      </c>
      <c r="E186" s="2" t="s">
        <v>26</v>
      </c>
      <c r="F186" s="4" t="s">
        <v>755</v>
      </c>
      <c r="G186" s="1" t="s">
        <v>28</v>
      </c>
      <c r="H186" s="1" t="s">
        <v>29</v>
      </c>
      <c r="I186" s="1">
        <v>7806</v>
      </c>
      <c r="J186" s="1">
        <v>3150</v>
      </c>
      <c r="K186" s="1">
        <v>7247</v>
      </c>
      <c r="L186" s="1">
        <v>20</v>
      </c>
      <c r="M186" s="1">
        <v>1</v>
      </c>
      <c r="N186" s="5">
        <v>6162.32</v>
      </c>
      <c r="O186" s="1" t="s">
        <v>30</v>
      </c>
      <c r="P186" s="1">
        <v>25</v>
      </c>
      <c r="Q186" s="1" t="s">
        <v>274</v>
      </c>
      <c r="R186" s="6">
        <v>45699</v>
      </c>
      <c r="S186" s="1" t="s">
        <v>32</v>
      </c>
      <c r="T186" s="1" t="s">
        <v>33</v>
      </c>
      <c r="U186" s="1">
        <v>0</v>
      </c>
      <c r="V186" s="7" t="e">
        <f>VLOOKUP(Q186,#REF!,3, FALSE)</f>
        <v>#REF!</v>
      </c>
    </row>
    <row r="187" spans="1:22" ht="15.75" customHeight="1" x14ac:dyDescent="0.25">
      <c r="A187" s="1" t="s">
        <v>711</v>
      </c>
      <c r="B187" s="1" t="s">
        <v>756</v>
      </c>
      <c r="C187" s="2" t="s">
        <v>757</v>
      </c>
      <c r="D187" s="1" t="s">
        <v>51</v>
      </c>
      <c r="E187" s="2" t="s">
        <v>26</v>
      </c>
      <c r="F187" s="4" t="s">
        <v>758</v>
      </c>
      <c r="G187" s="1" t="s">
        <v>143</v>
      </c>
      <c r="H187" s="1" t="s">
        <v>29</v>
      </c>
      <c r="I187" s="1">
        <v>111624</v>
      </c>
      <c r="J187" s="1">
        <v>40343</v>
      </c>
      <c r="K187" s="1">
        <v>101306</v>
      </c>
      <c r="L187" s="1">
        <v>590</v>
      </c>
      <c r="M187" s="1">
        <v>21</v>
      </c>
      <c r="N187" s="5">
        <v>6510.45</v>
      </c>
      <c r="O187" s="1" t="s">
        <v>30</v>
      </c>
      <c r="P187" s="1">
        <v>36</v>
      </c>
      <c r="Q187" s="1" t="s">
        <v>393</v>
      </c>
      <c r="R187" s="6">
        <v>45576</v>
      </c>
      <c r="S187" s="1" t="s">
        <v>33</v>
      </c>
      <c r="T187" s="1" t="s">
        <v>32</v>
      </c>
      <c r="U187" s="1">
        <v>4</v>
      </c>
      <c r="V187" s="7" t="e">
        <f>VLOOKUP(Q187,#REF!,3, FALSE)</f>
        <v>#REF!</v>
      </c>
    </row>
    <row r="188" spans="1:22" ht="15.75" customHeight="1" x14ac:dyDescent="0.25">
      <c r="A188" s="1" t="s">
        <v>759</v>
      </c>
      <c r="B188" s="1" t="s">
        <v>760</v>
      </c>
      <c r="C188" s="2" t="s">
        <v>761</v>
      </c>
      <c r="D188" s="1" t="s">
        <v>51</v>
      </c>
      <c r="E188" s="2" t="s">
        <v>100</v>
      </c>
      <c r="F188" s="4" t="s">
        <v>64</v>
      </c>
      <c r="G188" s="1" t="s">
        <v>39</v>
      </c>
      <c r="H188" s="1" t="s">
        <v>29</v>
      </c>
      <c r="I188" s="1">
        <v>1601933</v>
      </c>
      <c r="J188" s="1">
        <v>1135085</v>
      </c>
      <c r="K188" s="1">
        <v>1487426</v>
      </c>
      <c r="L188" s="1">
        <v>4265</v>
      </c>
      <c r="M188" s="1">
        <v>29</v>
      </c>
      <c r="N188" s="5">
        <v>6785.71</v>
      </c>
      <c r="O188" s="1" t="s">
        <v>30</v>
      </c>
      <c r="P188" s="1">
        <v>35</v>
      </c>
      <c r="Q188" s="1" t="s">
        <v>47</v>
      </c>
      <c r="R188" s="6">
        <v>45541</v>
      </c>
      <c r="S188" s="1" t="s">
        <v>33</v>
      </c>
      <c r="T188" s="1" t="s">
        <v>33</v>
      </c>
      <c r="U188" s="1">
        <v>0</v>
      </c>
      <c r="V188" s="7" t="e">
        <f>VLOOKUP(Q188,#REF!,3, FALSE)</f>
        <v>#REF!</v>
      </c>
    </row>
    <row r="189" spans="1:22" ht="15.75" customHeight="1" x14ac:dyDescent="0.25">
      <c r="A189" s="1" t="s">
        <v>762</v>
      </c>
      <c r="B189" s="1" t="s">
        <v>763</v>
      </c>
      <c r="C189" s="2" t="s">
        <v>764</v>
      </c>
      <c r="D189" s="1" t="s">
        <v>291</v>
      </c>
      <c r="E189" s="2" t="s">
        <v>57</v>
      </c>
      <c r="F189" s="4" t="s">
        <v>397</v>
      </c>
      <c r="G189" s="1" t="s">
        <v>28</v>
      </c>
      <c r="H189" s="1" t="s">
        <v>29</v>
      </c>
      <c r="I189" s="1">
        <v>17518</v>
      </c>
      <c r="J189" s="1">
        <v>11513</v>
      </c>
      <c r="K189" s="1">
        <v>16192</v>
      </c>
      <c r="L189" s="1">
        <v>60</v>
      </c>
      <c r="M189" s="1">
        <v>12</v>
      </c>
      <c r="N189" s="5">
        <v>6765</v>
      </c>
      <c r="O189" s="1" t="s">
        <v>30</v>
      </c>
      <c r="P189" s="1">
        <v>48</v>
      </c>
      <c r="Q189" s="1" t="s">
        <v>269</v>
      </c>
      <c r="R189" s="6">
        <v>45710</v>
      </c>
      <c r="S189" s="1" t="s">
        <v>32</v>
      </c>
      <c r="T189" s="1" t="s">
        <v>33</v>
      </c>
      <c r="U189" s="1">
        <v>0</v>
      </c>
      <c r="V189" s="7" t="e">
        <f>VLOOKUP(Q189,#REF!,3, FALSE)</f>
        <v>#REF!</v>
      </c>
    </row>
    <row r="190" spans="1:22" ht="15.75" customHeight="1" x14ac:dyDescent="0.25">
      <c r="A190" s="1" t="s">
        <v>150</v>
      </c>
      <c r="B190" s="1" t="s">
        <v>765</v>
      </c>
      <c r="C190" s="2" t="s">
        <v>766</v>
      </c>
      <c r="D190" s="1" t="s">
        <v>25</v>
      </c>
      <c r="E190" s="2" t="s">
        <v>26</v>
      </c>
      <c r="F190" s="4" t="s">
        <v>767</v>
      </c>
      <c r="G190" s="1" t="s">
        <v>178</v>
      </c>
      <c r="H190" s="1" t="s">
        <v>29</v>
      </c>
      <c r="I190" s="1">
        <v>58477</v>
      </c>
      <c r="J190" s="1">
        <v>43554</v>
      </c>
      <c r="K190" s="1">
        <v>56558</v>
      </c>
      <c r="L190" s="1">
        <v>135</v>
      </c>
      <c r="M190" s="1">
        <v>19</v>
      </c>
      <c r="N190" s="5">
        <v>5247.62</v>
      </c>
      <c r="O190" s="1" t="s">
        <v>30</v>
      </c>
      <c r="P190" s="1">
        <v>33</v>
      </c>
      <c r="Q190" s="1" t="s">
        <v>117</v>
      </c>
      <c r="R190" s="6">
        <v>45545</v>
      </c>
      <c r="S190" s="1" t="s">
        <v>32</v>
      </c>
      <c r="T190" s="1" t="s">
        <v>32</v>
      </c>
      <c r="U190" s="1">
        <v>3</v>
      </c>
      <c r="V190" s="7" t="e">
        <f>VLOOKUP(Q190,#REF!,3, FALSE)</f>
        <v>#REF!</v>
      </c>
    </row>
    <row r="191" spans="1:22" ht="15.75" customHeight="1" x14ac:dyDescent="0.25">
      <c r="A191" s="1" t="s">
        <v>768</v>
      </c>
      <c r="B191" s="1" t="s">
        <v>769</v>
      </c>
      <c r="C191" s="2" t="s">
        <v>770</v>
      </c>
      <c r="D191" s="1" t="s">
        <v>51</v>
      </c>
      <c r="E191" s="2" t="s">
        <v>37</v>
      </c>
      <c r="F191" s="4" t="s">
        <v>195</v>
      </c>
      <c r="G191" s="1" t="s">
        <v>28</v>
      </c>
      <c r="H191" s="1" t="s">
        <v>29</v>
      </c>
      <c r="I191" s="1">
        <v>92764</v>
      </c>
      <c r="J191" s="1">
        <v>19625</v>
      </c>
      <c r="K191" s="1">
        <v>76531</v>
      </c>
      <c r="L191" s="1">
        <v>320</v>
      </c>
      <c r="M191" s="1">
        <v>14</v>
      </c>
      <c r="N191" s="5">
        <v>6730.01</v>
      </c>
      <c r="O191" s="1" t="s">
        <v>30</v>
      </c>
      <c r="P191" s="1">
        <v>22</v>
      </c>
      <c r="Q191" s="1" t="s">
        <v>91</v>
      </c>
      <c r="R191" s="6">
        <v>45544</v>
      </c>
      <c r="S191" s="1" t="s">
        <v>32</v>
      </c>
      <c r="T191" s="1" t="s">
        <v>32</v>
      </c>
      <c r="U191" s="1">
        <v>3</v>
      </c>
      <c r="V191" s="7" t="e">
        <f>VLOOKUP(Q191,#REF!,3, FALSE)</f>
        <v>#REF!</v>
      </c>
    </row>
    <row r="192" spans="1:22" ht="15.75" customHeight="1" x14ac:dyDescent="0.25">
      <c r="A192" s="1" t="s">
        <v>270</v>
      </c>
      <c r="B192" s="1" t="s">
        <v>771</v>
      </c>
      <c r="C192" s="2" t="s">
        <v>772</v>
      </c>
      <c r="D192" s="1" t="s">
        <v>25</v>
      </c>
      <c r="E192" s="2" t="s">
        <v>26</v>
      </c>
      <c r="F192" s="4" t="s">
        <v>773</v>
      </c>
      <c r="G192" s="1" t="s">
        <v>28</v>
      </c>
      <c r="H192" s="1" t="s">
        <v>29</v>
      </c>
      <c r="I192" s="1">
        <v>11420</v>
      </c>
      <c r="J192" s="1">
        <v>4647</v>
      </c>
      <c r="K192" s="1">
        <v>9909</v>
      </c>
      <c r="L192" s="1">
        <v>67</v>
      </c>
      <c r="M192" s="1">
        <v>9</v>
      </c>
      <c r="N192" s="5">
        <v>3804.64</v>
      </c>
      <c r="O192" s="1" t="s">
        <v>30</v>
      </c>
      <c r="P192" s="1">
        <v>47</v>
      </c>
      <c r="Q192" s="1" t="s">
        <v>274</v>
      </c>
      <c r="R192" s="6">
        <v>45624</v>
      </c>
      <c r="S192" s="1" t="s">
        <v>32</v>
      </c>
      <c r="T192" s="1" t="s">
        <v>33</v>
      </c>
      <c r="U192" s="1">
        <v>0</v>
      </c>
      <c r="V192" s="7" t="e">
        <f>VLOOKUP(Q192,#REF!,3, FALSE)</f>
        <v>#REF!</v>
      </c>
    </row>
    <row r="193" spans="1:22" ht="15.75" customHeight="1" x14ac:dyDescent="0.25">
      <c r="A193" s="1" t="s">
        <v>629</v>
      </c>
      <c r="B193" s="1" t="s">
        <v>774</v>
      </c>
      <c r="C193" s="2" t="s">
        <v>775</v>
      </c>
      <c r="D193" s="1" t="s">
        <v>51</v>
      </c>
      <c r="E193" s="2" t="s">
        <v>57</v>
      </c>
      <c r="F193" s="4" t="s">
        <v>776</v>
      </c>
      <c r="G193" s="1" t="s">
        <v>46</v>
      </c>
      <c r="H193" s="1" t="s">
        <v>29</v>
      </c>
      <c r="I193" s="1">
        <v>21962</v>
      </c>
      <c r="J193" s="1">
        <v>10702</v>
      </c>
      <c r="K193" s="1">
        <v>21034</v>
      </c>
      <c r="L193" s="1">
        <v>120</v>
      </c>
      <c r="M193" s="1">
        <v>11</v>
      </c>
      <c r="N193" s="5">
        <v>6404</v>
      </c>
      <c r="O193" s="1" t="s">
        <v>30</v>
      </c>
      <c r="P193" s="1">
        <v>29</v>
      </c>
      <c r="Q193" s="1" t="s">
        <v>225</v>
      </c>
      <c r="R193" s="6">
        <v>45615</v>
      </c>
      <c r="S193" s="1" t="s">
        <v>32</v>
      </c>
      <c r="T193" s="1" t="s">
        <v>33</v>
      </c>
      <c r="U193" s="1">
        <v>0</v>
      </c>
      <c r="V193" s="7" t="e">
        <f>VLOOKUP(Q193,#REF!,3, FALSE)</f>
        <v>#REF!</v>
      </c>
    </row>
    <row r="194" spans="1:22" ht="15.75" customHeight="1" x14ac:dyDescent="0.25">
      <c r="A194" s="1" t="s">
        <v>777</v>
      </c>
      <c r="B194" s="1" t="s">
        <v>778</v>
      </c>
      <c r="C194" s="2" t="s">
        <v>779</v>
      </c>
      <c r="D194" s="1" t="s">
        <v>25</v>
      </c>
      <c r="E194" s="2" t="s">
        <v>100</v>
      </c>
      <c r="F194" s="4" t="s">
        <v>488</v>
      </c>
      <c r="G194" s="1" t="s">
        <v>59</v>
      </c>
      <c r="H194" s="1" t="s">
        <v>102</v>
      </c>
      <c r="I194" s="1">
        <v>114194</v>
      </c>
      <c r="J194" s="1">
        <v>50923</v>
      </c>
      <c r="K194" s="1">
        <v>104074</v>
      </c>
      <c r="L194" s="1">
        <v>380</v>
      </c>
      <c r="M194" s="1">
        <v>2</v>
      </c>
      <c r="N194" s="5">
        <v>4036.09</v>
      </c>
      <c r="O194" s="1" t="s">
        <v>40</v>
      </c>
      <c r="P194" s="1">
        <v>29</v>
      </c>
      <c r="Q194" s="1" t="s">
        <v>255</v>
      </c>
      <c r="R194" s="6">
        <v>45581</v>
      </c>
      <c r="S194" s="1" t="s">
        <v>32</v>
      </c>
      <c r="T194" s="1" t="s">
        <v>32</v>
      </c>
      <c r="U194" s="1">
        <v>1</v>
      </c>
      <c r="V194" s="7" t="e">
        <f>VLOOKUP(Q194,#REF!,3, FALSE)</f>
        <v>#REF!</v>
      </c>
    </row>
    <row r="195" spans="1:22" ht="15.75" customHeight="1" x14ac:dyDescent="0.25">
      <c r="A195" s="1" t="s">
        <v>780</v>
      </c>
      <c r="B195" s="1" t="s">
        <v>781</v>
      </c>
      <c r="C195" s="2" t="s">
        <v>782</v>
      </c>
      <c r="D195" s="1" t="s">
        <v>51</v>
      </c>
      <c r="E195" s="2" t="s">
        <v>37</v>
      </c>
      <c r="F195" s="4" t="s">
        <v>783</v>
      </c>
      <c r="G195" s="1" t="s">
        <v>28</v>
      </c>
      <c r="H195" s="1" t="s">
        <v>29</v>
      </c>
      <c r="I195" s="1">
        <v>38735</v>
      </c>
      <c r="J195" s="1">
        <v>28719</v>
      </c>
      <c r="K195" s="1">
        <v>36629</v>
      </c>
      <c r="L195" s="1">
        <v>114</v>
      </c>
      <c r="M195" s="1">
        <v>4</v>
      </c>
      <c r="N195" s="5">
        <v>2127.8200000000002</v>
      </c>
      <c r="O195" s="1" t="s">
        <v>40</v>
      </c>
      <c r="P195" s="1">
        <v>53</v>
      </c>
      <c r="Q195" s="1" t="s">
        <v>520</v>
      </c>
      <c r="R195" s="6">
        <v>45707</v>
      </c>
      <c r="S195" s="1" t="s">
        <v>32</v>
      </c>
      <c r="T195" s="1" t="s">
        <v>32</v>
      </c>
      <c r="U195" s="1">
        <v>1</v>
      </c>
      <c r="V195" s="7" t="e">
        <f>VLOOKUP(Q195,#REF!,3, FALSE)</f>
        <v>#REF!</v>
      </c>
    </row>
    <row r="196" spans="1:22" ht="15.75" customHeight="1" x14ac:dyDescent="0.25">
      <c r="A196" s="1" t="s">
        <v>784</v>
      </c>
      <c r="B196" s="1" t="s">
        <v>785</v>
      </c>
      <c r="C196" s="2" t="s">
        <v>786</v>
      </c>
      <c r="D196" s="1" t="s">
        <v>51</v>
      </c>
      <c r="E196" s="2" t="s">
        <v>100</v>
      </c>
      <c r="F196" s="4" t="s">
        <v>121</v>
      </c>
      <c r="G196" s="1" t="s">
        <v>39</v>
      </c>
      <c r="H196" s="1" t="s">
        <v>29</v>
      </c>
      <c r="I196" s="1">
        <v>686858</v>
      </c>
      <c r="J196" s="1">
        <v>81956</v>
      </c>
      <c r="K196" s="1">
        <v>624118</v>
      </c>
      <c r="L196" s="1">
        <v>2085</v>
      </c>
      <c r="M196" s="1">
        <v>19</v>
      </c>
      <c r="N196" s="5">
        <v>7467.08</v>
      </c>
      <c r="O196" s="1" t="s">
        <v>30</v>
      </c>
      <c r="P196" s="1">
        <v>54</v>
      </c>
      <c r="Q196" s="1" t="s">
        <v>428</v>
      </c>
      <c r="R196" s="6">
        <v>45636</v>
      </c>
      <c r="S196" s="1" t="s">
        <v>32</v>
      </c>
      <c r="T196" s="1" t="s">
        <v>32</v>
      </c>
      <c r="U196" s="1">
        <v>1</v>
      </c>
      <c r="V196" s="7" t="e">
        <f>VLOOKUP(Q196,#REF!,3, FALSE)</f>
        <v>#REF!</v>
      </c>
    </row>
    <row r="197" spans="1:22" ht="15.75" customHeight="1" x14ac:dyDescent="0.25">
      <c r="A197" s="1" t="s">
        <v>787</v>
      </c>
      <c r="B197" s="1" t="s">
        <v>788</v>
      </c>
      <c r="C197" s="2" t="s">
        <v>789</v>
      </c>
      <c r="D197" s="1" t="s">
        <v>51</v>
      </c>
      <c r="E197" s="2" t="s">
        <v>37</v>
      </c>
      <c r="F197" s="4" t="s">
        <v>790</v>
      </c>
      <c r="G197" s="1" t="s">
        <v>28</v>
      </c>
      <c r="H197" s="1" t="s">
        <v>29</v>
      </c>
      <c r="I197" s="1">
        <v>17752</v>
      </c>
      <c r="J197" s="1">
        <v>5855</v>
      </c>
      <c r="K197" s="1">
        <v>15753</v>
      </c>
      <c r="L197" s="1">
        <v>98</v>
      </c>
      <c r="M197" s="1">
        <v>5</v>
      </c>
      <c r="N197" s="5">
        <v>2200.3000000000002</v>
      </c>
      <c r="O197" s="1" t="s">
        <v>30</v>
      </c>
      <c r="P197" s="1">
        <v>21</v>
      </c>
      <c r="Q197" s="1" t="s">
        <v>157</v>
      </c>
      <c r="R197" s="6">
        <v>45598</v>
      </c>
      <c r="S197" s="1" t="s">
        <v>33</v>
      </c>
      <c r="T197" s="1" t="s">
        <v>33</v>
      </c>
      <c r="U197" s="1">
        <v>0</v>
      </c>
      <c r="V197" s="7" t="e">
        <f>VLOOKUP(Q197,#REF!,3, FALSE)</f>
        <v>#REF!</v>
      </c>
    </row>
    <row r="198" spans="1:22" ht="15.75" customHeight="1" x14ac:dyDescent="0.25">
      <c r="A198" s="1" t="s">
        <v>791</v>
      </c>
      <c r="B198" s="1" t="s">
        <v>792</v>
      </c>
      <c r="C198" s="2" t="s">
        <v>793</v>
      </c>
      <c r="D198" s="1" t="s">
        <v>25</v>
      </c>
      <c r="E198" s="2" t="s">
        <v>26</v>
      </c>
      <c r="F198" s="4" t="s">
        <v>116</v>
      </c>
      <c r="G198" s="1" t="s">
        <v>178</v>
      </c>
      <c r="H198" s="1" t="s">
        <v>162</v>
      </c>
      <c r="I198" s="1">
        <v>17833</v>
      </c>
      <c r="J198" s="1">
        <v>8670</v>
      </c>
      <c r="K198" s="1">
        <v>16871</v>
      </c>
      <c r="L198" s="1">
        <v>61</v>
      </c>
      <c r="M198" s="1">
        <v>10</v>
      </c>
      <c r="N198" s="5">
        <v>4899.16</v>
      </c>
      <c r="O198" s="1" t="s">
        <v>30</v>
      </c>
      <c r="P198" s="1">
        <v>53</v>
      </c>
      <c r="Q198" s="1" t="s">
        <v>126</v>
      </c>
      <c r="R198" s="6">
        <v>45687</v>
      </c>
      <c r="S198" s="1" t="s">
        <v>32</v>
      </c>
      <c r="T198" s="1" t="s">
        <v>33</v>
      </c>
      <c r="U198" s="1">
        <v>0</v>
      </c>
      <c r="V198" s="7" t="e">
        <f>VLOOKUP(Q198,#REF!,3, FALSE)</f>
        <v>#REF!</v>
      </c>
    </row>
    <row r="199" spans="1:22" ht="15.75" customHeight="1" x14ac:dyDescent="0.25">
      <c r="A199" s="1" t="s">
        <v>794</v>
      </c>
      <c r="B199" s="1" t="s">
        <v>795</v>
      </c>
      <c r="C199" s="2" t="s">
        <v>796</v>
      </c>
      <c r="D199" s="1" t="s">
        <v>25</v>
      </c>
      <c r="E199" s="2" t="s">
        <v>26</v>
      </c>
      <c r="F199" s="4" t="s">
        <v>797</v>
      </c>
      <c r="G199" s="1" t="s">
        <v>46</v>
      </c>
      <c r="H199" s="1" t="s">
        <v>162</v>
      </c>
      <c r="I199" s="1">
        <v>24464</v>
      </c>
      <c r="J199" s="1">
        <v>3275</v>
      </c>
      <c r="K199" s="1">
        <v>21993</v>
      </c>
      <c r="L199" s="1">
        <v>0</v>
      </c>
      <c r="M199" s="1">
        <v>6</v>
      </c>
      <c r="N199" s="5">
        <v>2959.11</v>
      </c>
      <c r="O199" s="1" t="s">
        <v>30</v>
      </c>
      <c r="P199" s="1">
        <v>30</v>
      </c>
      <c r="Q199" s="1" t="s">
        <v>419</v>
      </c>
      <c r="R199" s="6">
        <v>45570</v>
      </c>
      <c r="S199" s="1" t="s">
        <v>33</v>
      </c>
      <c r="T199" s="1" t="s">
        <v>33</v>
      </c>
      <c r="U199" s="1">
        <v>0</v>
      </c>
      <c r="V199" s="7" t="e">
        <f>VLOOKUP(Q199,#REF!,3, FALSE)</f>
        <v>#REF!</v>
      </c>
    </row>
    <row r="200" spans="1:22" ht="15.75" customHeight="1" x14ac:dyDescent="0.25">
      <c r="A200" s="1" t="s">
        <v>346</v>
      </c>
      <c r="B200" s="1" t="s">
        <v>798</v>
      </c>
      <c r="C200" s="2" t="s">
        <v>799</v>
      </c>
      <c r="D200" s="1" t="s">
        <v>25</v>
      </c>
      <c r="E200" s="2" t="s">
        <v>100</v>
      </c>
      <c r="F200" s="4" t="s">
        <v>800</v>
      </c>
      <c r="G200" s="1" t="s">
        <v>28</v>
      </c>
      <c r="H200" s="1" t="s">
        <v>102</v>
      </c>
      <c r="I200" s="1">
        <v>7447</v>
      </c>
      <c r="J200" s="1">
        <v>4163</v>
      </c>
      <c r="K200" s="1">
        <v>5586</v>
      </c>
      <c r="L200" s="1">
        <v>10</v>
      </c>
      <c r="M200" s="1">
        <v>19</v>
      </c>
      <c r="N200" s="5">
        <v>3311.94</v>
      </c>
      <c r="O200" s="1" t="s">
        <v>40</v>
      </c>
      <c r="P200" s="1">
        <v>51</v>
      </c>
      <c r="Q200" s="1" t="s">
        <v>163</v>
      </c>
      <c r="R200" s="6">
        <v>45619</v>
      </c>
      <c r="S200" s="1" t="s">
        <v>32</v>
      </c>
      <c r="T200" s="1" t="s">
        <v>33</v>
      </c>
      <c r="U200" s="1">
        <v>0</v>
      </c>
      <c r="V200" s="7" t="e">
        <f>VLOOKUP(Q200,#REF!,3, FALSE)</f>
        <v>#REF!</v>
      </c>
    </row>
    <row r="201" spans="1:22" ht="15.75" customHeight="1" x14ac:dyDescent="0.25">
      <c r="A201" s="1" t="s">
        <v>801</v>
      </c>
      <c r="B201" s="1" t="s">
        <v>802</v>
      </c>
      <c r="C201" s="2" t="s">
        <v>803</v>
      </c>
      <c r="D201" s="1" t="s">
        <v>25</v>
      </c>
      <c r="E201" s="2" t="s">
        <v>100</v>
      </c>
      <c r="F201" s="4" t="s">
        <v>38</v>
      </c>
      <c r="G201" s="1" t="s">
        <v>28</v>
      </c>
      <c r="H201" s="1" t="s">
        <v>162</v>
      </c>
      <c r="I201" s="1">
        <v>39163</v>
      </c>
      <c r="J201" s="1">
        <v>16254</v>
      </c>
      <c r="K201" s="1">
        <v>36526</v>
      </c>
      <c r="L201" s="1">
        <v>113</v>
      </c>
      <c r="M201" s="1">
        <v>15</v>
      </c>
      <c r="N201" s="5">
        <v>5692.77</v>
      </c>
      <c r="O201" s="1" t="s">
        <v>30</v>
      </c>
      <c r="P201" s="1">
        <v>49</v>
      </c>
      <c r="Q201" s="1" t="s">
        <v>53</v>
      </c>
      <c r="R201" s="6">
        <v>45624</v>
      </c>
      <c r="S201" s="1" t="s">
        <v>33</v>
      </c>
      <c r="T201" s="1" t="s">
        <v>33</v>
      </c>
      <c r="U201" s="1">
        <v>0</v>
      </c>
      <c r="V201" s="7" t="e">
        <f>VLOOKUP(Q201,#REF!,3, FALSE)</f>
        <v>#REF!</v>
      </c>
    </row>
    <row r="202" spans="1:22" ht="15.75" customHeight="1" x14ac:dyDescent="0.25">
      <c r="A202" s="1" t="s">
        <v>804</v>
      </c>
      <c r="B202" s="1" t="s">
        <v>805</v>
      </c>
      <c r="C202" s="2" t="s">
        <v>806</v>
      </c>
      <c r="D202" s="1" t="s">
        <v>25</v>
      </c>
      <c r="E202" s="2" t="s">
        <v>57</v>
      </c>
      <c r="F202" s="4" t="s">
        <v>807</v>
      </c>
      <c r="G202" s="1" t="s">
        <v>28</v>
      </c>
      <c r="H202" s="1" t="s">
        <v>102</v>
      </c>
      <c r="I202" s="1">
        <v>7470</v>
      </c>
      <c r="J202" s="1">
        <v>6753</v>
      </c>
      <c r="K202" s="1">
        <v>7229</v>
      </c>
      <c r="L202" s="1">
        <v>0</v>
      </c>
      <c r="M202" s="1">
        <v>1</v>
      </c>
      <c r="N202" s="5">
        <v>1739</v>
      </c>
      <c r="O202" s="1" t="s">
        <v>40</v>
      </c>
      <c r="P202" s="1">
        <v>32</v>
      </c>
      <c r="Q202" s="1" t="s">
        <v>225</v>
      </c>
      <c r="R202" s="6">
        <v>45649</v>
      </c>
      <c r="S202" s="1" t="s">
        <v>32</v>
      </c>
      <c r="T202" s="1" t="s">
        <v>33</v>
      </c>
      <c r="U202" s="1">
        <v>0</v>
      </c>
      <c r="V202" s="7" t="e">
        <f>VLOOKUP(Q202,#REF!,3, FALSE)</f>
        <v>#REF!</v>
      </c>
    </row>
    <row r="203" spans="1:22" ht="15.75" customHeight="1" x14ac:dyDescent="0.25">
      <c r="A203" s="1" t="s">
        <v>808</v>
      </c>
      <c r="B203" s="1" t="s">
        <v>809</v>
      </c>
      <c r="C203" s="2" t="s">
        <v>810</v>
      </c>
      <c r="D203" s="1" t="s">
        <v>51</v>
      </c>
      <c r="E203" s="2" t="s">
        <v>57</v>
      </c>
      <c r="F203" s="4" t="s">
        <v>811</v>
      </c>
      <c r="G203" s="1" t="s">
        <v>28</v>
      </c>
      <c r="H203" s="1" t="s">
        <v>29</v>
      </c>
      <c r="I203" s="1">
        <v>95289</v>
      </c>
      <c r="J203" s="1">
        <v>19527</v>
      </c>
      <c r="K203" s="1">
        <v>82800</v>
      </c>
      <c r="L203" s="1">
        <v>199</v>
      </c>
      <c r="M203" s="1">
        <v>5</v>
      </c>
      <c r="N203" s="5">
        <v>3223.54</v>
      </c>
      <c r="O203" s="1" t="s">
        <v>40</v>
      </c>
      <c r="P203" s="1">
        <v>25</v>
      </c>
      <c r="Q203" s="1" t="s">
        <v>173</v>
      </c>
      <c r="R203" s="6">
        <v>45745</v>
      </c>
      <c r="S203" s="1" t="s">
        <v>33</v>
      </c>
      <c r="T203" s="1" t="s">
        <v>32</v>
      </c>
      <c r="U203" s="1">
        <v>4</v>
      </c>
      <c r="V203" s="7" t="e">
        <f>VLOOKUP(Q203,#REF!,3, FALSE)</f>
        <v>#REF!</v>
      </c>
    </row>
    <row r="204" spans="1:22" ht="15.75" customHeight="1" x14ac:dyDescent="0.25">
      <c r="A204" s="1" t="s">
        <v>812</v>
      </c>
      <c r="B204" s="1" t="s">
        <v>813</v>
      </c>
      <c r="C204" s="2" t="s">
        <v>814</v>
      </c>
      <c r="D204" s="1" t="s">
        <v>25</v>
      </c>
      <c r="E204" s="2" t="s">
        <v>37</v>
      </c>
      <c r="F204" s="4" t="s">
        <v>101</v>
      </c>
      <c r="G204" s="1" t="s">
        <v>143</v>
      </c>
      <c r="H204" s="1" t="s">
        <v>29</v>
      </c>
      <c r="I204" s="1">
        <v>49014</v>
      </c>
      <c r="J204" s="1">
        <v>30349</v>
      </c>
      <c r="K204" s="1">
        <v>46446</v>
      </c>
      <c r="L204" s="1">
        <v>100</v>
      </c>
      <c r="M204" s="1">
        <v>6</v>
      </c>
      <c r="N204" s="5">
        <v>3628.35</v>
      </c>
      <c r="O204" s="1" t="s">
        <v>40</v>
      </c>
      <c r="P204" s="1">
        <v>36</v>
      </c>
      <c r="Q204" s="1" t="s">
        <v>603</v>
      </c>
      <c r="R204" s="6">
        <v>45683</v>
      </c>
      <c r="S204" s="1" t="s">
        <v>33</v>
      </c>
      <c r="T204" s="1" t="s">
        <v>32</v>
      </c>
      <c r="U204" s="1">
        <v>1</v>
      </c>
      <c r="V204" s="7" t="e">
        <f>VLOOKUP(Q204,#REF!,3, FALSE)</f>
        <v>#REF!</v>
      </c>
    </row>
    <row r="205" spans="1:22" ht="15.75" customHeight="1" x14ac:dyDescent="0.25">
      <c r="A205" s="1" t="s">
        <v>815</v>
      </c>
      <c r="B205" s="1" t="s">
        <v>816</v>
      </c>
      <c r="C205" s="2" t="s">
        <v>817</v>
      </c>
      <c r="D205" s="1" t="s">
        <v>25</v>
      </c>
      <c r="E205" s="2" t="s">
        <v>37</v>
      </c>
      <c r="F205" s="4" t="s">
        <v>130</v>
      </c>
      <c r="G205" s="1" t="s">
        <v>46</v>
      </c>
      <c r="H205" s="1" t="s">
        <v>102</v>
      </c>
      <c r="I205" s="1">
        <v>7584</v>
      </c>
      <c r="J205" s="1">
        <v>3093</v>
      </c>
      <c r="K205" s="1">
        <v>6897</v>
      </c>
      <c r="L205" s="1">
        <v>40</v>
      </c>
      <c r="M205" s="1">
        <v>2</v>
      </c>
      <c r="N205" s="5">
        <v>4467.08</v>
      </c>
      <c r="O205" s="1" t="s">
        <v>30</v>
      </c>
      <c r="P205" s="1">
        <v>65</v>
      </c>
      <c r="Q205" s="1" t="s">
        <v>428</v>
      </c>
      <c r="R205" s="6">
        <v>45630</v>
      </c>
      <c r="S205" s="1" t="s">
        <v>33</v>
      </c>
      <c r="T205" s="1" t="s">
        <v>33</v>
      </c>
      <c r="U205" s="1">
        <v>0</v>
      </c>
      <c r="V205" s="7" t="e">
        <f>VLOOKUP(Q205,#REF!,3, FALSE)</f>
        <v>#REF!</v>
      </c>
    </row>
    <row r="206" spans="1:22" ht="15.75" customHeight="1" x14ac:dyDescent="0.25">
      <c r="A206" s="1" t="s">
        <v>818</v>
      </c>
      <c r="B206" s="1" t="s">
        <v>819</v>
      </c>
      <c r="C206" s="2" t="s">
        <v>820</v>
      </c>
      <c r="D206" s="1" t="s">
        <v>51</v>
      </c>
      <c r="E206" s="2" t="s">
        <v>100</v>
      </c>
      <c r="F206" s="4" t="s">
        <v>315</v>
      </c>
      <c r="G206" s="1" t="s">
        <v>28</v>
      </c>
      <c r="H206" s="1" t="s">
        <v>29</v>
      </c>
      <c r="I206" s="1">
        <v>22690</v>
      </c>
      <c r="J206" s="1">
        <v>10212</v>
      </c>
      <c r="K206" s="1">
        <v>19934</v>
      </c>
      <c r="L206" s="1">
        <v>68</v>
      </c>
      <c r="M206" s="1">
        <v>19</v>
      </c>
      <c r="N206" s="5">
        <v>7210.69</v>
      </c>
      <c r="O206" s="1" t="s">
        <v>30</v>
      </c>
      <c r="P206" s="1">
        <v>54</v>
      </c>
      <c r="Q206" s="1" t="s">
        <v>179</v>
      </c>
      <c r="R206" s="6">
        <v>45547</v>
      </c>
      <c r="S206" s="1" t="s">
        <v>32</v>
      </c>
      <c r="T206" s="1" t="s">
        <v>32</v>
      </c>
      <c r="U206" s="1">
        <v>3</v>
      </c>
      <c r="V206" s="7" t="e">
        <f>VLOOKUP(Q206,#REF!,3, FALSE)</f>
        <v>#REF!</v>
      </c>
    </row>
    <row r="207" spans="1:22" ht="15.75" customHeight="1" x14ac:dyDescent="0.25">
      <c r="A207" s="1" t="s">
        <v>821</v>
      </c>
      <c r="B207" s="1" t="s">
        <v>822</v>
      </c>
      <c r="C207" s="2" t="s">
        <v>823</v>
      </c>
      <c r="D207" s="1" t="s">
        <v>51</v>
      </c>
      <c r="E207" s="2" t="s">
        <v>26</v>
      </c>
      <c r="F207" s="4" t="s">
        <v>824</v>
      </c>
      <c r="G207" s="1" t="s">
        <v>178</v>
      </c>
      <c r="H207" s="1" t="s">
        <v>29</v>
      </c>
      <c r="I207" s="1">
        <v>18022</v>
      </c>
      <c r="J207" s="1">
        <v>10618</v>
      </c>
      <c r="K207" s="1">
        <v>16643</v>
      </c>
      <c r="L207" s="1">
        <v>30</v>
      </c>
      <c r="M207" s="1">
        <v>15</v>
      </c>
      <c r="N207" s="5">
        <v>4051.16</v>
      </c>
      <c r="O207" s="1" t="s">
        <v>40</v>
      </c>
      <c r="P207" s="1">
        <v>19</v>
      </c>
      <c r="Q207" s="1" t="s">
        <v>825</v>
      </c>
      <c r="R207" s="6">
        <v>45551</v>
      </c>
      <c r="S207" s="1" t="s">
        <v>33</v>
      </c>
      <c r="T207" s="1" t="s">
        <v>32</v>
      </c>
      <c r="U207" s="1">
        <v>1</v>
      </c>
      <c r="V207" s="7" t="e">
        <f>VLOOKUP(Q207,#REF!,3, FALSE)</f>
        <v>#REF!</v>
      </c>
    </row>
    <row r="208" spans="1:22" ht="15.75" customHeight="1" x14ac:dyDescent="0.25">
      <c r="A208" s="1" t="s">
        <v>826</v>
      </c>
      <c r="B208" s="1" t="s">
        <v>827</v>
      </c>
      <c r="C208" s="2" t="s">
        <v>828</v>
      </c>
      <c r="D208" s="1" t="s">
        <v>25</v>
      </c>
      <c r="E208" s="2" t="s">
        <v>57</v>
      </c>
      <c r="F208" s="4" t="s">
        <v>372</v>
      </c>
      <c r="G208" s="1" t="s">
        <v>143</v>
      </c>
      <c r="H208" s="1" t="s">
        <v>29</v>
      </c>
      <c r="I208" s="1">
        <v>247106</v>
      </c>
      <c r="J208" s="1">
        <v>159618</v>
      </c>
      <c r="K208" s="1">
        <v>233150</v>
      </c>
      <c r="L208" s="1">
        <v>750</v>
      </c>
      <c r="M208" s="1">
        <v>32</v>
      </c>
      <c r="N208" s="5">
        <v>7629.94</v>
      </c>
      <c r="O208" s="1" t="s">
        <v>40</v>
      </c>
      <c r="P208" s="1">
        <v>56</v>
      </c>
      <c r="Q208" s="1" t="s">
        <v>157</v>
      </c>
      <c r="R208" s="6">
        <v>45601</v>
      </c>
      <c r="S208" s="1" t="s">
        <v>33</v>
      </c>
      <c r="T208" s="1" t="s">
        <v>32</v>
      </c>
      <c r="U208" s="1">
        <v>3</v>
      </c>
      <c r="V208" s="7" t="e">
        <f>VLOOKUP(Q208,#REF!,3, FALSE)</f>
        <v>#REF!</v>
      </c>
    </row>
    <row r="209" spans="1:22" ht="15.75" customHeight="1" x14ac:dyDescent="0.25">
      <c r="A209" s="1" t="s">
        <v>829</v>
      </c>
      <c r="B209" s="1" t="s">
        <v>830</v>
      </c>
      <c r="C209" s="2" t="s">
        <v>831</v>
      </c>
      <c r="D209" s="1" t="s">
        <v>25</v>
      </c>
      <c r="E209" s="2" t="s">
        <v>100</v>
      </c>
      <c r="F209" s="4" t="s">
        <v>832</v>
      </c>
      <c r="G209" s="1" t="s">
        <v>46</v>
      </c>
      <c r="H209" s="1" t="s">
        <v>102</v>
      </c>
      <c r="I209" s="1">
        <v>7585</v>
      </c>
      <c r="J209" s="1">
        <v>5396</v>
      </c>
      <c r="K209" s="1">
        <v>7417</v>
      </c>
      <c r="L209" s="1">
        <v>13</v>
      </c>
      <c r="M209" s="1">
        <v>24</v>
      </c>
      <c r="N209" s="5">
        <v>7082.65</v>
      </c>
      <c r="O209" s="1" t="s">
        <v>30</v>
      </c>
      <c r="P209" s="1">
        <v>61</v>
      </c>
      <c r="Q209" s="1" t="s">
        <v>414</v>
      </c>
      <c r="R209" s="6">
        <v>45732</v>
      </c>
      <c r="S209" s="1" t="s">
        <v>32</v>
      </c>
      <c r="T209" s="1" t="s">
        <v>33</v>
      </c>
      <c r="U209" s="1">
        <v>0</v>
      </c>
      <c r="V209" s="7" t="e">
        <f>VLOOKUP(Q209,#REF!,3, FALSE)</f>
        <v>#REF!</v>
      </c>
    </row>
    <row r="210" spans="1:22" ht="15.75" customHeight="1" x14ac:dyDescent="0.25">
      <c r="A210" s="1" t="s">
        <v>833</v>
      </c>
      <c r="B210" s="1" t="s">
        <v>834</v>
      </c>
      <c r="C210" s="2" t="s">
        <v>835</v>
      </c>
      <c r="D210" s="1" t="s">
        <v>291</v>
      </c>
      <c r="E210" s="2" t="s">
        <v>100</v>
      </c>
      <c r="F210" s="4" t="s">
        <v>836</v>
      </c>
      <c r="G210" s="1" t="s">
        <v>46</v>
      </c>
      <c r="H210" s="1" t="s">
        <v>29</v>
      </c>
      <c r="I210" s="1">
        <v>100800</v>
      </c>
      <c r="J210" s="1">
        <v>14473</v>
      </c>
      <c r="K210" s="1">
        <v>85424</v>
      </c>
      <c r="L210" s="1">
        <v>185</v>
      </c>
      <c r="M210" s="1">
        <v>10</v>
      </c>
      <c r="N210" s="5">
        <v>7004.73</v>
      </c>
      <c r="O210" s="1" t="s">
        <v>40</v>
      </c>
      <c r="P210" s="1">
        <v>57</v>
      </c>
      <c r="Q210" s="1" t="s">
        <v>220</v>
      </c>
      <c r="R210" s="6">
        <v>45617</v>
      </c>
      <c r="S210" s="1" t="s">
        <v>32</v>
      </c>
      <c r="T210" s="1" t="s">
        <v>32</v>
      </c>
      <c r="U210" s="1">
        <v>1</v>
      </c>
      <c r="V210" s="7" t="e">
        <f>VLOOKUP(Q210,#REF!,3, FALSE)</f>
        <v>#REF!</v>
      </c>
    </row>
    <row r="211" spans="1:22" ht="15.75" customHeight="1" x14ac:dyDescent="0.25">
      <c r="A211" s="1" t="s">
        <v>837</v>
      </c>
      <c r="B211" s="1" t="s">
        <v>838</v>
      </c>
      <c r="C211" s="2" t="s">
        <v>839</v>
      </c>
      <c r="D211" s="1" t="s">
        <v>25</v>
      </c>
      <c r="E211" s="2" t="s">
        <v>26</v>
      </c>
      <c r="F211" s="4" t="s">
        <v>191</v>
      </c>
      <c r="G211" s="1" t="s">
        <v>28</v>
      </c>
      <c r="H211" s="1" t="s">
        <v>29</v>
      </c>
      <c r="I211" s="1">
        <v>106392</v>
      </c>
      <c r="J211" s="1">
        <v>39599</v>
      </c>
      <c r="K211" s="1">
        <v>94941</v>
      </c>
      <c r="L211" s="1">
        <v>299</v>
      </c>
      <c r="M211" s="1">
        <v>3</v>
      </c>
      <c r="N211" s="5">
        <v>6542.61</v>
      </c>
      <c r="O211" s="1" t="s">
        <v>30</v>
      </c>
      <c r="P211" s="1">
        <v>45</v>
      </c>
      <c r="Q211" s="1" t="s">
        <v>96</v>
      </c>
      <c r="R211" s="6">
        <v>45632</v>
      </c>
      <c r="S211" s="1" t="s">
        <v>32</v>
      </c>
      <c r="T211" s="1" t="s">
        <v>32</v>
      </c>
      <c r="U211" s="1">
        <v>2</v>
      </c>
      <c r="V211" s="7" t="e">
        <f>VLOOKUP(Q211,#REF!,3, FALSE)</f>
        <v>#REF!</v>
      </c>
    </row>
    <row r="212" spans="1:22" ht="15.75" customHeight="1" x14ac:dyDescent="0.25">
      <c r="A212" s="1" t="s">
        <v>826</v>
      </c>
      <c r="B212" s="1" t="s">
        <v>840</v>
      </c>
      <c r="C212" s="2" t="s">
        <v>841</v>
      </c>
      <c r="D212" s="1" t="s">
        <v>51</v>
      </c>
      <c r="E212" s="2" t="s">
        <v>100</v>
      </c>
      <c r="F212" s="4" t="s">
        <v>783</v>
      </c>
      <c r="G212" s="1" t="s">
        <v>178</v>
      </c>
      <c r="H212" s="1" t="s">
        <v>29</v>
      </c>
      <c r="I212" s="1">
        <v>7320</v>
      </c>
      <c r="J212" s="1">
        <v>4020</v>
      </c>
      <c r="K212" s="1">
        <v>6692</v>
      </c>
      <c r="L212" s="1">
        <v>33</v>
      </c>
      <c r="M212" s="1">
        <v>15</v>
      </c>
      <c r="N212" s="5">
        <v>1730.37</v>
      </c>
      <c r="O212" s="1" t="s">
        <v>40</v>
      </c>
      <c r="P212" s="1">
        <v>56</v>
      </c>
      <c r="Q212" s="1" t="s">
        <v>157</v>
      </c>
      <c r="R212" s="6">
        <v>45601</v>
      </c>
      <c r="S212" s="1" t="s">
        <v>33</v>
      </c>
      <c r="T212" s="1" t="s">
        <v>32</v>
      </c>
      <c r="U212" s="1">
        <v>3</v>
      </c>
      <c r="V212" s="7" t="e">
        <f>VLOOKUP(Q212,#REF!,3, FALSE)</f>
        <v>#REF!</v>
      </c>
    </row>
    <row r="213" spans="1:22" ht="15.75" customHeight="1" x14ac:dyDescent="0.25">
      <c r="A213" s="1" t="s">
        <v>842</v>
      </c>
      <c r="B213" s="1" t="s">
        <v>843</v>
      </c>
      <c r="C213" s="2" t="s">
        <v>844</v>
      </c>
      <c r="D213" s="1" t="s">
        <v>25</v>
      </c>
      <c r="E213" s="2" t="s">
        <v>57</v>
      </c>
      <c r="F213" s="4" t="s">
        <v>80</v>
      </c>
      <c r="G213" s="1" t="s">
        <v>28</v>
      </c>
      <c r="H213" s="1" t="s">
        <v>29</v>
      </c>
      <c r="I213" s="1">
        <v>23774</v>
      </c>
      <c r="J213" s="1">
        <v>10735</v>
      </c>
      <c r="K213" s="1">
        <v>21076</v>
      </c>
      <c r="L213" s="1">
        <v>60</v>
      </c>
      <c r="M213" s="1">
        <v>24</v>
      </c>
      <c r="N213" s="5">
        <v>7657.11</v>
      </c>
      <c r="O213" s="1" t="s">
        <v>40</v>
      </c>
      <c r="P213" s="1">
        <v>22</v>
      </c>
      <c r="Q213" s="1" t="s">
        <v>264</v>
      </c>
      <c r="R213" s="6">
        <v>45692</v>
      </c>
      <c r="S213" s="1" t="s">
        <v>32</v>
      </c>
      <c r="T213" s="1" t="s">
        <v>33</v>
      </c>
      <c r="U213" s="1">
        <v>0</v>
      </c>
      <c r="V213" s="7" t="e">
        <f>VLOOKUP(Q213,#REF!,3, FALSE)</f>
        <v>#REF!</v>
      </c>
    </row>
    <row r="214" spans="1:22" ht="15.75" customHeight="1" x14ac:dyDescent="0.25">
      <c r="A214" s="1" t="s">
        <v>845</v>
      </c>
      <c r="B214" s="1" t="s">
        <v>846</v>
      </c>
      <c r="C214" s="2" t="s">
        <v>847</v>
      </c>
      <c r="D214" s="1" t="s">
        <v>51</v>
      </c>
      <c r="E214" s="2" t="s">
        <v>57</v>
      </c>
      <c r="F214" s="4" t="s">
        <v>494</v>
      </c>
      <c r="G214" s="1" t="s">
        <v>28</v>
      </c>
      <c r="H214" s="1" t="s">
        <v>29</v>
      </c>
      <c r="I214" s="1">
        <v>18095</v>
      </c>
      <c r="J214" s="1">
        <v>10021</v>
      </c>
      <c r="K214" s="1">
        <v>16755</v>
      </c>
      <c r="L214" s="1">
        <v>50</v>
      </c>
      <c r="M214" s="1">
        <v>24</v>
      </c>
      <c r="N214" s="5">
        <v>6768.76</v>
      </c>
      <c r="O214" s="1" t="s">
        <v>30</v>
      </c>
      <c r="P214" s="1">
        <v>38</v>
      </c>
      <c r="Q214" s="1" t="s">
        <v>53</v>
      </c>
      <c r="R214" s="6">
        <v>45579</v>
      </c>
      <c r="S214" s="1" t="s">
        <v>32</v>
      </c>
      <c r="T214" s="1" t="s">
        <v>33</v>
      </c>
      <c r="U214" s="1">
        <v>0</v>
      </c>
      <c r="V214" s="7" t="e">
        <f>VLOOKUP(Q214,#REF!,3, FALSE)</f>
        <v>#REF!</v>
      </c>
    </row>
    <row r="215" spans="1:22" ht="15.75" customHeight="1" x14ac:dyDescent="0.25">
      <c r="A215" s="1" t="s">
        <v>848</v>
      </c>
      <c r="B215" s="1" t="s">
        <v>849</v>
      </c>
      <c r="C215" s="2" t="s">
        <v>850</v>
      </c>
      <c r="D215" s="1" t="s">
        <v>25</v>
      </c>
      <c r="E215" s="2" t="s">
        <v>100</v>
      </c>
      <c r="F215" s="4" t="s">
        <v>80</v>
      </c>
      <c r="G215" s="1" t="s">
        <v>46</v>
      </c>
      <c r="H215" s="1" t="s">
        <v>29</v>
      </c>
      <c r="I215" s="1">
        <v>728841</v>
      </c>
      <c r="J215" s="1">
        <v>424340</v>
      </c>
      <c r="K215" s="1">
        <v>634059</v>
      </c>
      <c r="L215" s="1">
        <v>2174</v>
      </c>
      <c r="M215" s="1">
        <v>37</v>
      </c>
      <c r="N215" s="5">
        <v>8054.14</v>
      </c>
      <c r="O215" s="1" t="s">
        <v>40</v>
      </c>
      <c r="P215" s="1">
        <v>36</v>
      </c>
      <c r="Q215" s="1" t="s">
        <v>201</v>
      </c>
      <c r="R215" s="6">
        <v>45583</v>
      </c>
      <c r="S215" s="1" t="s">
        <v>33</v>
      </c>
      <c r="T215" s="1" t="s">
        <v>32</v>
      </c>
      <c r="U215" s="1">
        <v>2</v>
      </c>
      <c r="V215" s="7" t="e">
        <f>VLOOKUP(Q215,#REF!,3, FALSE)</f>
        <v>#REF!</v>
      </c>
    </row>
    <row r="216" spans="1:22" ht="15.75" customHeight="1" x14ac:dyDescent="0.25">
      <c r="A216" s="1" t="s">
        <v>851</v>
      </c>
      <c r="B216" s="1" t="s">
        <v>852</v>
      </c>
      <c r="C216" s="2" t="s">
        <v>853</v>
      </c>
      <c r="D216" s="1" t="s">
        <v>25</v>
      </c>
      <c r="E216" s="2" t="s">
        <v>100</v>
      </c>
      <c r="F216" s="4" t="s">
        <v>767</v>
      </c>
      <c r="G216" s="1" t="s">
        <v>90</v>
      </c>
      <c r="H216" s="1" t="s">
        <v>29</v>
      </c>
      <c r="I216" s="1">
        <v>57168</v>
      </c>
      <c r="J216" s="1">
        <v>43261</v>
      </c>
      <c r="K216" s="1">
        <v>55261</v>
      </c>
      <c r="L216" s="1">
        <v>160</v>
      </c>
      <c r="M216" s="1">
        <v>12</v>
      </c>
      <c r="N216" s="5">
        <v>5841.15</v>
      </c>
      <c r="O216" s="1" t="s">
        <v>30</v>
      </c>
      <c r="P216" s="1">
        <v>22</v>
      </c>
      <c r="Q216" s="1" t="s">
        <v>163</v>
      </c>
      <c r="R216" s="6">
        <v>45713</v>
      </c>
      <c r="S216" s="1" t="s">
        <v>33</v>
      </c>
      <c r="T216" s="1" t="s">
        <v>33</v>
      </c>
      <c r="U216" s="1">
        <v>0</v>
      </c>
      <c r="V216" s="7" t="e">
        <f>VLOOKUP(Q216,#REF!,3, FALSE)</f>
        <v>#REF!</v>
      </c>
    </row>
    <row r="217" spans="1:22" ht="15.75" customHeight="1" x14ac:dyDescent="0.25">
      <c r="A217" s="1" t="s">
        <v>103</v>
      </c>
      <c r="B217" s="1" t="s">
        <v>854</v>
      </c>
      <c r="C217" s="2" t="s">
        <v>855</v>
      </c>
      <c r="D217" s="1" t="s">
        <v>25</v>
      </c>
      <c r="E217" s="2" t="s">
        <v>57</v>
      </c>
      <c r="F217" s="4" t="s">
        <v>856</v>
      </c>
      <c r="G217" s="1" t="s">
        <v>28</v>
      </c>
      <c r="H217" s="1" t="s">
        <v>162</v>
      </c>
      <c r="I217" s="1">
        <v>24875</v>
      </c>
      <c r="J217" s="1">
        <v>14213</v>
      </c>
      <c r="K217" s="1">
        <v>23455</v>
      </c>
      <c r="L217" s="1">
        <v>67</v>
      </c>
      <c r="M217" s="1">
        <v>8</v>
      </c>
      <c r="N217" s="5">
        <v>4652.24</v>
      </c>
      <c r="O217" s="1" t="s">
        <v>30</v>
      </c>
      <c r="P217" s="1">
        <v>32</v>
      </c>
      <c r="Q217" s="1" t="s">
        <v>107</v>
      </c>
      <c r="R217" s="6">
        <v>45548</v>
      </c>
      <c r="S217" s="1" t="s">
        <v>33</v>
      </c>
      <c r="T217" s="1" t="s">
        <v>33</v>
      </c>
      <c r="U217" s="1">
        <v>0</v>
      </c>
      <c r="V217" s="7" t="e">
        <f>VLOOKUP(Q217,#REF!,3, FALSE)</f>
        <v>#REF!</v>
      </c>
    </row>
    <row r="218" spans="1:22" ht="15.75" customHeight="1" x14ac:dyDescent="0.25">
      <c r="A218" s="1" t="s">
        <v>857</v>
      </c>
      <c r="B218" s="1" t="s">
        <v>858</v>
      </c>
      <c r="C218" s="2" t="s">
        <v>859</v>
      </c>
      <c r="D218" s="1" t="s">
        <v>25</v>
      </c>
      <c r="E218" s="2" t="s">
        <v>57</v>
      </c>
      <c r="F218" s="4" t="s">
        <v>446</v>
      </c>
      <c r="G218" s="1" t="s">
        <v>90</v>
      </c>
      <c r="H218" s="1" t="s">
        <v>102</v>
      </c>
      <c r="I218" s="1">
        <v>23156</v>
      </c>
      <c r="J218" s="1">
        <v>4468</v>
      </c>
      <c r="K218" s="1">
        <v>18821</v>
      </c>
      <c r="L218" s="1">
        <v>73</v>
      </c>
      <c r="M218" s="1">
        <v>15</v>
      </c>
      <c r="N218" s="5">
        <v>6173.41</v>
      </c>
      <c r="O218" s="1" t="s">
        <v>30</v>
      </c>
      <c r="P218" s="1">
        <v>48</v>
      </c>
      <c r="Q218" s="1" t="s">
        <v>70</v>
      </c>
      <c r="R218" s="6">
        <v>45582</v>
      </c>
      <c r="S218" s="1" t="s">
        <v>33</v>
      </c>
      <c r="T218" s="1" t="s">
        <v>32</v>
      </c>
      <c r="U218" s="1">
        <v>4</v>
      </c>
      <c r="V218" s="7" t="e">
        <f>VLOOKUP(Q218,#REF!,3, FALSE)</f>
        <v>#REF!</v>
      </c>
    </row>
    <row r="219" spans="1:22" ht="15.75" customHeight="1" x14ac:dyDescent="0.25">
      <c r="A219" s="1" t="s">
        <v>860</v>
      </c>
      <c r="B219" s="1" t="s">
        <v>861</v>
      </c>
      <c r="C219" s="2" t="s">
        <v>862</v>
      </c>
      <c r="D219" s="1" t="s">
        <v>51</v>
      </c>
      <c r="E219" s="2" t="s">
        <v>37</v>
      </c>
      <c r="F219" s="4" t="s">
        <v>863</v>
      </c>
      <c r="G219" s="1" t="s">
        <v>28</v>
      </c>
      <c r="H219" s="1" t="s">
        <v>29</v>
      </c>
      <c r="I219" s="1">
        <v>25835</v>
      </c>
      <c r="J219" s="1">
        <v>3753</v>
      </c>
      <c r="K219" s="1">
        <v>20808</v>
      </c>
      <c r="L219" s="1">
        <v>69</v>
      </c>
      <c r="M219" s="1">
        <v>11</v>
      </c>
      <c r="N219" s="5">
        <v>5751.91</v>
      </c>
      <c r="O219" s="1" t="s">
        <v>30</v>
      </c>
      <c r="P219" s="1">
        <v>43</v>
      </c>
      <c r="Q219" s="1" t="s">
        <v>235</v>
      </c>
      <c r="R219" s="6">
        <v>45557</v>
      </c>
      <c r="S219" s="1" t="s">
        <v>33</v>
      </c>
      <c r="T219" s="1" t="s">
        <v>32</v>
      </c>
      <c r="U219" s="1">
        <v>1</v>
      </c>
      <c r="V219" s="7" t="e">
        <f>VLOOKUP(Q219,#REF!,3, FALSE)</f>
        <v>#REF!</v>
      </c>
    </row>
    <row r="220" spans="1:22" ht="15.75" customHeight="1" x14ac:dyDescent="0.25">
      <c r="A220" s="1" t="s">
        <v>864</v>
      </c>
      <c r="B220" s="1" t="s">
        <v>865</v>
      </c>
      <c r="C220" s="2" t="s">
        <v>866</v>
      </c>
      <c r="D220" s="1" t="s">
        <v>25</v>
      </c>
      <c r="E220" s="2" t="s">
        <v>100</v>
      </c>
      <c r="F220" s="4" t="s">
        <v>195</v>
      </c>
      <c r="G220" s="1" t="s">
        <v>59</v>
      </c>
      <c r="H220" s="1" t="s">
        <v>29</v>
      </c>
      <c r="I220" s="1">
        <v>14224</v>
      </c>
      <c r="J220" s="1">
        <v>2549</v>
      </c>
      <c r="K220" s="1">
        <v>11974</v>
      </c>
      <c r="L220" s="1">
        <v>30</v>
      </c>
      <c r="M220" s="1">
        <v>7</v>
      </c>
      <c r="N220" s="5">
        <v>5637.3</v>
      </c>
      <c r="O220" s="1" t="s">
        <v>30</v>
      </c>
      <c r="P220" s="1">
        <v>38</v>
      </c>
      <c r="Q220" s="1" t="s">
        <v>47</v>
      </c>
      <c r="R220" s="6">
        <v>45578</v>
      </c>
      <c r="S220" s="1" t="s">
        <v>32</v>
      </c>
      <c r="T220" s="1" t="s">
        <v>33</v>
      </c>
      <c r="U220" s="1">
        <v>0</v>
      </c>
      <c r="V220" s="7" t="e">
        <f>VLOOKUP(Q220,#REF!,3, FALSE)</f>
        <v>#REF!</v>
      </c>
    </row>
    <row r="221" spans="1:22" ht="15.75" customHeight="1" x14ac:dyDescent="0.25">
      <c r="A221" s="1" t="s">
        <v>867</v>
      </c>
      <c r="B221" s="1" t="s">
        <v>868</v>
      </c>
      <c r="C221" s="2" t="s">
        <v>869</v>
      </c>
      <c r="D221" s="1" t="s">
        <v>25</v>
      </c>
      <c r="E221" s="2" t="s">
        <v>100</v>
      </c>
      <c r="F221" s="4" t="s">
        <v>758</v>
      </c>
      <c r="G221" s="1" t="s">
        <v>39</v>
      </c>
      <c r="H221" s="1" t="s">
        <v>162</v>
      </c>
      <c r="I221" s="1">
        <v>95644</v>
      </c>
      <c r="J221" s="1">
        <v>13294</v>
      </c>
      <c r="K221" s="1">
        <v>86775</v>
      </c>
      <c r="L221" s="1">
        <v>240</v>
      </c>
      <c r="M221" s="1">
        <v>9</v>
      </c>
      <c r="N221" s="5">
        <v>5587.76</v>
      </c>
      <c r="O221" s="1" t="s">
        <v>40</v>
      </c>
      <c r="P221" s="1">
        <v>58</v>
      </c>
      <c r="Q221" s="1" t="s">
        <v>163</v>
      </c>
      <c r="R221" s="6">
        <v>45720</v>
      </c>
      <c r="S221" s="1" t="s">
        <v>33</v>
      </c>
      <c r="T221" s="1" t="s">
        <v>33</v>
      </c>
      <c r="U221" s="1">
        <v>0</v>
      </c>
      <c r="V221" s="7" t="e">
        <f>VLOOKUP(Q221,#REF!,3, FALSE)</f>
        <v>#REF!</v>
      </c>
    </row>
    <row r="222" spans="1:22" ht="15.75" customHeight="1" x14ac:dyDescent="0.25">
      <c r="A222" s="1" t="s">
        <v>284</v>
      </c>
      <c r="B222" s="1" t="s">
        <v>870</v>
      </c>
      <c r="C222" s="2" t="s">
        <v>871</v>
      </c>
      <c r="D222" s="1" t="s">
        <v>51</v>
      </c>
      <c r="E222" s="2" t="s">
        <v>37</v>
      </c>
      <c r="F222" s="4" t="s">
        <v>64</v>
      </c>
      <c r="G222" s="1" t="s">
        <v>28</v>
      </c>
      <c r="H222" s="1" t="s">
        <v>29</v>
      </c>
      <c r="I222" s="1">
        <v>999915</v>
      </c>
      <c r="J222" s="1">
        <v>618816</v>
      </c>
      <c r="K222" s="1">
        <v>829942</v>
      </c>
      <c r="L222" s="1">
        <v>2748</v>
      </c>
      <c r="M222" s="1">
        <v>23</v>
      </c>
      <c r="N222" s="5">
        <v>7879.32</v>
      </c>
      <c r="O222" s="1" t="s">
        <v>30</v>
      </c>
      <c r="P222" s="1">
        <v>19</v>
      </c>
      <c r="Q222" s="1" t="s">
        <v>230</v>
      </c>
      <c r="R222" s="6">
        <v>45547</v>
      </c>
      <c r="S222" s="1" t="s">
        <v>33</v>
      </c>
      <c r="T222" s="1" t="s">
        <v>33</v>
      </c>
      <c r="U222" s="1">
        <v>0</v>
      </c>
      <c r="V222" s="7" t="e">
        <f>VLOOKUP(Q222,#REF!,3, FALSE)</f>
        <v>#REF!</v>
      </c>
    </row>
    <row r="223" spans="1:22" ht="15.75" customHeight="1" x14ac:dyDescent="0.25">
      <c r="A223" s="1" t="s">
        <v>872</v>
      </c>
      <c r="B223" s="1" t="s">
        <v>873</v>
      </c>
      <c r="C223" s="2" t="s">
        <v>874</v>
      </c>
      <c r="D223" s="1" t="s">
        <v>51</v>
      </c>
      <c r="E223" s="2" t="s">
        <v>37</v>
      </c>
      <c r="F223" s="4" t="s">
        <v>130</v>
      </c>
      <c r="G223" s="1" t="s">
        <v>39</v>
      </c>
      <c r="H223" s="1" t="s">
        <v>29</v>
      </c>
      <c r="I223" s="1">
        <v>888037</v>
      </c>
      <c r="J223" s="1">
        <v>370429</v>
      </c>
      <c r="K223" s="1">
        <v>820340</v>
      </c>
      <c r="L223" s="1">
        <v>2841</v>
      </c>
      <c r="M223" s="1">
        <v>42</v>
      </c>
      <c r="N223" s="5">
        <v>8134.35</v>
      </c>
      <c r="O223" s="1" t="s">
        <v>30</v>
      </c>
      <c r="P223" s="1">
        <v>31</v>
      </c>
      <c r="Q223" s="1" t="s">
        <v>414</v>
      </c>
      <c r="R223" s="6">
        <v>45680</v>
      </c>
      <c r="S223" s="1" t="s">
        <v>32</v>
      </c>
      <c r="T223" s="1" t="s">
        <v>33</v>
      </c>
      <c r="U223" s="1">
        <v>0</v>
      </c>
      <c r="V223" s="7" t="e">
        <f>VLOOKUP(Q223,#REF!,3, FALSE)</f>
        <v>#REF!</v>
      </c>
    </row>
    <row r="224" spans="1:22" ht="15.75" customHeight="1" x14ac:dyDescent="0.25">
      <c r="A224" s="1" t="s">
        <v>875</v>
      </c>
      <c r="B224" s="1" t="s">
        <v>876</v>
      </c>
      <c r="C224" s="2" t="s">
        <v>877</v>
      </c>
      <c r="D224" s="1" t="s">
        <v>25</v>
      </c>
      <c r="E224" s="2" t="s">
        <v>100</v>
      </c>
      <c r="F224" s="4" t="s">
        <v>64</v>
      </c>
      <c r="G224" s="1" t="s">
        <v>28</v>
      </c>
      <c r="H224" s="1" t="s">
        <v>29</v>
      </c>
      <c r="I224" s="1">
        <v>109128</v>
      </c>
      <c r="J224" s="1">
        <v>38487</v>
      </c>
      <c r="K224" s="1">
        <v>90615</v>
      </c>
      <c r="L224" s="1">
        <v>470</v>
      </c>
      <c r="M224" s="1">
        <v>3</v>
      </c>
      <c r="N224" s="5">
        <v>5153.12</v>
      </c>
      <c r="O224" s="1" t="s">
        <v>40</v>
      </c>
      <c r="P224" s="1">
        <v>65</v>
      </c>
      <c r="Q224" s="1" t="s">
        <v>316</v>
      </c>
      <c r="R224" s="6">
        <v>45575</v>
      </c>
      <c r="S224" s="1" t="s">
        <v>33</v>
      </c>
      <c r="T224" s="1" t="s">
        <v>32</v>
      </c>
      <c r="U224" s="1">
        <v>3</v>
      </c>
      <c r="V224" s="7" t="e">
        <f>VLOOKUP(Q224,#REF!,3, FALSE)</f>
        <v>#REF!</v>
      </c>
    </row>
    <row r="225" spans="1:22" ht="15.75" customHeight="1" x14ac:dyDescent="0.25">
      <c r="A225" s="1" t="s">
        <v>226</v>
      </c>
      <c r="B225" s="1" t="s">
        <v>878</v>
      </c>
      <c r="C225" s="2" t="s">
        <v>879</v>
      </c>
      <c r="D225" s="1" t="s">
        <v>291</v>
      </c>
      <c r="E225" s="2" t="s">
        <v>57</v>
      </c>
      <c r="F225" s="4" t="s">
        <v>80</v>
      </c>
      <c r="G225" s="1" t="s">
        <v>90</v>
      </c>
      <c r="H225" s="1" t="s">
        <v>29</v>
      </c>
      <c r="I225" s="1">
        <v>1083050</v>
      </c>
      <c r="J225" s="1">
        <v>590156</v>
      </c>
      <c r="K225" s="1">
        <v>953556</v>
      </c>
      <c r="L225" s="1">
        <v>3984</v>
      </c>
      <c r="M225" s="1">
        <v>19</v>
      </c>
      <c r="N225" s="5">
        <v>7495.75</v>
      </c>
      <c r="O225" s="1" t="s">
        <v>30</v>
      </c>
      <c r="P225" s="1">
        <v>65</v>
      </c>
      <c r="Q225" s="1" t="s">
        <v>230</v>
      </c>
      <c r="R225" s="6">
        <v>45590</v>
      </c>
      <c r="S225" s="1" t="s">
        <v>33</v>
      </c>
      <c r="T225" s="1" t="s">
        <v>32</v>
      </c>
      <c r="U225" s="1">
        <v>3</v>
      </c>
      <c r="V225" s="7" t="e">
        <f>VLOOKUP(Q225,#REF!,3, FALSE)</f>
        <v>#REF!</v>
      </c>
    </row>
    <row r="226" spans="1:22" ht="15.75" customHeight="1" x14ac:dyDescent="0.25">
      <c r="A226" s="1" t="s">
        <v>880</v>
      </c>
      <c r="B226" s="1" t="s">
        <v>881</v>
      </c>
      <c r="C226" s="2" t="s">
        <v>882</v>
      </c>
      <c r="D226" s="1" t="s">
        <v>25</v>
      </c>
      <c r="E226" s="2" t="s">
        <v>26</v>
      </c>
      <c r="F226" s="4" t="s">
        <v>130</v>
      </c>
      <c r="G226" s="1" t="s">
        <v>59</v>
      </c>
      <c r="H226" s="1" t="s">
        <v>29</v>
      </c>
      <c r="I226" s="1">
        <v>1767940</v>
      </c>
      <c r="J226" s="1">
        <v>881525</v>
      </c>
      <c r="K226" s="1">
        <v>1550866</v>
      </c>
      <c r="L226" s="1">
        <v>4852</v>
      </c>
      <c r="M226" s="1">
        <v>78</v>
      </c>
      <c r="N226" s="5">
        <v>7511.66</v>
      </c>
      <c r="O226" s="1" t="s">
        <v>40</v>
      </c>
      <c r="P226" s="1">
        <v>21</v>
      </c>
      <c r="Q226" s="1" t="s">
        <v>414</v>
      </c>
      <c r="R226" s="6">
        <v>45641</v>
      </c>
      <c r="S226" s="1" t="s">
        <v>32</v>
      </c>
      <c r="T226" s="1" t="s">
        <v>32</v>
      </c>
      <c r="U226" s="1">
        <v>2</v>
      </c>
      <c r="V226" s="7" t="e">
        <f>VLOOKUP(Q226,#REF!,3, FALSE)</f>
        <v>#REF!</v>
      </c>
    </row>
    <row r="227" spans="1:22" ht="15.75" customHeight="1" x14ac:dyDescent="0.25">
      <c r="A227" s="1" t="s">
        <v>607</v>
      </c>
      <c r="B227" s="1" t="s">
        <v>883</v>
      </c>
      <c r="C227" s="2" t="s">
        <v>884</v>
      </c>
      <c r="D227" s="1" t="s">
        <v>51</v>
      </c>
      <c r="E227" s="2" t="s">
        <v>100</v>
      </c>
      <c r="F227" s="4" t="s">
        <v>101</v>
      </c>
      <c r="G227" s="1" t="s">
        <v>46</v>
      </c>
      <c r="H227" s="1" t="s">
        <v>29</v>
      </c>
      <c r="I227" s="1">
        <v>69523</v>
      </c>
      <c r="J227" s="1">
        <v>48273</v>
      </c>
      <c r="K227" s="1">
        <v>65800</v>
      </c>
      <c r="L227" s="1">
        <v>174</v>
      </c>
      <c r="M227" s="1">
        <v>9</v>
      </c>
      <c r="N227" s="5">
        <v>2650</v>
      </c>
      <c r="O227" s="1" t="s">
        <v>30</v>
      </c>
      <c r="P227" s="1">
        <v>55</v>
      </c>
      <c r="Q227" s="1" t="s">
        <v>168</v>
      </c>
      <c r="R227" s="6">
        <v>45628</v>
      </c>
      <c r="S227" s="1" t="s">
        <v>32</v>
      </c>
      <c r="T227" s="1" t="s">
        <v>33</v>
      </c>
      <c r="U227" s="1">
        <v>0</v>
      </c>
      <c r="V227" s="7" t="e">
        <f>VLOOKUP(Q227,#REF!,3, FALSE)</f>
        <v>#REF!</v>
      </c>
    </row>
    <row r="228" spans="1:22" ht="15.75" customHeight="1" x14ac:dyDescent="0.25">
      <c r="A228" s="1" t="s">
        <v>270</v>
      </c>
      <c r="B228" s="1" t="s">
        <v>885</v>
      </c>
      <c r="C228" s="2" t="s">
        <v>886</v>
      </c>
      <c r="D228" s="1" t="s">
        <v>25</v>
      </c>
      <c r="E228" s="2" t="s">
        <v>100</v>
      </c>
      <c r="F228" s="4" t="s">
        <v>767</v>
      </c>
      <c r="G228" s="1" t="s">
        <v>28</v>
      </c>
      <c r="H228" s="1" t="s">
        <v>162</v>
      </c>
      <c r="I228" s="1">
        <v>24962</v>
      </c>
      <c r="J228" s="1">
        <v>18450</v>
      </c>
      <c r="K228" s="1">
        <v>24128</v>
      </c>
      <c r="L228" s="1">
        <v>75</v>
      </c>
      <c r="M228" s="1">
        <v>16</v>
      </c>
      <c r="N228" s="5">
        <v>6809.06</v>
      </c>
      <c r="O228" s="1" t="s">
        <v>30</v>
      </c>
      <c r="P228" s="1">
        <v>47</v>
      </c>
      <c r="Q228" s="1" t="s">
        <v>274</v>
      </c>
      <c r="R228" s="6">
        <v>45624</v>
      </c>
      <c r="S228" s="1" t="s">
        <v>32</v>
      </c>
      <c r="T228" s="1" t="s">
        <v>33</v>
      </c>
      <c r="U228" s="1">
        <v>0</v>
      </c>
      <c r="V228" s="7" t="e">
        <f>VLOOKUP(Q228,#REF!,3, FALSE)</f>
        <v>#REF!</v>
      </c>
    </row>
    <row r="229" spans="1:22" ht="15.75" customHeight="1" x14ac:dyDescent="0.25">
      <c r="A229" s="1" t="s">
        <v>887</v>
      </c>
      <c r="B229" s="1" t="s">
        <v>888</v>
      </c>
      <c r="C229" s="2" t="s">
        <v>889</v>
      </c>
      <c r="D229" s="1" t="s">
        <v>51</v>
      </c>
      <c r="E229" s="2" t="s">
        <v>26</v>
      </c>
      <c r="F229" s="4" t="s">
        <v>890</v>
      </c>
      <c r="G229" s="1" t="s">
        <v>178</v>
      </c>
      <c r="H229" s="1" t="s">
        <v>29</v>
      </c>
      <c r="I229" s="1">
        <v>39212</v>
      </c>
      <c r="J229" s="1">
        <v>31317</v>
      </c>
      <c r="K229" s="1">
        <v>37660</v>
      </c>
      <c r="L229" s="1">
        <v>260</v>
      </c>
      <c r="M229" s="1">
        <v>1</v>
      </c>
      <c r="N229" s="5">
        <v>3621.42</v>
      </c>
      <c r="O229" s="1" t="s">
        <v>40</v>
      </c>
      <c r="P229" s="1">
        <v>60</v>
      </c>
      <c r="Q229" s="1" t="s">
        <v>173</v>
      </c>
      <c r="R229" s="6">
        <v>45574</v>
      </c>
      <c r="S229" s="1" t="s">
        <v>33</v>
      </c>
      <c r="T229" s="1" t="s">
        <v>32</v>
      </c>
      <c r="U229" s="1">
        <v>3</v>
      </c>
      <c r="V229" s="7" t="e">
        <f>VLOOKUP(Q229,#REF!,3, FALSE)</f>
        <v>#REF!</v>
      </c>
    </row>
    <row r="230" spans="1:22" ht="15.75" customHeight="1" x14ac:dyDescent="0.25">
      <c r="A230" s="1" t="s">
        <v>615</v>
      </c>
      <c r="B230" s="1" t="s">
        <v>891</v>
      </c>
      <c r="C230" s="2" t="s">
        <v>892</v>
      </c>
      <c r="D230" s="1" t="s">
        <v>51</v>
      </c>
      <c r="E230" s="2" t="s">
        <v>100</v>
      </c>
      <c r="F230" s="4" t="s">
        <v>64</v>
      </c>
      <c r="G230" s="1" t="s">
        <v>28</v>
      </c>
      <c r="H230" s="1" t="s">
        <v>29</v>
      </c>
      <c r="I230" s="1">
        <v>921791</v>
      </c>
      <c r="J230" s="1">
        <v>668449</v>
      </c>
      <c r="K230" s="1">
        <v>852442</v>
      </c>
      <c r="L230" s="1">
        <v>2150</v>
      </c>
      <c r="M230" s="1">
        <v>69</v>
      </c>
      <c r="N230" s="5">
        <v>8042.9</v>
      </c>
      <c r="O230" s="1" t="s">
        <v>40</v>
      </c>
      <c r="P230" s="1">
        <v>21</v>
      </c>
      <c r="Q230" s="1" t="s">
        <v>53</v>
      </c>
      <c r="R230" s="6">
        <v>45688</v>
      </c>
      <c r="S230" s="1" t="s">
        <v>32</v>
      </c>
      <c r="T230" s="1" t="s">
        <v>33</v>
      </c>
      <c r="U230" s="1">
        <v>0</v>
      </c>
      <c r="V230" s="7" t="e">
        <f>VLOOKUP(Q230,#REF!,3, FALSE)</f>
        <v>#REF!</v>
      </c>
    </row>
    <row r="231" spans="1:22" ht="15.75" customHeight="1" x14ac:dyDescent="0.25">
      <c r="A231" s="1" t="s">
        <v>893</v>
      </c>
      <c r="B231" s="1" t="s">
        <v>894</v>
      </c>
      <c r="C231" s="2" t="s">
        <v>895</v>
      </c>
      <c r="D231" s="1" t="s">
        <v>25</v>
      </c>
      <c r="E231" s="2" t="s">
        <v>26</v>
      </c>
      <c r="F231" s="4" t="s">
        <v>896</v>
      </c>
      <c r="G231" s="1" t="s">
        <v>46</v>
      </c>
      <c r="H231" s="1" t="s">
        <v>29</v>
      </c>
      <c r="I231" s="1">
        <v>8362</v>
      </c>
      <c r="J231" s="1">
        <v>5959</v>
      </c>
      <c r="K231" s="1">
        <v>7947</v>
      </c>
      <c r="L231" s="1">
        <v>31</v>
      </c>
      <c r="M231" s="1">
        <v>7</v>
      </c>
      <c r="N231" s="5">
        <v>6997.47</v>
      </c>
      <c r="O231" s="1" t="s">
        <v>40</v>
      </c>
      <c r="P231" s="1">
        <v>45</v>
      </c>
      <c r="Q231" s="1" t="s">
        <v>825</v>
      </c>
      <c r="R231" s="6">
        <v>45610</v>
      </c>
      <c r="S231" s="1" t="s">
        <v>32</v>
      </c>
      <c r="T231" s="1" t="s">
        <v>33</v>
      </c>
      <c r="U231" s="1">
        <v>0</v>
      </c>
      <c r="V231" s="7" t="e">
        <f>VLOOKUP(Q231,#REF!,3, FALSE)</f>
        <v>#REF!</v>
      </c>
    </row>
    <row r="232" spans="1:22" ht="15.75" customHeight="1" x14ac:dyDescent="0.25">
      <c r="A232" s="1" t="s">
        <v>791</v>
      </c>
      <c r="B232" s="1" t="s">
        <v>897</v>
      </c>
      <c r="C232" s="2" t="s">
        <v>898</v>
      </c>
      <c r="D232" s="1" t="s">
        <v>51</v>
      </c>
      <c r="E232" s="2" t="s">
        <v>26</v>
      </c>
      <c r="F232" s="4" t="s">
        <v>38</v>
      </c>
      <c r="G232" s="1" t="s">
        <v>28</v>
      </c>
      <c r="H232" s="1" t="s">
        <v>29</v>
      </c>
      <c r="I232" s="1">
        <v>221720</v>
      </c>
      <c r="J232" s="1">
        <v>35178</v>
      </c>
      <c r="K232" s="1">
        <v>196583</v>
      </c>
      <c r="L232" s="1">
        <v>499</v>
      </c>
      <c r="M232" s="1">
        <v>69</v>
      </c>
      <c r="N232" s="5">
        <v>7890.22</v>
      </c>
      <c r="O232" s="1" t="s">
        <v>30</v>
      </c>
      <c r="P232" s="1">
        <v>53</v>
      </c>
      <c r="Q232" s="1" t="s">
        <v>126</v>
      </c>
      <c r="R232" s="6">
        <v>45687</v>
      </c>
      <c r="S232" s="1" t="s">
        <v>32</v>
      </c>
      <c r="T232" s="1" t="s">
        <v>33</v>
      </c>
      <c r="U232" s="1">
        <v>0</v>
      </c>
      <c r="V232" s="7" t="e">
        <f>VLOOKUP(Q232,#REF!,3, FALSE)</f>
        <v>#REF!</v>
      </c>
    </row>
    <row r="233" spans="1:22" ht="15.75" customHeight="1" x14ac:dyDescent="0.25">
      <c r="A233" s="1" t="s">
        <v>899</v>
      </c>
      <c r="B233" s="1" t="s">
        <v>900</v>
      </c>
      <c r="C233" s="2" t="s">
        <v>901</v>
      </c>
      <c r="D233" s="1" t="s">
        <v>25</v>
      </c>
      <c r="E233" s="2" t="s">
        <v>26</v>
      </c>
      <c r="F233" s="4" t="s">
        <v>372</v>
      </c>
      <c r="G233" s="1" t="s">
        <v>28</v>
      </c>
      <c r="H233" s="1" t="s">
        <v>29</v>
      </c>
      <c r="I233" s="1">
        <v>357707</v>
      </c>
      <c r="J233" s="1">
        <v>203987</v>
      </c>
      <c r="K233" s="1">
        <v>338107</v>
      </c>
      <c r="L233" s="1">
        <v>951</v>
      </c>
      <c r="M233" s="1">
        <v>74</v>
      </c>
      <c r="N233" s="5">
        <v>6749.2</v>
      </c>
      <c r="O233" s="1" t="s">
        <v>30</v>
      </c>
      <c r="P233" s="1">
        <v>42</v>
      </c>
      <c r="Q233" s="1" t="s">
        <v>168</v>
      </c>
      <c r="R233" s="6">
        <v>45604</v>
      </c>
      <c r="S233" s="1" t="s">
        <v>33</v>
      </c>
      <c r="T233" s="1" t="s">
        <v>33</v>
      </c>
      <c r="U233" s="1">
        <v>0</v>
      </c>
      <c r="V233" s="7" t="e">
        <f>VLOOKUP(Q233,#REF!,3, FALSE)</f>
        <v>#REF!</v>
      </c>
    </row>
    <row r="234" spans="1:22" ht="15.75" customHeight="1" x14ac:dyDescent="0.25">
      <c r="A234" s="1" t="s">
        <v>902</v>
      </c>
      <c r="B234" s="1" t="s">
        <v>903</v>
      </c>
      <c r="C234" s="2" t="s">
        <v>904</v>
      </c>
      <c r="D234" s="1" t="s">
        <v>51</v>
      </c>
      <c r="E234" s="2" t="s">
        <v>100</v>
      </c>
      <c r="F234" s="4" t="s">
        <v>64</v>
      </c>
      <c r="G234" s="1" t="s">
        <v>39</v>
      </c>
      <c r="H234" s="1" t="s">
        <v>29</v>
      </c>
      <c r="I234" s="1">
        <v>4154911</v>
      </c>
      <c r="J234" s="1">
        <v>2338732</v>
      </c>
      <c r="K234" s="1">
        <v>3445626</v>
      </c>
      <c r="L234" s="1">
        <v>1254</v>
      </c>
      <c r="M234" s="1">
        <v>154</v>
      </c>
      <c r="N234" s="5">
        <v>8038.57</v>
      </c>
      <c r="O234" s="1" t="s">
        <v>30</v>
      </c>
      <c r="P234" s="1">
        <v>55</v>
      </c>
      <c r="Q234" s="1" t="s">
        <v>515</v>
      </c>
      <c r="R234" s="6">
        <v>45728</v>
      </c>
      <c r="S234" s="1" t="s">
        <v>33</v>
      </c>
      <c r="T234" s="1" t="s">
        <v>33</v>
      </c>
      <c r="U234" s="1">
        <v>0</v>
      </c>
      <c r="V234" s="7" t="e">
        <f>VLOOKUP(Q234,#REF!,3, FALSE)</f>
        <v>#REF!</v>
      </c>
    </row>
    <row r="235" spans="1:22" ht="15.75" customHeight="1" x14ac:dyDescent="0.25">
      <c r="A235" s="1" t="s">
        <v>875</v>
      </c>
      <c r="B235" s="1" t="s">
        <v>905</v>
      </c>
      <c r="C235" s="2" t="s">
        <v>906</v>
      </c>
      <c r="D235" s="1" t="s">
        <v>51</v>
      </c>
      <c r="E235" s="2" t="s">
        <v>37</v>
      </c>
      <c r="F235" s="4" t="s">
        <v>239</v>
      </c>
      <c r="G235" s="1" t="s">
        <v>178</v>
      </c>
      <c r="H235" s="1" t="s">
        <v>29</v>
      </c>
      <c r="I235" s="1">
        <v>183230</v>
      </c>
      <c r="J235" s="1">
        <v>155260</v>
      </c>
      <c r="K235" s="1">
        <v>169583</v>
      </c>
      <c r="L235" s="1">
        <v>666</v>
      </c>
      <c r="M235" s="1">
        <v>34</v>
      </c>
      <c r="N235" s="5">
        <v>7863.47</v>
      </c>
      <c r="O235" s="1" t="s">
        <v>40</v>
      </c>
      <c r="P235" s="1">
        <v>65</v>
      </c>
      <c r="Q235" s="1" t="s">
        <v>316</v>
      </c>
      <c r="R235" s="6">
        <v>45575</v>
      </c>
      <c r="S235" s="1" t="s">
        <v>33</v>
      </c>
      <c r="T235" s="1" t="s">
        <v>32</v>
      </c>
      <c r="U235" s="1">
        <v>3</v>
      </c>
      <c r="V235" s="7" t="e">
        <f>VLOOKUP(Q235,#REF!,3, FALSE)</f>
        <v>#REF!</v>
      </c>
    </row>
    <row r="236" spans="1:22" ht="15.75" customHeight="1" x14ac:dyDescent="0.25">
      <c r="A236" s="1" t="s">
        <v>907</v>
      </c>
      <c r="B236" s="1" t="s">
        <v>908</v>
      </c>
      <c r="C236" s="2" t="s">
        <v>909</v>
      </c>
      <c r="D236" s="1" t="s">
        <v>25</v>
      </c>
      <c r="E236" s="2" t="s">
        <v>26</v>
      </c>
      <c r="F236" s="4" t="s">
        <v>38</v>
      </c>
      <c r="G236" s="1" t="s">
        <v>28</v>
      </c>
      <c r="H236" s="1" t="s">
        <v>29</v>
      </c>
      <c r="I236" s="1">
        <v>1100942</v>
      </c>
      <c r="J236" s="1">
        <v>629973</v>
      </c>
      <c r="K236" s="1">
        <v>1041225</v>
      </c>
      <c r="L236" s="1">
        <v>2984</v>
      </c>
      <c r="M236" s="1">
        <v>147</v>
      </c>
      <c r="N236" s="5">
        <v>7979.35</v>
      </c>
      <c r="O236" s="1" t="s">
        <v>40</v>
      </c>
      <c r="P236" s="1">
        <v>22</v>
      </c>
      <c r="Q236" s="1" t="s">
        <v>96</v>
      </c>
      <c r="R236" s="6">
        <v>45669</v>
      </c>
      <c r="S236" s="1" t="s">
        <v>33</v>
      </c>
      <c r="T236" s="1" t="s">
        <v>33</v>
      </c>
      <c r="U236" s="1">
        <v>0</v>
      </c>
      <c r="V236" s="7" t="e">
        <f>VLOOKUP(Q236,#REF!,3, FALSE)</f>
        <v>#REF!</v>
      </c>
    </row>
    <row r="237" spans="1:22" ht="15.75" customHeight="1" x14ac:dyDescent="0.25">
      <c r="A237" s="1" t="s">
        <v>910</v>
      </c>
      <c r="B237" s="1" t="s">
        <v>911</v>
      </c>
      <c r="C237" s="2" t="s">
        <v>912</v>
      </c>
      <c r="D237" s="1" t="s">
        <v>25</v>
      </c>
      <c r="E237" s="2" t="s">
        <v>26</v>
      </c>
      <c r="F237" s="4" t="s">
        <v>913</v>
      </c>
      <c r="G237" s="1" t="s">
        <v>28</v>
      </c>
      <c r="H237" s="1" t="s">
        <v>29</v>
      </c>
      <c r="I237" s="1">
        <v>9328</v>
      </c>
      <c r="J237" s="1">
        <v>7102</v>
      </c>
      <c r="K237" s="1">
        <v>8925</v>
      </c>
      <c r="L237" s="1">
        <v>56</v>
      </c>
      <c r="M237" s="1">
        <v>5</v>
      </c>
      <c r="N237" s="5">
        <v>3408.08</v>
      </c>
      <c r="O237" s="1" t="s">
        <v>30</v>
      </c>
      <c r="P237" s="1">
        <v>58</v>
      </c>
      <c r="Q237" s="1" t="s">
        <v>255</v>
      </c>
      <c r="R237" s="6">
        <v>45540</v>
      </c>
      <c r="S237" s="1" t="s">
        <v>33</v>
      </c>
      <c r="T237" s="1" t="s">
        <v>33</v>
      </c>
      <c r="U237" s="1">
        <v>0</v>
      </c>
      <c r="V237" s="7" t="e">
        <f>VLOOKUP(Q237,#REF!,3, FALSE)</f>
        <v>#REF!</v>
      </c>
    </row>
    <row r="238" spans="1:22" ht="15.75" customHeight="1" x14ac:dyDescent="0.25">
      <c r="A238" s="1" t="s">
        <v>787</v>
      </c>
      <c r="B238" s="1" t="s">
        <v>914</v>
      </c>
      <c r="C238" s="2" t="s">
        <v>915</v>
      </c>
      <c r="D238" s="1" t="s">
        <v>51</v>
      </c>
      <c r="E238" s="2" t="s">
        <v>100</v>
      </c>
      <c r="F238" s="4" t="s">
        <v>80</v>
      </c>
      <c r="G238" s="1" t="s">
        <v>178</v>
      </c>
      <c r="H238" s="1" t="s">
        <v>29</v>
      </c>
      <c r="I238" s="1">
        <v>1323451</v>
      </c>
      <c r="J238" s="1">
        <v>737990</v>
      </c>
      <c r="K238" s="1">
        <v>1177859</v>
      </c>
      <c r="L238" s="1">
        <v>3414</v>
      </c>
      <c r="M238" s="1">
        <v>123</v>
      </c>
      <c r="N238" s="5">
        <v>8187.11</v>
      </c>
      <c r="O238" s="1" t="s">
        <v>30</v>
      </c>
      <c r="P238" s="1">
        <v>21</v>
      </c>
      <c r="Q238" s="1" t="s">
        <v>157</v>
      </c>
      <c r="R238" s="6">
        <v>45598</v>
      </c>
      <c r="S238" s="1" t="s">
        <v>33</v>
      </c>
      <c r="T238" s="1" t="s">
        <v>33</v>
      </c>
      <c r="U238" s="1">
        <v>0</v>
      </c>
      <c r="V238" s="7" t="e">
        <f>VLOOKUP(Q238,#REF!,3, FALSE)</f>
        <v>#REF!</v>
      </c>
    </row>
    <row r="239" spans="1:22" ht="15.75" customHeight="1" x14ac:dyDescent="0.25">
      <c r="A239" s="1" t="s">
        <v>589</v>
      </c>
      <c r="B239" s="1" t="s">
        <v>916</v>
      </c>
      <c r="C239" s="2" t="s">
        <v>917</v>
      </c>
      <c r="D239" s="1" t="s">
        <v>51</v>
      </c>
      <c r="E239" s="2" t="s">
        <v>37</v>
      </c>
      <c r="F239" s="4" t="s">
        <v>125</v>
      </c>
      <c r="G239" s="1" t="s">
        <v>81</v>
      </c>
      <c r="H239" s="1" t="s">
        <v>29</v>
      </c>
      <c r="I239" s="1">
        <v>115673</v>
      </c>
      <c r="J239" s="1">
        <v>52475</v>
      </c>
      <c r="K239" s="1">
        <v>97166</v>
      </c>
      <c r="L239" s="1">
        <v>410</v>
      </c>
      <c r="M239" s="1">
        <v>22</v>
      </c>
      <c r="N239" s="5">
        <v>5045.9399999999996</v>
      </c>
      <c r="O239" s="1" t="s">
        <v>30</v>
      </c>
      <c r="P239" s="1">
        <v>56</v>
      </c>
      <c r="Q239" s="1" t="s">
        <v>117</v>
      </c>
      <c r="R239" s="6">
        <v>45725</v>
      </c>
      <c r="S239" s="1" t="s">
        <v>33</v>
      </c>
      <c r="T239" s="1" t="s">
        <v>32</v>
      </c>
      <c r="U239" s="1">
        <v>3</v>
      </c>
      <c r="V239" s="7" t="e">
        <f>VLOOKUP(Q239,#REF!,3, FALSE)</f>
        <v>#REF!</v>
      </c>
    </row>
    <row r="240" spans="1:22" ht="15.75" customHeight="1" x14ac:dyDescent="0.25">
      <c r="A240" s="1" t="s">
        <v>216</v>
      </c>
      <c r="B240" s="1" t="s">
        <v>918</v>
      </c>
      <c r="C240" s="2" t="s">
        <v>919</v>
      </c>
      <c r="D240" s="1" t="s">
        <v>51</v>
      </c>
      <c r="E240" s="2" t="s">
        <v>37</v>
      </c>
      <c r="F240" s="4" t="s">
        <v>446</v>
      </c>
      <c r="G240" s="1" t="s">
        <v>39</v>
      </c>
      <c r="H240" s="1" t="s">
        <v>29</v>
      </c>
      <c r="I240" s="1">
        <v>18324</v>
      </c>
      <c r="J240" s="1">
        <v>3145</v>
      </c>
      <c r="K240" s="1">
        <v>13703</v>
      </c>
      <c r="L240" s="1">
        <v>60</v>
      </c>
      <c r="M240" s="1">
        <v>8</v>
      </c>
      <c r="N240" s="5">
        <v>6996.23</v>
      </c>
      <c r="O240" s="1" t="s">
        <v>30</v>
      </c>
      <c r="P240" s="1">
        <v>18</v>
      </c>
      <c r="Q240" s="1" t="s">
        <v>220</v>
      </c>
      <c r="R240" s="6">
        <v>45720</v>
      </c>
      <c r="S240" s="1" t="s">
        <v>33</v>
      </c>
      <c r="T240" s="1" t="s">
        <v>33</v>
      </c>
      <c r="U240" s="1">
        <v>0</v>
      </c>
      <c r="V240" s="7" t="e">
        <f>VLOOKUP(Q240,#REF!,3, FALSE)</f>
        <v>#REF!</v>
      </c>
    </row>
    <row r="241" spans="1:22" ht="15.75" customHeight="1" x14ac:dyDescent="0.25">
      <c r="A241" s="1" t="s">
        <v>479</v>
      </c>
      <c r="B241" s="1" t="s">
        <v>920</v>
      </c>
      <c r="C241" s="2" t="s">
        <v>921</v>
      </c>
      <c r="D241" s="1" t="s">
        <v>25</v>
      </c>
      <c r="E241" s="2" t="s">
        <v>26</v>
      </c>
      <c r="F241" s="4" t="s">
        <v>656</v>
      </c>
      <c r="G241" s="1" t="s">
        <v>46</v>
      </c>
      <c r="H241" s="1" t="s">
        <v>29</v>
      </c>
      <c r="I241" s="1">
        <v>14350</v>
      </c>
      <c r="J241" s="1">
        <v>8228</v>
      </c>
      <c r="K241" s="1">
        <v>13396</v>
      </c>
      <c r="L241" s="1">
        <v>60</v>
      </c>
      <c r="M241" s="1">
        <v>6</v>
      </c>
      <c r="N241" s="5">
        <v>6114.03</v>
      </c>
      <c r="O241" s="1" t="s">
        <v>30</v>
      </c>
      <c r="P241" s="1">
        <v>35</v>
      </c>
      <c r="Q241" s="1" t="s">
        <v>163</v>
      </c>
      <c r="R241" s="6">
        <v>45568</v>
      </c>
      <c r="S241" s="1" t="s">
        <v>32</v>
      </c>
      <c r="T241" s="1" t="s">
        <v>32</v>
      </c>
      <c r="U241" s="1">
        <v>4</v>
      </c>
      <c r="V241" s="7" t="e">
        <f>VLOOKUP(Q241,#REF!,3, FALSE)</f>
        <v>#REF!</v>
      </c>
    </row>
    <row r="242" spans="1:22" ht="15.75" customHeight="1" x14ac:dyDescent="0.25">
      <c r="A242" s="1" t="s">
        <v>922</v>
      </c>
      <c r="B242" s="1" t="s">
        <v>923</v>
      </c>
      <c r="C242" s="2" t="s">
        <v>924</v>
      </c>
      <c r="D242" s="1" t="s">
        <v>291</v>
      </c>
      <c r="E242" s="2" t="s">
        <v>100</v>
      </c>
      <c r="F242" s="4" t="s">
        <v>27</v>
      </c>
      <c r="G242" s="1" t="s">
        <v>28</v>
      </c>
      <c r="H242" s="1" t="s">
        <v>29</v>
      </c>
      <c r="I242" s="1">
        <v>39844</v>
      </c>
      <c r="J242" s="1">
        <v>28001</v>
      </c>
      <c r="K242" s="1">
        <v>36335</v>
      </c>
      <c r="L242" s="1">
        <v>101</v>
      </c>
      <c r="M242" s="1">
        <v>3</v>
      </c>
      <c r="N242" s="5">
        <v>4439.37</v>
      </c>
      <c r="O242" s="1" t="s">
        <v>40</v>
      </c>
      <c r="P242" s="1">
        <v>63</v>
      </c>
      <c r="Q242" s="1" t="s">
        <v>311</v>
      </c>
      <c r="R242" s="6">
        <v>45589</v>
      </c>
      <c r="S242" s="1" t="s">
        <v>33</v>
      </c>
      <c r="T242" s="1" t="s">
        <v>33</v>
      </c>
      <c r="U242" s="1">
        <v>0</v>
      </c>
      <c r="V242" s="7" t="e">
        <f>VLOOKUP(Q242,#REF!,3, FALSE)</f>
        <v>#REF!</v>
      </c>
    </row>
    <row r="243" spans="1:22" ht="15.75" customHeight="1" x14ac:dyDescent="0.25">
      <c r="A243" s="1" t="s">
        <v>826</v>
      </c>
      <c r="B243" s="1" t="s">
        <v>925</v>
      </c>
      <c r="C243" s="2" t="s">
        <v>926</v>
      </c>
      <c r="D243" s="1" t="s">
        <v>51</v>
      </c>
      <c r="E243" s="2" t="s">
        <v>37</v>
      </c>
      <c r="F243" s="4" t="s">
        <v>927</v>
      </c>
      <c r="G243" s="1" t="s">
        <v>39</v>
      </c>
      <c r="H243" s="1" t="s">
        <v>29</v>
      </c>
      <c r="I243" s="1">
        <v>39881</v>
      </c>
      <c r="J243" s="1">
        <v>6331</v>
      </c>
      <c r="K243" s="1">
        <v>36245</v>
      </c>
      <c r="L243" s="1">
        <v>125</v>
      </c>
      <c r="M243" s="1">
        <v>10</v>
      </c>
      <c r="N243" s="5">
        <v>7098.89</v>
      </c>
      <c r="O243" s="1" t="s">
        <v>40</v>
      </c>
      <c r="P243" s="1">
        <v>56</v>
      </c>
      <c r="Q243" s="1" t="s">
        <v>157</v>
      </c>
      <c r="R243" s="6">
        <v>45601</v>
      </c>
      <c r="S243" s="1" t="s">
        <v>33</v>
      </c>
      <c r="T243" s="1" t="s">
        <v>32</v>
      </c>
      <c r="U243" s="1">
        <v>3</v>
      </c>
      <c r="V243" s="7" t="e">
        <f>VLOOKUP(Q243,#REF!,3, FALSE)</f>
        <v>#REF!</v>
      </c>
    </row>
    <row r="244" spans="1:22" ht="15.75" customHeight="1" x14ac:dyDescent="0.25">
      <c r="A244" s="1" t="s">
        <v>928</v>
      </c>
      <c r="B244" s="1" t="s">
        <v>929</v>
      </c>
      <c r="C244" s="2" t="s">
        <v>930</v>
      </c>
      <c r="D244" s="1" t="s">
        <v>25</v>
      </c>
      <c r="E244" s="2" t="s">
        <v>37</v>
      </c>
      <c r="F244" s="4" t="s">
        <v>790</v>
      </c>
      <c r="G244" s="1" t="s">
        <v>28</v>
      </c>
      <c r="H244" s="1" t="s">
        <v>29</v>
      </c>
      <c r="I244" s="1">
        <v>53464</v>
      </c>
      <c r="J244" s="1">
        <v>22151</v>
      </c>
      <c r="K244" s="1">
        <v>49058</v>
      </c>
      <c r="L244" s="1">
        <v>212</v>
      </c>
      <c r="M244" s="1">
        <v>9</v>
      </c>
      <c r="N244" s="5">
        <v>5741.1</v>
      </c>
      <c r="O244" s="1" t="s">
        <v>40</v>
      </c>
      <c r="P244" s="1">
        <v>47</v>
      </c>
      <c r="Q244" s="1" t="s">
        <v>70</v>
      </c>
      <c r="R244" s="6">
        <v>45565</v>
      </c>
      <c r="S244" s="1" t="s">
        <v>33</v>
      </c>
      <c r="T244" s="1" t="s">
        <v>32</v>
      </c>
      <c r="U244" s="1">
        <v>3</v>
      </c>
      <c r="V244" s="7" t="e">
        <f>VLOOKUP(Q244,#REF!,3, FALSE)</f>
        <v>#REF!</v>
      </c>
    </row>
    <row r="245" spans="1:22" ht="15.75" customHeight="1" x14ac:dyDescent="0.25">
      <c r="A245" s="1" t="s">
        <v>931</v>
      </c>
      <c r="B245" s="1" t="s">
        <v>932</v>
      </c>
      <c r="C245" s="2" t="s">
        <v>933</v>
      </c>
      <c r="D245" s="1" t="s">
        <v>51</v>
      </c>
      <c r="E245" s="2" t="s">
        <v>57</v>
      </c>
      <c r="F245" s="4" t="s">
        <v>410</v>
      </c>
      <c r="G245" s="1" t="s">
        <v>90</v>
      </c>
      <c r="H245" s="1" t="s">
        <v>29</v>
      </c>
      <c r="I245" s="1">
        <v>122086</v>
      </c>
      <c r="J245" s="1">
        <v>82898</v>
      </c>
      <c r="K245" s="1">
        <v>116235</v>
      </c>
      <c r="L245" s="1">
        <v>299</v>
      </c>
      <c r="M245" s="1">
        <v>16</v>
      </c>
      <c r="N245" s="5">
        <v>7663.7</v>
      </c>
      <c r="O245" s="1" t="s">
        <v>30</v>
      </c>
      <c r="P245" s="1">
        <v>24</v>
      </c>
      <c r="Q245" s="1" t="s">
        <v>192</v>
      </c>
      <c r="R245" s="6">
        <v>45707</v>
      </c>
      <c r="S245" s="1" t="s">
        <v>32</v>
      </c>
      <c r="T245" s="1" t="s">
        <v>32</v>
      </c>
      <c r="U245" s="1">
        <v>1</v>
      </c>
      <c r="V245" s="7" t="e">
        <f>VLOOKUP(Q245,#REF!,3, FALSE)</f>
        <v>#REF!</v>
      </c>
    </row>
    <row r="246" spans="1:22" ht="15.75" customHeight="1" x14ac:dyDescent="0.25">
      <c r="A246" s="1" t="s">
        <v>934</v>
      </c>
      <c r="B246" s="1" t="s">
        <v>935</v>
      </c>
      <c r="C246" s="2" t="s">
        <v>936</v>
      </c>
      <c r="D246" s="1" t="s">
        <v>51</v>
      </c>
      <c r="E246" s="2" t="s">
        <v>26</v>
      </c>
      <c r="F246" s="4" t="s">
        <v>937</v>
      </c>
      <c r="G246" s="1" t="s">
        <v>90</v>
      </c>
      <c r="H246" s="1" t="s">
        <v>29</v>
      </c>
      <c r="I246" s="1">
        <v>18401</v>
      </c>
      <c r="J246" s="1">
        <v>11051</v>
      </c>
      <c r="K246" s="1">
        <v>17202</v>
      </c>
      <c r="L246" s="1">
        <v>66</v>
      </c>
      <c r="M246" s="1">
        <v>26</v>
      </c>
      <c r="N246" s="5">
        <v>6571.49</v>
      </c>
      <c r="O246" s="1" t="s">
        <v>40</v>
      </c>
      <c r="P246" s="1">
        <v>47</v>
      </c>
      <c r="Q246" s="1" t="s">
        <v>157</v>
      </c>
      <c r="R246" s="6">
        <v>45602</v>
      </c>
      <c r="S246" s="1" t="s">
        <v>32</v>
      </c>
      <c r="T246" s="1" t="s">
        <v>32</v>
      </c>
      <c r="U246" s="1">
        <v>2</v>
      </c>
      <c r="V246" s="7" t="e">
        <f>VLOOKUP(Q246,#REF!,3, FALSE)</f>
        <v>#REF!</v>
      </c>
    </row>
    <row r="247" spans="1:22" ht="15.75" customHeight="1" x14ac:dyDescent="0.25">
      <c r="A247" s="1" t="s">
        <v>938</v>
      </c>
      <c r="B247" s="1" t="s">
        <v>939</v>
      </c>
      <c r="C247" s="2" t="s">
        <v>940</v>
      </c>
      <c r="D247" s="1" t="s">
        <v>25</v>
      </c>
      <c r="E247" s="2" t="s">
        <v>100</v>
      </c>
      <c r="F247" s="4" t="s">
        <v>121</v>
      </c>
      <c r="G247" s="1" t="s">
        <v>90</v>
      </c>
      <c r="H247" s="1" t="s">
        <v>29</v>
      </c>
      <c r="I247" s="1">
        <v>61574</v>
      </c>
      <c r="J247" s="1">
        <v>18717</v>
      </c>
      <c r="K247" s="1">
        <v>46367</v>
      </c>
      <c r="L247" s="1">
        <v>280</v>
      </c>
      <c r="M247" s="1">
        <v>8</v>
      </c>
      <c r="N247" s="5">
        <v>4999.67</v>
      </c>
      <c r="O247" s="1" t="s">
        <v>30</v>
      </c>
      <c r="P247" s="1">
        <v>29</v>
      </c>
      <c r="Q247" s="1" t="s">
        <v>316</v>
      </c>
      <c r="R247" s="6">
        <v>45683</v>
      </c>
      <c r="S247" s="1" t="s">
        <v>32</v>
      </c>
      <c r="T247" s="1" t="s">
        <v>33</v>
      </c>
      <c r="U247" s="1">
        <v>0</v>
      </c>
      <c r="V247" s="7" t="e">
        <f>VLOOKUP(Q247,#REF!,3, FALSE)</f>
        <v>#REF!</v>
      </c>
    </row>
    <row r="248" spans="1:22" ht="15.75" customHeight="1" x14ac:dyDescent="0.25">
      <c r="A248" s="1" t="s">
        <v>941</v>
      </c>
      <c r="B248" s="1" t="s">
        <v>942</v>
      </c>
      <c r="C248" s="2" t="s">
        <v>943</v>
      </c>
      <c r="D248" s="1" t="s">
        <v>25</v>
      </c>
      <c r="E248" s="2" t="s">
        <v>100</v>
      </c>
      <c r="F248" s="4" t="s">
        <v>944</v>
      </c>
      <c r="G248" s="1" t="s">
        <v>28</v>
      </c>
      <c r="H248" s="1" t="s">
        <v>102</v>
      </c>
      <c r="I248" s="1">
        <v>7695</v>
      </c>
      <c r="J248" s="1">
        <v>3481</v>
      </c>
      <c r="K248" s="1">
        <v>7050</v>
      </c>
      <c r="L248" s="1">
        <v>20</v>
      </c>
      <c r="M248" s="1">
        <v>14</v>
      </c>
      <c r="N248" s="5">
        <v>6727.44</v>
      </c>
      <c r="O248" s="1" t="s">
        <v>40</v>
      </c>
      <c r="P248" s="1">
        <v>49</v>
      </c>
      <c r="Q248" s="1" t="s">
        <v>163</v>
      </c>
      <c r="R248" s="6">
        <v>45731</v>
      </c>
      <c r="S248" s="1" t="s">
        <v>33</v>
      </c>
      <c r="T248" s="1" t="s">
        <v>33</v>
      </c>
      <c r="U248" s="1">
        <v>0</v>
      </c>
      <c r="V248" s="7" t="e">
        <f>VLOOKUP(Q248,#REF!,3, FALSE)</f>
        <v>#REF!</v>
      </c>
    </row>
    <row r="249" spans="1:22" ht="15.75" customHeight="1" x14ac:dyDescent="0.25">
      <c r="A249" s="1" t="s">
        <v>945</v>
      </c>
      <c r="B249" s="1" t="s">
        <v>946</v>
      </c>
      <c r="C249" s="2" t="s">
        <v>947</v>
      </c>
      <c r="D249" s="1" t="s">
        <v>25</v>
      </c>
      <c r="E249" s="2" t="s">
        <v>57</v>
      </c>
      <c r="F249" s="4" t="s">
        <v>948</v>
      </c>
      <c r="G249" s="1" t="s">
        <v>28</v>
      </c>
      <c r="H249" s="1" t="s">
        <v>29</v>
      </c>
      <c r="I249" s="1">
        <v>11476</v>
      </c>
      <c r="J249" s="1">
        <v>4963</v>
      </c>
      <c r="K249" s="1">
        <v>10991</v>
      </c>
      <c r="L249" s="1">
        <v>45</v>
      </c>
      <c r="M249" s="1">
        <v>8</v>
      </c>
      <c r="N249" s="5">
        <v>7227.42</v>
      </c>
      <c r="O249" s="1" t="s">
        <v>40</v>
      </c>
      <c r="P249" s="1">
        <v>26</v>
      </c>
      <c r="Q249" s="1" t="s">
        <v>825</v>
      </c>
      <c r="R249" s="6">
        <v>45619</v>
      </c>
      <c r="S249" s="1" t="s">
        <v>33</v>
      </c>
      <c r="T249" s="1" t="s">
        <v>32</v>
      </c>
      <c r="U249" s="1">
        <v>3</v>
      </c>
      <c r="V249" s="7" t="e">
        <f>VLOOKUP(Q249,#REF!,3, FALSE)</f>
        <v>#REF!</v>
      </c>
    </row>
    <row r="250" spans="1:22" ht="15.75" customHeight="1" x14ac:dyDescent="0.25">
      <c r="A250" s="1" t="s">
        <v>949</v>
      </c>
      <c r="B250" s="1" t="s">
        <v>950</v>
      </c>
      <c r="C250" s="2" t="s">
        <v>951</v>
      </c>
      <c r="D250" s="1" t="s">
        <v>51</v>
      </c>
      <c r="E250" s="2" t="s">
        <v>100</v>
      </c>
      <c r="F250" s="4" t="s">
        <v>224</v>
      </c>
      <c r="G250" s="1" t="s">
        <v>81</v>
      </c>
      <c r="H250" s="1" t="s">
        <v>29</v>
      </c>
      <c r="I250" s="1">
        <v>114384</v>
      </c>
      <c r="J250" s="1">
        <v>61524</v>
      </c>
      <c r="K250" s="1">
        <v>105104</v>
      </c>
      <c r="L250" s="1">
        <v>100</v>
      </c>
      <c r="M250" s="1">
        <v>12</v>
      </c>
      <c r="N250" s="5">
        <v>5803.33</v>
      </c>
      <c r="O250" s="1" t="s">
        <v>40</v>
      </c>
      <c r="P250" s="1">
        <v>64</v>
      </c>
      <c r="Q250" s="1" t="s">
        <v>76</v>
      </c>
      <c r="R250" s="6">
        <v>45689</v>
      </c>
      <c r="S250" s="1" t="s">
        <v>33</v>
      </c>
      <c r="T250" s="1" t="s">
        <v>32</v>
      </c>
      <c r="U250" s="1">
        <v>2</v>
      </c>
      <c r="V250" s="7" t="e">
        <f>VLOOKUP(Q250,#REF!,3, FALSE)</f>
        <v>#REF!</v>
      </c>
    </row>
    <row r="251" spans="1:22" ht="15.75" customHeight="1" x14ac:dyDescent="0.25">
      <c r="A251" s="1" t="s">
        <v>952</v>
      </c>
      <c r="B251" s="1" t="s">
        <v>953</v>
      </c>
      <c r="C251" s="2" t="s">
        <v>954</v>
      </c>
      <c r="D251" s="1" t="s">
        <v>51</v>
      </c>
      <c r="E251" s="2" t="s">
        <v>26</v>
      </c>
      <c r="F251" s="4" t="s">
        <v>64</v>
      </c>
      <c r="G251" s="1" t="s">
        <v>28</v>
      </c>
      <c r="H251" s="1" t="s">
        <v>29</v>
      </c>
      <c r="I251" s="1">
        <v>1222302</v>
      </c>
      <c r="J251" s="1">
        <v>553773</v>
      </c>
      <c r="K251" s="1">
        <v>1120128</v>
      </c>
      <c r="L251" s="1">
        <v>3142</v>
      </c>
      <c r="M251" s="1">
        <v>42</v>
      </c>
      <c r="N251" s="5">
        <v>7880.77</v>
      </c>
      <c r="O251" s="1" t="s">
        <v>40</v>
      </c>
      <c r="P251" s="1">
        <v>50</v>
      </c>
      <c r="Q251" s="1" t="s">
        <v>112</v>
      </c>
      <c r="R251" s="6">
        <v>45726</v>
      </c>
      <c r="S251" s="1" t="s">
        <v>32</v>
      </c>
      <c r="T251" s="1" t="s">
        <v>32</v>
      </c>
      <c r="U251" s="1">
        <v>3</v>
      </c>
      <c r="V251" s="7" t="e">
        <f>VLOOKUP(Q251,#REF!,3, FALSE)</f>
        <v>#REF!</v>
      </c>
    </row>
    <row r="252" spans="1:22" ht="15.75" customHeight="1" x14ac:dyDescent="0.25">
      <c r="A252" s="1" t="s">
        <v>955</v>
      </c>
      <c r="B252" s="1" t="s">
        <v>956</v>
      </c>
      <c r="C252" s="2" t="s">
        <v>957</v>
      </c>
      <c r="D252" s="1" t="s">
        <v>51</v>
      </c>
      <c r="E252" s="2" t="s">
        <v>26</v>
      </c>
      <c r="F252" s="4" t="s">
        <v>38</v>
      </c>
      <c r="G252" s="1" t="s">
        <v>59</v>
      </c>
      <c r="H252" s="1" t="s">
        <v>29</v>
      </c>
      <c r="I252" s="1">
        <v>680912</v>
      </c>
      <c r="J252" s="1">
        <v>388915</v>
      </c>
      <c r="K252" s="1">
        <v>648524</v>
      </c>
      <c r="L252" s="1">
        <v>2000</v>
      </c>
      <c r="M252" s="1">
        <v>39</v>
      </c>
      <c r="N252" s="5">
        <v>7814.26</v>
      </c>
      <c r="O252" s="1" t="s">
        <v>40</v>
      </c>
      <c r="P252" s="1">
        <v>26</v>
      </c>
      <c r="Q252" s="1" t="s">
        <v>70</v>
      </c>
      <c r="R252" s="6">
        <v>45577</v>
      </c>
      <c r="S252" s="1" t="s">
        <v>33</v>
      </c>
      <c r="T252" s="1" t="s">
        <v>33</v>
      </c>
      <c r="U252" s="1">
        <v>0</v>
      </c>
      <c r="V252" s="7" t="e">
        <f>VLOOKUP(Q252,#REF!,3, FALSE)</f>
        <v>#REF!</v>
      </c>
    </row>
    <row r="253" spans="1:22" ht="15.75" customHeight="1" x14ac:dyDescent="0.25">
      <c r="A253" s="1" t="s">
        <v>958</v>
      </c>
      <c r="B253" s="1" t="s">
        <v>959</v>
      </c>
      <c r="C253" s="2" t="s">
        <v>960</v>
      </c>
      <c r="D253" s="1" t="s">
        <v>25</v>
      </c>
      <c r="E253" s="2" t="s">
        <v>100</v>
      </c>
      <c r="F253" s="4" t="s">
        <v>618</v>
      </c>
      <c r="G253" s="1" t="s">
        <v>81</v>
      </c>
      <c r="H253" s="1" t="s">
        <v>102</v>
      </c>
      <c r="I253" s="1">
        <v>26212</v>
      </c>
      <c r="J253" s="1">
        <v>12726</v>
      </c>
      <c r="K253" s="1">
        <v>24442</v>
      </c>
      <c r="L253" s="1">
        <v>77</v>
      </c>
      <c r="M253" s="1">
        <v>15</v>
      </c>
      <c r="N253" s="5">
        <v>6452.94</v>
      </c>
      <c r="O253" s="1" t="s">
        <v>40</v>
      </c>
      <c r="P253" s="1">
        <v>35</v>
      </c>
      <c r="Q253" s="1" t="s">
        <v>279</v>
      </c>
      <c r="R253" s="6">
        <v>45560</v>
      </c>
      <c r="S253" s="1" t="s">
        <v>33</v>
      </c>
      <c r="T253" s="1" t="s">
        <v>32</v>
      </c>
      <c r="U253" s="1">
        <v>1</v>
      </c>
      <c r="V253" s="7" t="e">
        <f>VLOOKUP(Q253,#REF!,3, FALSE)</f>
        <v>#REF!</v>
      </c>
    </row>
    <row r="254" spans="1:22" ht="15.75" customHeight="1" x14ac:dyDescent="0.25">
      <c r="A254" s="1" t="s">
        <v>961</v>
      </c>
      <c r="B254" s="1" t="s">
        <v>962</v>
      </c>
      <c r="C254" s="2" t="s">
        <v>963</v>
      </c>
      <c r="D254" s="1" t="s">
        <v>51</v>
      </c>
      <c r="E254" s="2" t="s">
        <v>57</v>
      </c>
      <c r="F254" s="4" t="s">
        <v>494</v>
      </c>
      <c r="G254" s="1" t="s">
        <v>28</v>
      </c>
      <c r="H254" s="1" t="s">
        <v>29</v>
      </c>
      <c r="I254" s="1">
        <v>12879</v>
      </c>
      <c r="J254" s="1">
        <v>7225</v>
      </c>
      <c r="K254" s="1">
        <v>12173</v>
      </c>
      <c r="L254" s="1">
        <v>71</v>
      </c>
      <c r="M254" s="1">
        <v>9</v>
      </c>
      <c r="N254" s="5">
        <v>5099.28</v>
      </c>
      <c r="O254" s="1" t="s">
        <v>30</v>
      </c>
      <c r="P254" s="1">
        <v>59</v>
      </c>
      <c r="Q254" s="1" t="s">
        <v>377</v>
      </c>
      <c r="R254" s="6">
        <v>45568</v>
      </c>
      <c r="S254" s="1" t="s">
        <v>33</v>
      </c>
      <c r="T254" s="1" t="s">
        <v>32</v>
      </c>
      <c r="U254" s="1">
        <v>4</v>
      </c>
      <c r="V254" s="7" t="e">
        <f>VLOOKUP(Q254,#REF!,3, FALSE)</f>
        <v>#REF!</v>
      </c>
    </row>
    <row r="255" spans="1:22" ht="15.75" customHeight="1" x14ac:dyDescent="0.25">
      <c r="A255" s="1" t="s">
        <v>964</v>
      </c>
      <c r="B255" s="1" t="s">
        <v>965</v>
      </c>
      <c r="C255" s="2" t="s">
        <v>966</v>
      </c>
      <c r="D255" s="1" t="s">
        <v>51</v>
      </c>
      <c r="E255" s="2" t="s">
        <v>26</v>
      </c>
      <c r="F255" s="4" t="s">
        <v>410</v>
      </c>
      <c r="G255" s="1" t="s">
        <v>46</v>
      </c>
      <c r="H255" s="1" t="s">
        <v>29</v>
      </c>
      <c r="I255" s="1">
        <v>63794</v>
      </c>
      <c r="J255" s="1">
        <v>46557</v>
      </c>
      <c r="K255" s="1">
        <v>60868</v>
      </c>
      <c r="L255" s="1">
        <v>200</v>
      </c>
      <c r="M255" s="1">
        <v>9</v>
      </c>
      <c r="N255" s="5">
        <v>6832.94</v>
      </c>
      <c r="O255" s="1" t="s">
        <v>30</v>
      </c>
      <c r="P255" s="1">
        <v>34</v>
      </c>
      <c r="Q255" s="1" t="s">
        <v>76</v>
      </c>
      <c r="R255" s="6">
        <v>45681</v>
      </c>
      <c r="S255" s="1" t="s">
        <v>33</v>
      </c>
      <c r="T255" s="1" t="s">
        <v>32</v>
      </c>
      <c r="U255" s="1">
        <v>2</v>
      </c>
      <c r="V255" s="7" t="e">
        <f>VLOOKUP(Q255,#REF!,3, FALSE)</f>
        <v>#REF!</v>
      </c>
    </row>
    <row r="256" spans="1:22" ht="15.75" customHeight="1" x14ac:dyDescent="0.25">
      <c r="A256" s="1" t="s">
        <v>326</v>
      </c>
      <c r="B256" s="1" t="s">
        <v>967</v>
      </c>
      <c r="C256" s="2" t="s">
        <v>968</v>
      </c>
      <c r="D256" s="1" t="s">
        <v>51</v>
      </c>
      <c r="E256" s="2" t="s">
        <v>57</v>
      </c>
      <c r="F256" s="4" t="s">
        <v>488</v>
      </c>
      <c r="G256" s="1" t="s">
        <v>28</v>
      </c>
      <c r="H256" s="1" t="s">
        <v>29</v>
      </c>
      <c r="I256" s="1">
        <v>40859</v>
      </c>
      <c r="J256" s="1">
        <v>17695</v>
      </c>
      <c r="K256" s="1">
        <v>37108</v>
      </c>
      <c r="L256" s="1">
        <v>144</v>
      </c>
      <c r="M256" s="1">
        <v>4</v>
      </c>
      <c r="N256" s="5">
        <v>6130.37</v>
      </c>
      <c r="O256" s="1" t="s">
        <v>40</v>
      </c>
      <c r="P256" s="1">
        <v>54</v>
      </c>
      <c r="Q256" s="1" t="s">
        <v>329</v>
      </c>
      <c r="R256" s="6">
        <v>45683</v>
      </c>
      <c r="S256" s="1" t="s">
        <v>33</v>
      </c>
      <c r="T256" s="1" t="s">
        <v>32</v>
      </c>
      <c r="U256" s="1">
        <v>3</v>
      </c>
      <c r="V256" s="7" t="e">
        <f>VLOOKUP(Q256,#REF!,3, FALSE)</f>
        <v>#REF!</v>
      </c>
    </row>
    <row r="257" spans="1:22" ht="15.75" customHeight="1" x14ac:dyDescent="0.25">
      <c r="A257" s="1" t="s">
        <v>969</v>
      </c>
      <c r="B257" s="1" t="s">
        <v>970</v>
      </c>
      <c r="C257" s="2" t="s">
        <v>971</v>
      </c>
      <c r="D257" s="1" t="s">
        <v>25</v>
      </c>
      <c r="E257" s="2" t="s">
        <v>37</v>
      </c>
      <c r="F257" s="4" t="s">
        <v>972</v>
      </c>
      <c r="G257" s="1" t="s">
        <v>90</v>
      </c>
      <c r="H257" s="1" t="s">
        <v>29</v>
      </c>
      <c r="I257" s="1">
        <v>150457</v>
      </c>
      <c r="J257" s="1">
        <v>58372</v>
      </c>
      <c r="K257" s="1">
        <v>135099</v>
      </c>
      <c r="L257" s="1">
        <v>420</v>
      </c>
      <c r="M257" s="1">
        <v>14</v>
      </c>
      <c r="N257" s="5">
        <v>5906.83</v>
      </c>
      <c r="O257" s="1" t="s">
        <v>40</v>
      </c>
      <c r="P257" s="1">
        <v>59</v>
      </c>
      <c r="Q257" s="1" t="s">
        <v>206</v>
      </c>
      <c r="R257" s="6">
        <v>45553</v>
      </c>
      <c r="S257" s="1" t="s">
        <v>32</v>
      </c>
      <c r="T257" s="1" t="s">
        <v>32</v>
      </c>
      <c r="U257" s="1">
        <v>4</v>
      </c>
      <c r="V257" s="7" t="e">
        <f>VLOOKUP(Q257,#REF!,3, FALSE)</f>
        <v>#REF!</v>
      </c>
    </row>
    <row r="258" spans="1:22" ht="15.75" customHeight="1" x14ac:dyDescent="0.25">
      <c r="A258" s="1" t="s">
        <v>973</v>
      </c>
      <c r="B258" s="1" t="s">
        <v>974</v>
      </c>
      <c r="C258" s="2" t="s">
        <v>975</v>
      </c>
      <c r="D258" s="1" t="s">
        <v>291</v>
      </c>
      <c r="E258" s="2" t="s">
        <v>37</v>
      </c>
      <c r="F258" s="4" t="s">
        <v>121</v>
      </c>
      <c r="G258" s="1" t="s">
        <v>46</v>
      </c>
      <c r="H258" s="1" t="s">
        <v>29</v>
      </c>
      <c r="I258" s="1">
        <v>40929</v>
      </c>
      <c r="J258" s="1">
        <v>9249</v>
      </c>
      <c r="K258" s="1">
        <v>31564</v>
      </c>
      <c r="L258" s="1">
        <v>142</v>
      </c>
      <c r="M258" s="1">
        <v>8</v>
      </c>
      <c r="N258" s="5">
        <v>6764.52</v>
      </c>
      <c r="O258" s="1" t="s">
        <v>30</v>
      </c>
      <c r="P258" s="1">
        <v>51</v>
      </c>
      <c r="Q258" s="1" t="s">
        <v>225</v>
      </c>
      <c r="R258" s="6">
        <v>45635</v>
      </c>
      <c r="S258" s="1" t="s">
        <v>33</v>
      </c>
      <c r="T258" s="1" t="s">
        <v>32</v>
      </c>
      <c r="U258" s="1">
        <v>2</v>
      </c>
      <c r="V258" s="7" t="e">
        <f>VLOOKUP(Q258,#REF!,3, FALSE)</f>
        <v>#REF!</v>
      </c>
    </row>
    <row r="259" spans="1:22" ht="15.75" customHeight="1" x14ac:dyDescent="0.25">
      <c r="A259" s="1" t="s">
        <v>976</v>
      </c>
      <c r="B259" s="1" t="s">
        <v>977</v>
      </c>
      <c r="C259" s="2" t="s">
        <v>978</v>
      </c>
      <c r="D259" s="1" t="s">
        <v>25</v>
      </c>
      <c r="E259" s="2" t="s">
        <v>57</v>
      </c>
      <c r="F259" s="4" t="s">
        <v>38</v>
      </c>
      <c r="G259" s="1" t="s">
        <v>28</v>
      </c>
      <c r="H259" s="1" t="s">
        <v>29</v>
      </c>
      <c r="I259" s="1">
        <v>262807</v>
      </c>
      <c r="J259" s="1">
        <v>109871</v>
      </c>
      <c r="K259" s="1">
        <v>236426</v>
      </c>
      <c r="L259" s="1">
        <v>684</v>
      </c>
      <c r="M259" s="1">
        <v>12</v>
      </c>
      <c r="N259" s="5">
        <v>5150.47</v>
      </c>
      <c r="O259" s="1" t="s">
        <v>30</v>
      </c>
      <c r="P259" s="1">
        <v>28</v>
      </c>
      <c r="Q259" s="1" t="s">
        <v>157</v>
      </c>
      <c r="R259" s="6">
        <v>45548</v>
      </c>
      <c r="S259" s="1" t="s">
        <v>33</v>
      </c>
      <c r="T259" s="1" t="s">
        <v>33</v>
      </c>
      <c r="U259" s="1">
        <v>0</v>
      </c>
      <c r="V259" s="7" t="e">
        <f>VLOOKUP(Q259,#REF!,3, FALSE)</f>
        <v>#REF!</v>
      </c>
    </row>
    <row r="260" spans="1:22" ht="15.75" customHeight="1" x14ac:dyDescent="0.25">
      <c r="A260" s="1" t="s">
        <v>979</v>
      </c>
      <c r="B260" s="1" t="s">
        <v>980</v>
      </c>
      <c r="C260" s="2" t="s">
        <v>981</v>
      </c>
      <c r="D260" s="1" t="s">
        <v>51</v>
      </c>
      <c r="E260" s="2" t="s">
        <v>26</v>
      </c>
      <c r="F260" s="4" t="s">
        <v>937</v>
      </c>
      <c r="G260" s="1" t="s">
        <v>28</v>
      </c>
      <c r="H260" s="1" t="s">
        <v>29</v>
      </c>
      <c r="I260" s="1">
        <v>18412</v>
      </c>
      <c r="J260" s="1">
        <v>5668</v>
      </c>
      <c r="K260" s="1">
        <v>16711</v>
      </c>
      <c r="L260" s="1">
        <v>140</v>
      </c>
      <c r="M260" s="1">
        <v>12</v>
      </c>
      <c r="N260" s="5">
        <v>5244.34</v>
      </c>
      <c r="O260" s="1" t="s">
        <v>40</v>
      </c>
      <c r="P260" s="1">
        <v>22</v>
      </c>
      <c r="Q260" s="1" t="s">
        <v>393</v>
      </c>
      <c r="R260" s="6">
        <v>45638</v>
      </c>
      <c r="S260" s="1" t="s">
        <v>32</v>
      </c>
      <c r="T260" s="1" t="s">
        <v>32</v>
      </c>
      <c r="U260" s="1">
        <v>4</v>
      </c>
      <c r="V260" s="7" t="e">
        <f>VLOOKUP(Q260,#REF!,3, FALSE)</f>
        <v>#REF!</v>
      </c>
    </row>
    <row r="261" spans="1:22" ht="15.75" customHeight="1" x14ac:dyDescent="0.25">
      <c r="A261" s="1" t="s">
        <v>511</v>
      </c>
      <c r="B261" s="1" t="s">
        <v>982</v>
      </c>
      <c r="C261" s="2" t="s">
        <v>983</v>
      </c>
      <c r="D261" s="1" t="s">
        <v>25</v>
      </c>
      <c r="E261" s="2" t="s">
        <v>37</v>
      </c>
      <c r="F261" s="4" t="s">
        <v>80</v>
      </c>
      <c r="G261" s="1" t="s">
        <v>320</v>
      </c>
      <c r="H261" s="1" t="s">
        <v>29</v>
      </c>
      <c r="I261" s="1">
        <v>908899</v>
      </c>
      <c r="J261" s="1">
        <v>644697</v>
      </c>
      <c r="K261" s="1">
        <v>853964</v>
      </c>
      <c r="L261" s="1">
        <v>1984</v>
      </c>
      <c r="M261" s="1">
        <v>32</v>
      </c>
      <c r="N261" s="5">
        <v>5181.09</v>
      </c>
      <c r="O261" s="1" t="s">
        <v>40</v>
      </c>
      <c r="P261" s="1">
        <v>63</v>
      </c>
      <c r="Q261" s="1" t="s">
        <v>515</v>
      </c>
      <c r="R261" s="6">
        <v>45612</v>
      </c>
      <c r="S261" s="1" t="s">
        <v>33</v>
      </c>
      <c r="T261" s="1" t="s">
        <v>33</v>
      </c>
      <c r="U261" s="1">
        <v>0</v>
      </c>
      <c r="V261" s="7" t="e">
        <f>VLOOKUP(Q261,#REF!,3, FALSE)</f>
        <v>#REF!</v>
      </c>
    </row>
    <row r="262" spans="1:22" ht="15.75" customHeight="1" x14ac:dyDescent="0.25">
      <c r="A262" s="1" t="s">
        <v>984</v>
      </c>
      <c r="B262" s="1" t="s">
        <v>985</v>
      </c>
      <c r="C262" s="2" t="s">
        <v>986</v>
      </c>
      <c r="D262" s="1" t="s">
        <v>51</v>
      </c>
      <c r="E262" s="2" t="s">
        <v>57</v>
      </c>
      <c r="F262" s="4" t="s">
        <v>191</v>
      </c>
      <c r="G262" s="1" t="s">
        <v>81</v>
      </c>
      <c r="H262" s="1" t="s">
        <v>29</v>
      </c>
      <c r="I262" s="1">
        <v>116926</v>
      </c>
      <c r="J262" s="1">
        <v>69132</v>
      </c>
      <c r="K262" s="1">
        <v>111957</v>
      </c>
      <c r="L262" s="1">
        <v>321</v>
      </c>
      <c r="M262" s="1">
        <v>22</v>
      </c>
      <c r="N262" s="5">
        <v>4918.04</v>
      </c>
      <c r="O262" s="1" t="s">
        <v>40</v>
      </c>
      <c r="P262" s="1">
        <v>49</v>
      </c>
      <c r="Q262" s="1" t="s">
        <v>419</v>
      </c>
      <c r="R262" s="6">
        <v>45618</v>
      </c>
      <c r="S262" s="1" t="s">
        <v>32</v>
      </c>
      <c r="T262" s="1" t="s">
        <v>32</v>
      </c>
      <c r="U262" s="1">
        <v>3</v>
      </c>
      <c r="V262" s="7" t="e">
        <f>VLOOKUP(Q262,#REF!,3, FALSE)</f>
        <v>#REF!</v>
      </c>
    </row>
    <row r="263" spans="1:22" ht="15.75" customHeight="1" x14ac:dyDescent="0.25">
      <c r="A263" s="1" t="s">
        <v>987</v>
      </c>
      <c r="B263" s="1" t="s">
        <v>988</v>
      </c>
      <c r="C263" s="2" t="s">
        <v>989</v>
      </c>
      <c r="D263" s="1" t="s">
        <v>291</v>
      </c>
      <c r="E263" s="2" t="s">
        <v>57</v>
      </c>
      <c r="F263" s="4" t="s">
        <v>990</v>
      </c>
      <c r="G263" s="1" t="s">
        <v>28</v>
      </c>
      <c r="H263" s="1" t="s">
        <v>29</v>
      </c>
      <c r="I263" s="1">
        <v>7822</v>
      </c>
      <c r="J263" s="1">
        <v>3786</v>
      </c>
      <c r="K263" s="1">
        <v>7232</v>
      </c>
      <c r="L263" s="1">
        <v>25</v>
      </c>
      <c r="M263" s="1">
        <v>13</v>
      </c>
      <c r="N263" s="5">
        <v>6781.82</v>
      </c>
      <c r="O263" s="1" t="s">
        <v>30</v>
      </c>
      <c r="P263" s="1">
        <v>31</v>
      </c>
      <c r="Q263" s="1" t="s">
        <v>212</v>
      </c>
      <c r="R263" s="6">
        <v>45568</v>
      </c>
      <c r="S263" s="1" t="s">
        <v>32</v>
      </c>
      <c r="T263" s="1" t="s">
        <v>33</v>
      </c>
      <c r="U263" s="1">
        <v>0</v>
      </c>
      <c r="V263" s="7" t="e">
        <f>VLOOKUP(Q263,#REF!,3, FALSE)</f>
        <v>#REF!</v>
      </c>
    </row>
    <row r="264" spans="1:22" ht="15.75" customHeight="1" x14ac:dyDescent="0.25">
      <c r="A264" s="1" t="s">
        <v>326</v>
      </c>
      <c r="B264" s="1" t="s">
        <v>991</v>
      </c>
      <c r="C264" s="2" t="s">
        <v>992</v>
      </c>
      <c r="D264" s="1" t="s">
        <v>25</v>
      </c>
      <c r="E264" s="2" t="s">
        <v>57</v>
      </c>
      <c r="F264" s="4" t="s">
        <v>364</v>
      </c>
      <c r="G264" s="1" t="s">
        <v>28</v>
      </c>
      <c r="H264" s="1" t="s">
        <v>162</v>
      </c>
      <c r="I264" s="1">
        <v>95655</v>
      </c>
      <c r="J264" s="1">
        <v>9202</v>
      </c>
      <c r="K264" s="1">
        <v>85273</v>
      </c>
      <c r="L264" s="1">
        <v>275</v>
      </c>
      <c r="M264" s="1">
        <v>24</v>
      </c>
      <c r="N264" s="5">
        <v>6189.42</v>
      </c>
      <c r="O264" s="1" t="s">
        <v>40</v>
      </c>
      <c r="P264" s="1">
        <v>54</v>
      </c>
      <c r="Q264" s="1" t="s">
        <v>329</v>
      </c>
      <c r="R264" s="6">
        <v>45683</v>
      </c>
      <c r="S264" s="1" t="s">
        <v>33</v>
      </c>
      <c r="T264" s="1" t="s">
        <v>32</v>
      </c>
      <c r="U264" s="1">
        <v>3</v>
      </c>
      <c r="V264" s="7" t="e">
        <f>VLOOKUP(Q264,#REF!,3, FALSE)</f>
        <v>#REF!</v>
      </c>
    </row>
    <row r="265" spans="1:22" ht="15.75" customHeight="1" x14ac:dyDescent="0.25">
      <c r="A265" s="1" t="s">
        <v>993</v>
      </c>
      <c r="B265" s="1" t="s">
        <v>994</v>
      </c>
      <c r="C265" s="2" t="s">
        <v>995</v>
      </c>
      <c r="D265" s="1" t="s">
        <v>51</v>
      </c>
      <c r="E265" s="2" t="s">
        <v>37</v>
      </c>
      <c r="F265" s="4" t="s">
        <v>130</v>
      </c>
      <c r="G265" s="1" t="s">
        <v>46</v>
      </c>
      <c r="H265" s="1" t="s">
        <v>29</v>
      </c>
      <c r="I265" s="1">
        <v>120603</v>
      </c>
      <c r="J265" s="1">
        <v>47405</v>
      </c>
      <c r="K265" s="1">
        <v>100881</v>
      </c>
      <c r="L265" s="1">
        <v>298</v>
      </c>
      <c r="M265" s="1">
        <v>10</v>
      </c>
      <c r="N265" s="5">
        <v>6633.53</v>
      </c>
      <c r="O265" s="1" t="s">
        <v>30</v>
      </c>
      <c r="P265" s="1">
        <v>62</v>
      </c>
      <c r="Q265" s="1" t="s">
        <v>157</v>
      </c>
      <c r="R265" s="6">
        <v>45609</v>
      </c>
      <c r="S265" s="1" t="s">
        <v>32</v>
      </c>
      <c r="T265" s="1" t="s">
        <v>33</v>
      </c>
      <c r="U265" s="1">
        <v>0</v>
      </c>
      <c r="V265" s="7" t="e">
        <f>VLOOKUP(Q265,#REF!,3, FALSE)</f>
        <v>#REF!</v>
      </c>
    </row>
    <row r="266" spans="1:22" ht="15.75" customHeight="1" x14ac:dyDescent="0.25">
      <c r="A266" s="1" t="s">
        <v>996</v>
      </c>
      <c r="B266" s="1" t="s">
        <v>997</v>
      </c>
      <c r="C266" s="2" t="s">
        <v>998</v>
      </c>
      <c r="D266" s="1" t="s">
        <v>51</v>
      </c>
      <c r="E266" s="2" t="s">
        <v>100</v>
      </c>
      <c r="F266" s="4" t="s">
        <v>738</v>
      </c>
      <c r="G266" s="1" t="s">
        <v>28</v>
      </c>
      <c r="H266" s="1" t="s">
        <v>29</v>
      </c>
      <c r="I266" s="1">
        <v>11511</v>
      </c>
      <c r="J266" s="1">
        <v>8268</v>
      </c>
      <c r="K266" s="1">
        <v>11042</v>
      </c>
      <c r="L266" s="1">
        <v>33</v>
      </c>
      <c r="M266" s="1">
        <v>3</v>
      </c>
      <c r="N266" s="5">
        <v>6815.71</v>
      </c>
      <c r="O266" s="1" t="s">
        <v>40</v>
      </c>
      <c r="P266" s="1">
        <v>65</v>
      </c>
      <c r="Q266" s="1" t="s">
        <v>144</v>
      </c>
      <c r="R266" s="6">
        <v>45560</v>
      </c>
      <c r="S266" s="1" t="s">
        <v>33</v>
      </c>
      <c r="T266" s="1" t="s">
        <v>32</v>
      </c>
      <c r="U266" s="1">
        <v>3</v>
      </c>
      <c r="V266" s="7" t="e">
        <f>VLOOKUP(Q266,#REF!,3, FALSE)</f>
        <v>#REF!</v>
      </c>
    </row>
    <row r="267" spans="1:22" ht="15.75" customHeight="1" x14ac:dyDescent="0.25">
      <c r="A267" s="1" t="s">
        <v>622</v>
      </c>
      <c r="B267" s="1" t="s">
        <v>999</v>
      </c>
      <c r="C267" s="2" t="s">
        <v>1000</v>
      </c>
      <c r="D267" s="1" t="s">
        <v>25</v>
      </c>
      <c r="E267" s="2" t="s">
        <v>26</v>
      </c>
      <c r="F267" s="4" t="s">
        <v>790</v>
      </c>
      <c r="G267" s="1" t="s">
        <v>39</v>
      </c>
      <c r="H267" s="1" t="s">
        <v>102</v>
      </c>
      <c r="I267" s="1">
        <v>26558</v>
      </c>
      <c r="J267" s="1">
        <v>15761</v>
      </c>
      <c r="K267" s="1">
        <v>23532</v>
      </c>
      <c r="L267" s="1">
        <v>111</v>
      </c>
      <c r="M267" s="1">
        <v>14</v>
      </c>
      <c r="N267" s="5">
        <v>6751.56</v>
      </c>
      <c r="O267" s="1" t="s">
        <v>40</v>
      </c>
      <c r="P267" s="1">
        <v>24</v>
      </c>
      <c r="Q267" s="1" t="s">
        <v>144</v>
      </c>
      <c r="R267" s="6">
        <v>45724</v>
      </c>
      <c r="S267" s="1" t="s">
        <v>32</v>
      </c>
      <c r="T267" s="1" t="s">
        <v>32</v>
      </c>
      <c r="U267" s="1">
        <v>3</v>
      </c>
      <c r="V267" s="7" t="e">
        <f>VLOOKUP(Q267,#REF!,3, FALSE)</f>
        <v>#REF!</v>
      </c>
    </row>
    <row r="268" spans="1:22" ht="15.75" customHeight="1" x14ac:dyDescent="0.25">
      <c r="A268" s="1" t="s">
        <v>1001</v>
      </c>
      <c r="B268" s="1" t="s">
        <v>1002</v>
      </c>
      <c r="C268" s="2" t="s">
        <v>1003</v>
      </c>
      <c r="D268" s="1" t="s">
        <v>291</v>
      </c>
      <c r="E268" s="2" t="s">
        <v>37</v>
      </c>
      <c r="F268" s="4" t="s">
        <v>494</v>
      </c>
      <c r="G268" s="1" t="s">
        <v>28</v>
      </c>
      <c r="H268" s="1" t="s">
        <v>29</v>
      </c>
      <c r="I268" s="1">
        <v>119280</v>
      </c>
      <c r="J268" s="1">
        <v>55665</v>
      </c>
      <c r="K268" s="1">
        <v>112913</v>
      </c>
      <c r="L268" s="1">
        <v>400</v>
      </c>
      <c r="M268" s="1">
        <v>23</v>
      </c>
      <c r="N268" s="5">
        <v>6492.68</v>
      </c>
      <c r="O268" s="1" t="s">
        <v>40</v>
      </c>
      <c r="P268" s="1">
        <v>24</v>
      </c>
      <c r="Q268" s="1" t="s">
        <v>255</v>
      </c>
      <c r="R268" s="6">
        <v>45742</v>
      </c>
      <c r="S268" s="1" t="s">
        <v>33</v>
      </c>
      <c r="T268" s="1" t="s">
        <v>33</v>
      </c>
      <c r="U268" s="1">
        <v>0</v>
      </c>
      <c r="V268" s="7" t="e">
        <f>VLOOKUP(Q268,#REF!,3, FALSE)</f>
        <v>#REF!</v>
      </c>
    </row>
    <row r="269" spans="1:22" ht="15.75" customHeight="1" x14ac:dyDescent="0.25">
      <c r="A269" s="1" t="s">
        <v>1004</v>
      </c>
      <c r="B269" s="1" t="s">
        <v>1005</v>
      </c>
      <c r="C269" s="2" t="s">
        <v>1006</v>
      </c>
      <c r="D269" s="1" t="s">
        <v>25</v>
      </c>
      <c r="E269" s="2" t="s">
        <v>57</v>
      </c>
      <c r="F269" s="4" t="s">
        <v>1007</v>
      </c>
      <c r="G269" s="1" t="s">
        <v>46</v>
      </c>
      <c r="H269" s="1" t="s">
        <v>162</v>
      </c>
      <c r="I269" s="1">
        <v>25021</v>
      </c>
      <c r="J269" s="1">
        <v>11084</v>
      </c>
      <c r="K269" s="1">
        <v>18079</v>
      </c>
      <c r="L269" s="1">
        <v>50</v>
      </c>
      <c r="M269" s="1">
        <v>9</v>
      </c>
      <c r="N269" s="5">
        <v>4961.4799999999996</v>
      </c>
      <c r="O269" s="1" t="s">
        <v>40</v>
      </c>
      <c r="P269" s="1">
        <v>23</v>
      </c>
      <c r="Q269" s="1" t="s">
        <v>76</v>
      </c>
      <c r="R269" s="6">
        <v>45735</v>
      </c>
      <c r="S269" s="1" t="s">
        <v>32</v>
      </c>
      <c r="T269" s="1" t="s">
        <v>33</v>
      </c>
      <c r="U269" s="1">
        <v>0</v>
      </c>
      <c r="V269" s="7" t="e">
        <f>VLOOKUP(Q269,#REF!,3, FALSE)</f>
        <v>#REF!</v>
      </c>
    </row>
    <row r="270" spans="1:22" ht="15.75" customHeight="1" x14ac:dyDescent="0.25">
      <c r="A270" s="1" t="s">
        <v>934</v>
      </c>
      <c r="B270" s="1" t="s">
        <v>1008</v>
      </c>
      <c r="C270" s="2" t="s">
        <v>1009</v>
      </c>
      <c r="D270" s="1" t="s">
        <v>291</v>
      </c>
      <c r="E270" s="2" t="s">
        <v>26</v>
      </c>
      <c r="F270" s="4" t="s">
        <v>121</v>
      </c>
      <c r="G270" s="1" t="s">
        <v>28</v>
      </c>
      <c r="H270" s="1" t="s">
        <v>29</v>
      </c>
      <c r="I270" s="1">
        <v>207823</v>
      </c>
      <c r="J270" s="1">
        <v>33602</v>
      </c>
      <c r="K270" s="1">
        <v>167814</v>
      </c>
      <c r="L270" s="1">
        <v>600</v>
      </c>
      <c r="M270" s="1">
        <v>13</v>
      </c>
      <c r="N270" s="5">
        <v>6048.96</v>
      </c>
      <c r="O270" s="1" t="s">
        <v>40</v>
      </c>
      <c r="P270" s="1">
        <v>47</v>
      </c>
      <c r="Q270" s="1" t="s">
        <v>157</v>
      </c>
      <c r="R270" s="6">
        <v>45602</v>
      </c>
      <c r="S270" s="1" t="s">
        <v>32</v>
      </c>
      <c r="T270" s="1" t="s">
        <v>32</v>
      </c>
      <c r="U270" s="1">
        <v>2</v>
      </c>
      <c r="V270" s="7" t="e">
        <f>VLOOKUP(Q270,#REF!,3, FALSE)</f>
        <v>#REF!</v>
      </c>
    </row>
    <row r="271" spans="1:22" ht="15.75" customHeight="1" x14ac:dyDescent="0.25">
      <c r="A271" s="1" t="s">
        <v>1010</v>
      </c>
      <c r="B271" s="1" t="s">
        <v>1011</v>
      </c>
      <c r="C271" s="2" t="s">
        <v>1012</v>
      </c>
      <c r="D271" s="1" t="s">
        <v>25</v>
      </c>
      <c r="E271" s="2" t="s">
        <v>26</v>
      </c>
      <c r="F271" s="4" t="s">
        <v>742</v>
      </c>
      <c r="G271" s="1" t="s">
        <v>46</v>
      </c>
      <c r="H271" s="1" t="s">
        <v>102</v>
      </c>
      <c r="I271" s="1">
        <v>120902</v>
      </c>
      <c r="J271" s="1">
        <v>9964</v>
      </c>
      <c r="K271" s="1">
        <v>70015</v>
      </c>
      <c r="L271" s="1">
        <v>333</v>
      </c>
      <c r="M271" s="1">
        <v>15</v>
      </c>
      <c r="N271" s="5">
        <v>4669.01</v>
      </c>
      <c r="O271" s="1" t="s">
        <v>30</v>
      </c>
      <c r="P271" s="1">
        <v>36</v>
      </c>
      <c r="Q271" s="1" t="s">
        <v>414</v>
      </c>
      <c r="R271" s="6">
        <v>45710</v>
      </c>
      <c r="S271" s="1" t="s">
        <v>33</v>
      </c>
      <c r="T271" s="1" t="s">
        <v>32</v>
      </c>
      <c r="U271" s="1">
        <v>3</v>
      </c>
      <c r="V271" s="7" t="e">
        <f>VLOOKUP(Q271,#REF!,3, FALSE)</f>
        <v>#REF!</v>
      </c>
    </row>
    <row r="272" spans="1:22" ht="15.75" customHeight="1" x14ac:dyDescent="0.25">
      <c r="A272" s="1" t="s">
        <v>533</v>
      </c>
      <c r="B272" s="1" t="s">
        <v>1013</v>
      </c>
      <c r="C272" s="2" t="s">
        <v>1014</v>
      </c>
      <c r="D272" s="1" t="s">
        <v>51</v>
      </c>
      <c r="E272" s="2" t="s">
        <v>26</v>
      </c>
      <c r="F272" s="4" t="s">
        <v>243</v>
      </c>
      <c r="G272" s="1" t="s">
        <v>200</v>
      </c>
      <c r="H272" s="1" t="s">
        <v>29</v>
      </c>
      <c r="I272" s="1">
        <v>41513</v>
      </c>
      <c r="J272" s="1">
        <v>20872</v>
      </c>
      <c r="K272" s="1">
        <v>39250</v>
      </c>
      <c r="L272" s="1">
        <v>113</v>
      </c>
      <c r="M272" s="1">
        <v>9</v>
      </c>
      <c r="N272" s="5">
        <v>6789.53</v>
      </c>
      <c r="O272" s="1" t="s">
        <v>30</v>
      </c>
      <c r="P272" s="1">
        <v>39</v>
      </c>
      <c r="Q272" s="1" t="s">
        <v>192</v>
      </c>
      <c r="R272" s="6">
        <v>45642</v>
      </c>
      <c r="S272" s="1" t="s">
        <v>32</v>
      </c>
      <c r="T272" s="1" t="s">
        <v>33</v>
      </c>
      <c r="U272" s="1">
        <v>0</v>
      </c>
      <c r="V272" s="7" t="e">
        <f>VLOOKUP(Q272,#REF!,3, FALSE)</f>
        <v>#REF!</v>
      </c>
    </row>
    <row r="273" spans="1:22" ht="15.75" customHeight="1" x14ac:dyDescent="0.25">
      <c r="A273" s="1" t="s">
        <v>1015</v>
      </c>
      <c r="B273" s="1" t="s">
        <v>1016</v>
      </c>
      <c r="C273" s="2" t="s">
        <v>1017</v>
      </c>
      <c r="D273" s="1" t="s">
        <v>25</v>
      </c>
      <c r="E273" s="2" t="s">
        <v>26</v>
      </c>
      <c r="F273" s="4" t="s">
        <v>446</v>
      </c>
      <c r="G273" s="1" t="s">
        <v>28</v>
      </c>
      <c r="H273" s="1" t="s">
        <v>29</v>
      </c>
      <c r="I273" s="1">
        <v>7862</v>
      </c>
      <c r="J273" s="1">
        <v>2152</v>
      </c>
      <c r="K273" s="1">
        <v>6039</v>
      </c>
      <c r="L273" s="1">
        <v>20</v>
      </c>
      <c r="M273" s="1">
        <v>2</v>
      </c>
      <c r="N273" s="5">
        <v>6506.43</v>
      </c>
      <c r="O273" s="1" t="s">
        <v>40</v>
      </c>
      <c r="P273" s="1">
        <v>38</v>
      </c>
      <c r="Q273" s="1" t="s">
        <v>192</v>
      </c>
      <c r="R273" s="6">
        <v>45670</v>
      </c>
      <c r="S273" s="1" t="s">
        <v>33</v>
      </c>
      <c r="T273" s="1" t="s">
        <v>32</v>
      </c>
      <c r="U273" s="1">
        <v>3</v>
      </c>
      <c r="V273" s="7" t="e">
        <f>VLOOKUP(Q273,#REF!,3, FALSE)</f>
        <v>#REF!</v>
      </c>
    </row>
    <row r="274" spans="1:22" ht="15.75" customHeight="1" x14ac:dyDescent="0.25">
      <c r="A274" s="1" t="s">
        <v>1018</v>
      </c>
      <c r="B274" s="1" t="s">
        <v>1019</v>
      </c>
      <c r="C274" s="2" t="s">
        <v>1020</v>
      </c>
      <c r="D274" s="1" t="s">
        <v>25</v>
      </c>
      <c r="E274" s="2" t="s">
        <v>37</v>
      </c>
      <c r="F274" s="4" t="s">
        <v>690</v>
      </c>
      <c r="G274" s="1" t="s">
        <v>39</v>
      </c>
      <c r="H274" s="1" t="s">
        <v>162</v>
      </c>
      <c r="I274" s="1">
        <v>25206</v>
      </c>
      <c r="J274" s="1">
        <v>3588</v>
      </c>
      <c r="K274" s="1">
        <v>23556</v>
      </c>
      <c r="L274" s="1">
        <v>75</v>
      </c>
      <c r="M274" s="1">
        <v>19</v>
      </c>
      <c r="N274" s="5">
        <v>6846.36</v>
      </c>
      <c r="O274" s="1" t="s">
        <v>40</v>
      </c>
      <c r="P274" s="1">
        <v>65</v>
      </c>
      <c r="Q274" s="1" t="s">
        <v>212</v>
      </c>
      <c r="R274" s="6">
        <v>45734</v>
      </c>
      <c r="S274" s="1" t="s">
        <v>32</v>
      </c>
      <c r="T274" s="1" t="s">
        <v>32</v>
      </c>
      <c r="U274" s="1">
        <v>1</v>
      </c>
      <c r="V274" s="7" t="e">
        <f>VLOOKUP(Q274,#REF!,3, FALSE)</f>
        <v>#REF!</v>
      </c>
    </row>
    <row r="275" spans="1:22" ht="15.75" customHeight="1" x14ac:dyDescent="0.25">
      <c r="A275" s="1" t="s">
        <v>1021</v>
      </c>
      <c r="B275" s="1" t="s">
        <v>1022</v>
      </c>
      <c r="C275" s="2" t="s">
        <v>1023</v>
      </c>
      <c r="D275" s="1" t="s">
        <v>25</v>
      </c>
      <c r="E275" s="2" t="s">
        <v>100</v>
      </c>
      <c r="F275" s="4" t="s">
        <v>38</v>
      </c>
      <c r="G275" s="1" t="s">
        <v>90</v>
      </c>
      <c r="H275" s="1" t="s">
        <v>102</v>
      </c>
      <c r="I275" s="1">
        <v>27592</v>
      </c>
      <c r="J275" s="1">
        <v>10901</v>
      </c>
      <c r="K275" s="1">
        <v>24980</v>
      </c>
      <c r="L275" s="1">
        <v>80</v>
      </c>
      <c r="M275" s="1">
        <v>17</v>
      </c>
      <c r="N275" s="5">
        <v>6809.36</v>
      </c>
      <c r="O275" s="1" t="s">
        <v>40</v>
      </c>
      <c r="P275" s="1">
        <v>36</v>
      </c>
      <c r="Q275" s="1" t="s">
        <v>53</v>
      </c>
      <c r="R275" s="6">
        <v>45712</v>
      </c>
      <c r="S275" s="1" t="s">
        <v>32</v>
      </c>
      <c r="T275" s="1" t="s">
        <v>32</v>
      </c>
      <c r="U275" s="1">
        <v>2</v>
      </c>
      <c r="V275" s="7" t="e">
        <f>VLOOKUP(Q275,#REF!,3, FALSE)</f>
        <v>#REF!</v>
      </c>
    </row>
    <row r="276" spans="1:22" ht="15.75" customHeight="1" x14ac:dyDescent="0.25">
      <c r="A276" s="1" t="s">
        <v>1024</v>
      </c>
      <c r="B276" s="1" t="s">
        <v>1025</v>
      </c>
      <c r="C276" s="2" t="s">
        <v>1026</v>
      </c>
      <c r="D276" s="1" t="s">
        <v>51</v>
      </c>
      <c r="E276" s="2" t="s">
        <v>26</v>
      </c>
      <c r="F276" s="4" t="s">
        <v>130</v>
      </c>
      <c r="G276" s="1" t="s">
        <v>583</v>
      </c>
      <c r="H276" s="1" t="s">
        <v>29</v>
      </c>
      <c r="I276" s="1">
        <v>760502</v>
      </c>
      <c r="J276" s="1">
        <v>326721</v>
      </c>
      <c r="K276" s="1">
        <v>700814</v>
      </c>
      <c r="L276" s="1">
        <v>2140</v>
      </c>
      <c r="M276" s="1">
        <v>17</v>
      </c>
      <c r="N276" s="5">
        <v>5179.04</v>
      </c>
      <c r="O276" s="1" t="s">
        <v>40</v>
      </c>
      <c r="P276" s="1">
        <v>61</v>
      </c>
      <c r="Q276" s="1" t="s">
        <v>163</v>
      </c>
      <c r="R276" s="6">
        <v>45560</v>
      </c>
      <c r="S276" s="1" t="s">
        <v>33</v>
      </c>
      <c r="T276" s="1" t="s">
        <v>33</v>
      </c>
      <c r="U276" s="1">
        <v>0</v>
      </c>
      <c r="V276" s="7" t="e">
        <f>VLOOKUP(Q276,#REF!,3, FALSE)</f>
        <v>#REF!</v>
      </c>
    </row>
    <row r="277" spans="1:22" ht="15.75" customHeight="1" x14ac:dyDescent="0.25">
      <c r="A277" s="1" t="s">
        <v>1027</v>
      </c>
      <c r="B277" s="1" t="s">
        <v>1028</v>
      </c>
      <c r="C277" s="2" t="s">
        <v>1029</v>
      </c>
      <c r="D277" s="1" t="s">
        <v>25</v>
      </c>
      <c r="E277" s="2" t="s">
        <v>100</v>
      </c>
      <c r="F277" s="4" t="s">
        <v>1030</v>
      </c>
      <c r="G277" s="1" t="s">
        <v>81</v>
      </c>
      <c r="H277" s="1" t="s">
        <v>29</v>
      </c>
      <c r="I277" s="1">
        <v>14398</v>
      </c>
      <c r="J277" s="1">
        <v>2807</v>
      </c>
      <c r="K277" s="1">
        <v>13393</v>
      </c>
      <c r="L277" s="1">
        <v>30</v>
      </c>
      <c r="M277" s="1">
        <v>7</v>
      </c>
      <c r="N277" s="5">
        <v>5154.6400000000003</v>
      </c>
      <c r="O277" s="1" t="s">
        <v>30</v>
      </c>
      <c r="P277" s="1">
        <v>50</v>
      </c>
      <c r="Q277" s="1" t="s">
        <v>603</v>
      </c>
      <c r="R277" s="6">
        <v>45700</v>
      </c>
      <c r="S277" s="1" t="s">
        <v>32</v>
      </c>
      <c r="T277" s="1" t="s">
        <v>33</v>
      </c>
      <c r="U277" s="1">
        <v>0</v>
      </c>
      <c r="V277" s="7" t="e">
        <f>VLOOKUP(Q277,#REF!,3, FALSE)</f>
        <v>#REF!</v>
      </c>
    </row>
    <row r="278" spans="1:22" ht="15.75" customHeight="1" x14ac:dyDescent="0.25">
      <c r="A278" s="1" t="s">
        <v>1031</v>
      </c>
      <c r="B278" s="1" t="s">
        <v>1032</v>
      </c>
      <c r="C278" s="2" t="s">
        <v>1033</v>
      </c>
      <c r="D278" s="1" t="s">
        <v>51</v>
      </c>
      <c r="E278" s="2" t="s">
        <v>57</v>
      </c>
      <c r="F278" s="4" t="s">
        <v>121</v>
      </c>
      <c r="G278" s="1" t="s">
        <v>28</v>
      </c>
      <c r="H278" s="1" t="s">
        <v>29</v>
      </c>
      <c r="I278" s="1">
        <v>156427</v>
      </c>
      <c r="J278" s="1">
        <v>61821</v>
      </c>
      <c r="K278" s="1">
        <v>145505</v>
      </c>
      <c r="L278" s="1">
        <v>512</v>
      </c>
      <c r="M278" s="1">
        <v>3</v>
      </c>
      <c r="N278" s="5">
        <v>5159.75</v>
      </c>
      <c r="O278" s="1" t="s">
        <v>30</v>
      </c>
      <c r="P278" s="1">
        <v>35</v>
      </c>
      <c r="Q278" s="1" t="s">
        <v>168</v>
      </c>
      <c r="R278" s="6">
        <v>45683</v>
      </c>
      <c r="S278" s="1" t="s">
        <v>32</v>
      </c>
      <c r="T278" s="1" t="s">
        <v>33</v>
      </c>
      <c r="U278" s="1">
        <v>0</v>
      </c>
      <c r="V278" s="7" t="e">
        <f>VLOOKUP(Q278,#REF!,3, FALSE)</f>
        <v>#REF!</v>
      </c>
    </row>
    <row r="279" spans="1:22" ht="15.75" customHeight="1" x14ac:dyDescent="0.25">
      <c r="A279" s="1" t="s">
        <v>1034</v>
      </c>
      <c r="B279" s="1" t="s">
        <v>1035</v>
      </c>
      <c r="C279" s="2" t="s">
        <v>1036</v>
      </c>
      <c r="D279" s="1" t="s">
        <v>25</v>
      </c>
      <c r="E279" s="2" t="s">
        <v>100</v>
      </c>
      <c r="F279" s="4" t="s">
        <v>156</v>
      </c>
      <c r="G279" s="1" t="s">
        <v>28</v>
      </c>
      <c r="H279" s="1" t="s">
        <v>102</v>
      </c>
      <c r="I279" s="1">
        <v>28888</v>
      </c>
      <c r="J279" s="1">
        <v>21437</v>
      </c>
      <c r="K279" s="1">
        <v>27586</v>
      </c>
      <c r="L279" s="1">
        <v>85</v>
      </c>
      <c r="M279" s="1">
        <v>19</v>
      </c>
      <c r="N279" s="5">
        <v>6858.58</v>
      </c>
      <c r="O279" s="1" t="s">
        <v>40</v>
      </c>
      <c r="P279" s="1">
        <v>64</v>
      </c>
      <c r="Q279" s="1" t="s">
        <v>138</v>
      </c>
      <c r="R279" s="6">
        <v>45650</v>
      </c>
      <c r="S279" s="1" t="s">
        <v>32</v>
      </c>
      <c r="T279" s="1" t="s">
        <v>33</v>
      </c>
      <c r="U279" s="1">
        <v>0</v>
      </c>
      <c r="V279" s="7" t="e">
        <f>VLOOKUP(Q279,#REF!,3, FALSE)</f>
        <v>#REF!</v>
      </c>
    </row>
    <row r="280" spans="1:22" ht="15.75" customHeight="1" x14ac:dyDescent="0.25">
      <c r="A280" s="1" t="s">
        <v>1037</v>
      </c>
      <c r="B280" s="1" t="s">
        <v>1038</v>
      </c>
      <c r="C280" s="2" t="s">
        <v>1039</v>
      </c>
      <c r="D280" s="1" t="s">
        <v>25</v>
      </c>
      <c r="E280" s="2" t="s">
        <v>100</v>
      </c>
      <c r="F280" s="4" t="s">
        <v>243</v>
      </c>
      <c r="G280" s="1" t="s">
        <v>46</v>
      </c>
      <c r="H280" s="1" t="s">
        <v>29</v>
      </c>
      <c r="I280" s="1">
        <v>8420</v>
      </c>
      <c r="J280" s="1">
        <v>4430</v>
      </c>
      <c r="K280" s="1">
        <v>7869</v>
      </c>
      <c r="L280" s="1">
        <v>80</v>
      </c>
      <c r="M280" s="1">
        <v>8</v>
      </c>
      <c r="N280" s="5">
        <v>5184.59</v>
      </c>
      <c r="O280" s="1" t="s">
        <v>30</v>
      </c>
      <c r="P280" s="1">
        <v>34</v>
      </c>
      <c r="Q280" s="1" t="s">
        <v>274</v>
      </c>
      <c r="R280" s="6">
        <v>45550</v>
      </c>
      <c r="S280" s="1" t="s">
        <v>32</v>
      </c>
      <c r="T280" s="1" t="s">
        <v>32</v>
      </c>
      <c r="U280" s="1">
        <v>3</v>
      </c>
      <c r="V280" s="7" t="e">
        <f>VLOOKUP(Q280,#REF!,3, FALSE)</f>
        <v>#REF!</v>
      </c>
    </row>
    <row r="281" spans="1:22" ht="15.75" customHeight="1" x14ac:dyDescent="0.25">
      <c r="A281" s="1" t="s">
        <v>1040</v>
      </c>
      <c r="B281" s="1" t="s">
        <v>1041</v>
      </c>
      <c r="C281" s="2" t="s">
        <v>1042</v>
      </c>
      <c r="D281" s="1" t="s">
        <v>51</v>
      </c>
      <c r="E281" s="2" t="s">
        <v>57</v>
      </c>
      <c r="F281" s="4" t="s">
        <v>1043</v>
      </c>
      <c r="G281" s="1" t="s">
        <v>28</v>
      </c>
      <c r="H281" s="1" t="s">
        <v>29</v>
      </c>
      <c r="I281" s="1">
        <v>25377</v>
      </c>
      <c r="J281" s="1">
        <v>16698</v>
      </c>
      <c r="K281" s="1">
        <v>23798</v>
      </c>
      <c r="L281" s="1">
        <v>101</v>
      </c>
      <c r="M281" s="1">
        <v>2</v>
      </c>
      <c r="N281" s="5">
        <v>5175.1400000000003</v>
      </c>
      <c r="O281" s="1" t="s">
        <v>40</v>
      </c>
      <c r="P281" s="1">
        <v>33</v>
      </c>
      <c r="Q281" s="1" t="s">
        <v>269</v>
      </c>
      <c r="R281" s="6">
        <v>45672</v>
      </c>
      <c r="S281" s="1" t="s">
        <v>33</v>
      </c>
      <c r="T281" s="1" t="s">
        <v>33</v>
      </c>
      <c r="U281" s="1">
        <v>0</v>
      </c>
      <c r="V281" s="7" t="e">
        <f>VLOOKUP(Q281,#REF!,3, FALSE)</f>
        <v>#REF!</v>
      </c>
    </row>
    <row r="282" spans="1:22" ht="15.75" customHeight="1" x14ac:dyDescent="0.25">
      <c r="A282" s="1" t="s">
        <v>1044</v>
      </c>
      <c r="B282" s="1" t="s">
        <v>1045</v>
      </c>
      <c r="C282" s="2" t="s">
        <v>1046</v>
      </c>
      <c r="D282" s="1" t="s">
        <v>51</v>
      </c>
      <c r="E282" s="2" t="s">
        <v>100</v>
      </c>
      <c r="F282" s="4" t="s">
        <v>315</v>
      </c>
      <c r="G282" s="1" t="s">
        <v>90</v>
      </c>
      <c r="H282" s="1" t="s">
        <v>29</v>
      </c>
      <c r="I282" s="1">
        <v>76049</v>
      </c>
      <c r="J282" s="1">
        <v>34921</v>
      </c>
      <c r="K282" s="1">
        <v>69138</v>
      </c>
      <c r="L282" s="1">
        <v>199</v>
      </c>
      <c r="M282" s="1">
        <v>8</v>
      </c>
      <c r="N282" s="5">
        <v>6942.8</v>
      </c>
      <c r="O282" s="1" t="s">
        <v>30</v>
      </c>
      <c r="P282" s="1">
        <v>29</v>
      </c>
      <c r="Q282" s="1" t="s">
        <v>230</v>
      </c>
      <c r="R282" s="6">
        <v>45696</v>
      </c>
      <c r="S282" s="1" t="s">
        <v>33</v>
      </c>
      <c r="T282" s="1" t="s">
        <v>33</v>
      </c>
      <c r="U282" s="1">
        <v>0</v>
      </c>
      <c r="V282" s="7" t="e">
        <f>VLOOKUP(Q282,#REF!,3, FALSE)</f>
        <v>#REF!</v>
      </c>
    </row>
    <row r="283" spans="1:22" ht="15.75" customHeight="1" x14ac:dyDescent="0.25">
      <c r="A283" s="1" t="s">
        <v>1047</v>
      </c>
      <c r="B283" s="1" t="s">
        <v>1048</v>
      </c>
      <c r="C283" s="2" t="s">
        <v>1049</v>
      </c>
      <c r="D283" s="1" t="s">
        <v>25</v>
      </c>
      <c r="E283" s="2" t="s">
        <v>100</v>
      </c>
      <c r="F283" s="4" t="s">
        <v>1050</v>
      </c>
      <c r="G283" s="1" t="s">
        <v>28</v>
      </c>
      <c r="H283" s="1" t="s">
        <v>29</v>
      </c>
      <c r="I283" s="1">
        <v>7921</v>
      </c>
      <c r="J283" s="1">
        <v>4727</v>
      </c>
      <c r="K283" s="1">
        <v>6513</v>
      </c>
      <c r="L283" s="1">
        <v>50</v>
      </c>
      <c r="M283" s="1">
        <v>11</v>
      </c>
      <c r="N283" s="5">
        <v>5379</v>
      </c>
      <c r="O283" s="1" t="s">
        <v>40</v>
      </c>
      <c r="P283" s="1">
        <v>55</v>
      </c>
      <c r="Q283" s="1" t="s">
        <v>65</v>
      </c>
      <c r="R283" s="6">
        <v>45605</v>
      </c>
      <c r="S283" s="1" t="s">
        <v>33</v>
      </c>
      <c r="T283" s="1" t="s">
        <v>33</v>
      </c>
      <c r="U283" s="1">
        <v>0</v>
      </c>
      <c r="V283" s="7" t="e">
        <f>VLOOKUP(Q283,#REF!,3, FALSE)</f>
        <v>#REF!</v>
      </c>
    </row>
    <row r="284" spans="1:22" ht="15.75" customHeight="1" x14ac:dyDescent="0.25">
      <c r="A284" s="1" t="s">
        <v>1051</v>
      </c>
      <c r="B284" s="1" t="s">
        <v>1052</v>
      </c>
      <c r="C284" s="2" t="s">
        <v>1053</v>
      </c>
      <c r="D284" s="1" t="s">
        <v>25</v>
      </c>
      <c r="E284" s="2" t="s">
        <v>26</v>
      </c>
      <c r="F284" s="4" t="s">
        <v>259</v>
      </c>
      <c r="G284" s="1" t="s">
        <v>81</v>
      </c>
      <c r="H284" s="1" t="s">
        <v>102</v>
      </c>
      <c r="I284" s="1">
        <v>123430</v>
      </c>
      <c r="J284" s="1">
        <v>45294</v>
      </c>
      <c r="K284" s="1">
        <v>77646</v>
      </c>
      <c r="L284" s="1">
        <v>360</v>
      </c>
      <c r="M284" s="1">
        <v>15</v>
      </c>
      <c r="N284" s="5">
        <v>6808.56</v>
      </c>
      <c r="O284" s="1" t="s">
        <v>40</v>
      </c>
      <c r="P284" s="1">
        <v>63</v>
      </c>
      <c r="Q284" s="1" t="s">
        <v>603</v>
      </c>
      <c r="R284" s="6">
        <v>45583</v>
      </c>
      <c r="S284" s="1" t="s">
        <v>33</v>
      </c>
      <c r="T284" s="1" t="s">
        <v>32</v>
      </c>
      <c r="U284" s="1">
        <v>3</v>
      </c>
      <c r="V284" s="7" t="e">
        <f>VLOOKUP(Q284,#REF!,3, FALSE)</f>
        <v>#REF!</v>
      </c>
    </row>
    <row r="285" spans="1:22" ht="15.75" customHeight="1" x14ac:dyDescent="0.25">
      <c r="A285" s="1" t="s">
        <v>357</v>
      </c>
      <c r="B285" s="1" t="s">
        <v>1054</v>
      </c>
      <c r="C285" s="2" t="s">
        <v>1055</v>
      </c>
      <c r="D285" s="1" t="s">
        <v>25</v>
      </c>
      <c r="E285" s="2" t="s">
        <v>26</v>
      </c>
      <c r="F285" s="4" t="s">
        <v>510</v>
      </c>
      <c r="G285" s="1" t="s">
        <v>81</v>
      </c>
      <c r="H285" s="1" t="s">
        <v>29</v>
      </c>
      <c r="I285" s="1">
        <v>11607</v>
      </c>
      <c r="J285" s="1">
        <v>5218</v>
      </c>
      <c r="K285" s="1">
        <v>10763</v>
      </c>
      <c r="L285" s="1">
        <v>184</v>
      </c>
      <c r="M285" s="1">
        <v>12</v>
      </c>
      <c r="N285" s="5">
        <v>6909.73</v>
      </c>
      <c r="O285" s="1" t="s">
        <v>40</v>
      </c>
      <c r="P285" s="1">
        <v>64</v>
      </c>
      <c r="Q285" s="1" t="s">
        <v>225</v>
      </c>
      <c r="R285" s="6">
        <v>45604</v>
      </c>
      <c r="S285" s="1" t="s">
        <v>32</v>
      </c>
      <c r="T285" s="1" t="s">
        <v>32</v>
      </c>
      <c r="U285" s="1">
        <v>3</v>
      </c>
      <c r="V285" s="7" t="e">
        <f>VLOOKUP(Q285,#REF!,3, FALSE)</f>
        <v>#REF!</v>
      </c>
    </row>
    <row r="286" spans="1:22" ht="15.75" customHeight="1" x14ac:dyDescent="0.25">
      <c r="A286" s="1" t="s">
        <v>1056</v>
      </c>
      <c r="B286" s="1" t="s">
        <v>1057</v>
      </c>
      <c r="C286" s="2" t="s">
        <v>1058</v>
      </c>
      <c r="D286" s="1" t="s">
        <v>25</v>
      </c>
      <c r="E286" s="2" t="s">
        <v>57</v>
      </c>
      <c r="F286" s="4" t="s">
        <v>446</v>
      </c>
      <c r="G286" s="1" t="s">
        <v>178</v>
      </c>
      <c r="H286" s="1" t="s">
        <v>29</v>
      </c>
      <c r="I286" s="1">
        <v>10501</v>
      </c>
      <c r="J286" s="1">
        <v>4126</v>
      </c>
      <c r="K286" s="1">
        <v>7654</v>
      </c>
      <c r="L286" s="1">
        <v>90</v>
      </c>
      <c r="M286" s="1">
        <v>8</v>
      </c>
      <c r="N286" s="5">
        <v>6244.52</v>
      </c>
      <c r="O286" s="1" t="s">
        <v>40</v>
      </c>
      <c r="P286" s="1">
        <v>25</v>
      </c>
      <c r="Q286" s="1" t="s">
        <v>76</v>
      </c>
      <c r="R286" s="6">
        <v>45652</v>
      </c>
      <c r="S286" s="1" t="s">
        <v>32</v>
      </c>
      <c r="T286" s="1" t="s">
        <v>32</v>
      </c>
      <c r="U286" s="1">
        <v>4</v>
      </c>
      <c r="V286" s="7" t="e">
        <f>VLOOKUP(Q286,#REF!,3, FALSE)</f>
        <v>#REF!</v>
      </c>
    </row>
    <row r="287" spans="1:22" ht="15.75" customHeight="1" x14ac:dyDescent="0.25">
      <c r="A287" s="1" t="s">
        <v>1034</v>
      </c>
      <c r="B287" s="1" t="s">
        <v>1059</v>
      </c>
      <c r="C287" s="2" t="s">
        <v>1060</v>
      </c>
      <c r="D287" s="1" t="s">
        <v>25</v>
      </c>
      <c r="E287" s="2" t="s">
        <v>37</v>
      </c>
      <c r="F287" s="4" t="s">
        <v>1061</v>
      </c>
      <c r="G287" s="1" t="s">
        <v>46</v>
      </c>
      <c r="H287" s="1" t="s">
        <v>29</v>
      </c>
      <c r="I287" s="1">
        <v>12092</v>
      </c>
      <c r="J287" s="1">
        <v>2042</v>
      </c>
      <c r="K287" s="1">
        <v>10315</v>
      </c>
      <c r="L287" s="1">
        <v>30</v>
      </c>
      <c r="M287" s="1">
        <v>8</v>
      </c>
      <c r="N287" s="5">
        <v>6245.13</v>
      </c>
      <c r="O287" s="1" t="s">
        <v>40</v>
      </c>
      <c r="P287" s="1">
        <v>64</v>
      </c>
      <c r="Q287" s="1" t="s">
        <v>138</v>
      </c>
      <c r="R287" s="6">
        <v>45650</v>
      </c>
      <c r="S287" s="1" t="s">
        <v>32</v>
      </c>
      <c r="T287" s="1" t="s">
        <v>33</v>
      </c>
      <c r="U287" s="1">
        <v>0</v>
      </c>
      <c r="V287" s="7" t="e">
        <f>VLOOKUP(Q287,#REF!,3, FALSE)</f>
        <v>#REF!</v>
      </c>
    </row>
    <row r="288" spans="1:22" ht="15.75" customHeight="1" x14ac:dyDescent="0.25">
      <c r="A288" s="1" t="s">
        <v>127</v>
      </c>
      <c r="B288" s="1" t="s">
        <v>1062</v>
      </c>
      <c r="C288" s="2" t="s">
        <v>1063</v>
      </c>
      <c r="D288" s="1" t="s">
        <v>51</v>
      </c>
      <c r="E288" s="2" t="s">
        <v>26</v>
      </c>
      <c r="F288" s="4" t="s">
        <v>1064</v>
      </c>
      <c r="G288" s="1" t="s">
        <v>28</v>
      </c>
      <c r="H288" s="1" t="s">
        <v>29</v>
      </c>
      <c r="I288" s="1">
        <v>138904</v>
      </c>
      <c r="J288" s="1">
        <v>98952</v>
      </c>
      <c r="K288" s="1">
        <v>120688</v>
      </c>
      <c r="L288" s="1">
        <v>399</v>
      </c>
      <c r="M288" s="1">
        <v>25</v>
      </c>
      <c r="N288" s="5">
        <v>5038.6400000000003</v>
      </c>
      <c r="O288" s="1" t="s">
        <v>30</v>
      </c>
      <c r="P288" s="1">
        <v>57</v>
      </c>
      <c r="Q288" s="1" t="s">
        <v>126</v>
      </c>
      <c r="R288" s="6">
        <v>45560</v>
      </c>
      <c r="S288" s="1" t="s">
        <v>33</v>
      </c>
      <c r="T288" s="1" t="s">
        <v>33</v>
      </c>
      <c r="U288" s="1">
        <v>0</v>
      </c>
      <c r="V288" s="7" t="e">
        <f>VLOOKUP(Q288,#REF!,3, FALSE)</f>
        <v>#REF!</v>
      </c>
    </row>
    <row r="289" spans="1:22" ht="15.75" customHeight="1" x14ac:dyDescent="0.25">
      <c r="A289" s="1" t="s">
        <v>1065</v>
      </c>
      <c r="B289" s="1" t="s">
        <v>1066</v>
      </c>
      <c r="C289" s="2" t="s">
        <v>1067</v>
      </c>
      <c r="D289" s="1" t="s">
        <v>25</v>
      </c>
      <c r="E289" s="2" t="s">
        <v>100</v>
      </c>
      <c r="F289" s="4" t="s">
        <v>410</v>
      </c>
      <c r="G289" s="1" t="s">
        <v>46</v>
      </c>
      <c r="H289" s="1" t="s">
        <v>102</v>
      </c>
      <c r="I289" s="1">
        <v>29323</v>
      </c>
      <c r="J289" s="1">
        <v>13822</v>
      </c>
      <c r="K289" s="1">
        <v>26934</v>
      </c>
      <c r="L289" s="1">
        <v>88</v>
      </c>
      <c r="M289" s="1">
        <v>9</v>
      </c>
      <c r="N289" s="5">
        <v>6096.05</v>
      </c>
      <c r="O289" s="1" t="s">
        <v>40</v>
      </c>
      <c r="P289" s="1">
        <v>61</v>
      </c>
      <c r="Q289" s="1" t="s">
        <v>70</v>
      </c>
      <c r="R289" s="6">
        <v>45546</v>
      </c>
      <c r="S289" s="1" t="s">
        <v>33</v>
      </c>
      <c r="T289" s="1" t="s">
        <v>32</v>
      </c>
      <c r="U289" s="1">
        <v>4</v>
      </c>
      <c r="V289" s="7" t="e">
        <f>VLOOKUP(Q289,#REF!,3, FALSE)</f>
        <v>#REF!</v>
      </c>
    </row>
    <row r="290" spans="1:22" ht="15.75" customHeight="1" x14ac:dyDescent="0.25">
      <c r="A290" s="1" t="s">
        <v>684</v>
      </c>
      <c r="B290" s="1" t="s">
        <v>1068</v>
      </c>
      <c r="C290" s="2" t="s">
        <v>1069</v>
      </c>
      <c r="D290" s="1" t="s">
        <v>25</v>
      </c>
      <c r="E290" s="2" t="s">
        <v>26</v>
      </c>
      <c r="F290" s="4" t="s">
        <v>210</v>
      </c>
      <c r="G290" s="1" t="s">
        <v>59</v>
      </c>
      <c r="H290" s="1" t="s">
        <v>29</v>
      </c>
      <c r="I290" s="1">
        <v>8000</v>
      </c>
      <c r="J290" s="1">
        <v>4400</v>
      </c>
      <c r="K290" s="1">
        <v>6379</v>
      </c>
      <c r="L290" s="1">
        <v>10</v>
      </c>
      <c r="M290" s="1">
        <v>1</v>
      </c>
      <c r="N290" s="5">
        <v>6159.37</v>
      </c>
      <c r="O290" s="1" t="s">
        <v>30</v>
      </c>
      <c r="P290" s="1">
        <v>31</v>
      </c>
      <c r="Q290" s="1" t="s">
        <v>212</v>
      </c>
      <c r="R290" s="6">
        <v>45689</v>
      </c>
      <c r="S290" s="1" t="s">
        <v>33</v>
      </c>
      <c r="T290" s="1" t="s">
        <v>33</v>
      </c>
      <c r="U290" s="1">
        <v>0</v>
      </c>
      <c r="V290" s="7" t="e">
        <f>VLOOKUP(Q290,#REF!,3, FALSE)</f>
        <v>#REF!</v>
      </c>
    </row>
    <row r="291" spans="1:22" ht="15.75" customHeight="1" x14ac:dyDescent="0.25">
      <c r="A291" s="1" t="s">
        <v>1070</v>
      </c>
      <c r="B291" s="1" t="s">
        <v>1071</v>
      </c>
      <c r="C291" s="2" t="s">
        <v>1072</v>
      </c>
      <c r="D291" s="1" t="s">
        <v>51</v>
      </c>
      <c r="E291" s="2" t="s">
        <v>100</v>
      </c>
      <c r="F291" s="4" t="s">
        <v>1073</v>
      </c>
      <c r="G291" s="1" t="s">
        <v>143</v>
      </c>
      <c r="H291" s="1" t="s">
        <v>29</v>
      </c>
      <c r="I291" s="1">
        <v>25532</v>
      </c>
      <c r="J291" s="1">
        <v>15219</v>
      </c>
      <c r="K291" s="1">
        <v>21497</v>
      </c>
      <c r="L291" s="1">
        <v>140</v>
      </c>
      <c r="M291" s="1">
        <v>9</v>
      </c>
      <c r="N291" s="5">
        <v>6047.17</v>
      </c>
      <c r="O291" s="1" t="s">
        <v>40</v>
      </c>
      <c r="P291" s="1">
        <v>45</v>
      </c>
      <c r="Q291" s="1" t="s">
        <v>138</v>
      </c>
      <c r="R291" s="6">
        <v>45638</v>
      </c>
      <c r="S291" s="1" t="s">
        <v>32</v>
      </c>
      <c r="T291" s="1" t="s">
        <v>32</v>
      </c>
      <c r="U291" s="1">
        <v>1</v>
      </c>
      <c r="V291" s="7" t="e">
        <f>VLOOKUP(Q291,#REF!,3, FALSE)</f>
        <v>#REF!</v>
      </c>
    </row>
    <row r="292" spans="1:22" ht="15.75" customHeight="1" x14ac:dyDescent="0.25">
      <c r="A292" s="1" t="s">
        <v>213</v>
      </c>
      <c r="B292" s="1" t="s">
        <v>1074</v>
      </c>
      <c r="C292" s="2" t="s">
        <v>1075</v>
      </c>
      <c r="D292" s="1" t="s">
        <v>25</v>
      </c>
      <c r="E292" s="2" t="s">
        <v>37</v>
      </c>
      <c r="F292" s="4" t="s">
        <v>121</v>
      </c>
      <c r="G292" s="1" t="s">
        <v>211</v>
      </c>
      <c r="H292" s="1" t="s">
        <v>162</v>
      </c>
      <c r="I292" s="1">
        <v>96779</v>
      </c>
      <c r="J292" s="1">
        <v>9831</v>
      </c>
      <c r="K292" s="1">
        <v>63640</v>
      </c>
      <c r="L292" s="1">
        <v>299</v>
      </c>
      <c r="M292" s="1">
        <v>12</v>
      </c>
      <c r="N292" s="5">
        <v>6317.51</v>
      </c>
      <c r="O292" s="1" t="s">
        <v>30</v>
      </c>
      <c r="P292" s="1">
        <v>33</v>
      </c>
      <c r="Q292" s="1" t="s">
        <v>168</v>
      </c>
      <c r="R292" s="6">
        <v>45645</v>
      </c>
      <c r="S292" s="1" t="s">
        <v>32</v>
      </c>
      <c r="T292" s="1" t="s">
        <v>32</v>
      </c>
      <c r="U292" s="1">
        <v>2</v>
      </c>
      <c r="V292" s="7" t="e">
        <f>VLOOKUP(Q292,#REF!,3, FALSE)</f>
        <v>#REF!</v>
      </c>
    </row>
    <row r="293" spans="1:22" ht="15.75" customHeight="1" x14ac:dyDescent="0.25">
      <c r="A293" s="1" t="s">
        <v>1076</v>
      </c>
      <c r="B293" s="1" t="s">
        <v>1077</v>
      </c>
      <c r="C293" s="2" t="s">
        <v>1078</v>
      </c>
      <c r="D293" s="1" t="s">
        <v>25</v>
      </c>
      <c r="E293" s="2" t="s">
        <v>100</v>
      </c>
      <c r="F293" s="4" t="s">
        <v>1079</v>
      </c>
      <c r="G293" s="1" t="s">
        <v>28</v>
      </c>
      <c r="H293" s="1" t="s">
        <v>29</v>
      </c>
      <c r="I293" s="1">
        <v>11672</v>
      </c>
      <c r="J293" s="1">
        <v>7619</v>
      </c>
      <c r="K293" s="1">
        <v>9999</v>
      </c>
      <c r="L293" s="1">
        <v>84</v>
      </c>
      <c r="M293" s="1">
        <v>7</v>
      </c>
      <c r="N293" s="5">
        <v>5284.28</v>
      </c>
      <c r="O293" s="1" t="s">
        <v>30</v>
      </c>
      <c r="P293" s="1">
        <v>47</v>
      </c>
      <c r="Q293" s="1" t="s">
        <v>269</v>
      </c>
      <c r="R293" s="6">
        <v>45742</v>
      </c>
      <c r="S293" s="1" t="s">
        <v>32</v>
      </c>
      <c r="T293" s="1" t="s">
        <v>32</v>
      </c>
      <c r="U293" s="1">
        <v>2</v>
      </c>
      <c r="V293" s="7" t="e">
        <f>VLOOKUP(Q293,#REF!,3, FALSE)</f>
        <v>#REF!</v>
      </c>
    </row>
    <row r="294" spans="1:22" ht="15.75" customHeight="1" x14ac:dyDescent="0.25">
      <c r="A294" s="1" t="s">
        <v>1080</v>
      </c>
      <c r="B294" s="1" t="s">
        <v>1081</v>
      </c>
      <c r="C294" s="2" t="s">
        <v>1082</v>
      </c>
      <c r="D294" s="1" t="s">
        <v>51</v>
      </c>
      <c r="E294" s="2" t="s">
        <v>26</v>
      </c>
      <c r="F294" s="4" t="s">
        <v>488</v>
      </c>
      <c r="G294" s="1" t="s">
        <v>81</v>
      </c>
      <c r="H294" s="1" t="s">
        <v>29</v>
      </c>
      <c r="I294" s="1">
        <v>42459</v>
      </c>
      <c r="J294" s="1">
        <v>15187</v>
      </c>
      <c r="K294" s="1">
        <v>37408</v>
      </c>
      <c r="L294" s="1">
        <v>121</v>
      </c>
      <c r="M294" s="1">
        <v>11</v>
      </c>
      <c r="N294" s="5">
        <v>6321.49</v>
      </c>
      <c r="O294" s="1" t="s">
        <v>40</v>
      </c>
      <c r="P294" s="1">
        <v>29</v>
      </c>
      <c r="Q294" s="1" t="s">
        <v>321</v>
      </c>
      <c r="R294" s="6">
        <v>45612</v>
      </c>
      <c r="S294" s="1" t="s">
        <v>33</v>
      </c>
      <c r="T294" s="1" t="s">
        <v>32</v>
      </c>
      <c r="U294" s="1">
        <v>4</v>
      </c>
      <c r="V294" s="7" t="e">
        <f>VLOOKUP(Q294,#REF!,3, FALSE)</f>
        <v>#REF!</v>
      </c>
    </row>
    <row r="295" spans="1:22" ht="15.75" customHeight="1" x14ac:dyDescent="0.25">
      <c r="A295" s="1" t="s">
        <v>479</v>
      </c>
      <c r="B295" s="1" t="s">
        <v>1083</v>
      </c>
      <c r="C295" s="2" t="s">
        <v>1084</v>
      </c>
      <c r="D295" s="1" t="s">
        <v>51</v>
      </c>
      <c r="E295" s="2" t="s">
        <v>26</v>
      </c>
      <c r="F295" s="4" t="s">
        <v>1085</v>
      </c>
      <c r="G295" s="1" t="s">
        <v>28</v>
      </c>
      <c r="H295" s="1" t="s">
        <v>29</v>
      </c>
      <c r="I295" s="1">
        <v>8068</v>
      </c>
      <c r="J295" s="1">
        <v>5545</v>
      </c>
      <c r="K295" s="1">
        <v>7554</v>
      </c>
      <c r="L295" s="1">
        <v>10</v>
      </c>
      <c r="M295" s="1">
        <v>1</v>
      </c>
      <c r="N295" s="5">
        <v>5995.04</v>
      </c>
      <c r="O295" s="1" t="s">
        <v>30</v>
      </c>
      <c r="P295" s="1">
        <v>35</v>
      </c>
      <c r="Q295" s="1" t="s">
        <v>163</v>
      </c>
      <c r="R295" s="6">
        <v>45568</v>
      </c>
      <c r="S295" s="1" t="s">
        <v>32</v>
      </c>
      <c r="T295" s="1" t="s">
        <v>32</v>
      </c>
      <c r="U295" s="1">
        <v>4</v>
      </c>
      <c r="V295" s="7" t="e">
        <f>VLOOKUP(Q295,#REF!,3, FALSE)</f>
        <v>#REF!</v>
      </c>
    </row>
    <row r="296" spans="1:22" ht="15.75" customHeight="1" x14ac:dyDescent="0.25">
      <c r="A296" s="1" t="s">
        <v>1086</v>
      </c>
      <c r="B296" s="1" t="s">
        <v>1087</v>
      </c>
      <c r="C296" s="2" t="s">
        <v>1088</v>
      </c>
      <c r="D296" s="1" t="s">
        <v>25</v>
      </c>
      <c r="E296" s="2" t="s">
        <v>26</v>
      </c>
      <c r="F296" s="4" t="s">
        <v>315</v>
      </c>
      <c r="G296" s="1" t="s">
        <v>28</v>
      </c>
      <c r="H296" s="1" t="s">
        <v>29</v>
      </c>
      <c r="I296" s="1">
        <v>286998</v>
      </c>
      <c r="J296" s="1">
        <v>61586</v>
      </c>
      <c r="K296" s="1">
        <v>247500</v>
      </c>
      <c r="L296" s="1">
        <v>815</v>
      </c>
      <c r="M296" s="1">
        <v>13</v>
      </c>
      <c r="N296" s="5">
        <v>6395.55</v>
      </c>
      <c r="O296" s="1" t="s">
        <v>30</v>
      </c>
      <c r="P296" s="1">
        <v>49</v>
      </c>
      <c r="Q296" s="1" t="s">
        <v>65</v>
      </c>
      <c r="R296" s="6">
        <v>45723</v>
      </c>
      <c r="S296" s="1" t="s">
        <v>32</v>
      </c>
      <c r="T296" s="1" t="s">
        <v>33</v>
      </c>
      <c r="U296" s="1">
        <v>0</v>
      </c>
      <c r="V296" s="7" t="e">
        <f>VLOOKUP(Q296,#REF!,3, FALSE)</f>
        <v>#REF!</v>
      </c>
    </row>
    <row r="297" spans="1:22" ht="15.75" customHeight="1" x14ac:dyDescent="0.25">
      <c r="A297" s="1" t="s">
        <v>872</v>
      </c>
      <c r="B297" s="1" t="s">
        <v>1089</v>
      </c>
      <c r="C297" s="2" t="s">
        <v>1090</v>
      </c>
      <c r="D297" s="1" t="s">
        <v>25</v>
      </c>
      <c r="E297" s="2" t="s">
        <v>37</v>
      </c>
      <c r="F297" s="4" t="s">
        <v>1091</v>
      </c>
      <c r="G297" s="1" t="s">
        <v>28</v>
      </c>
      <c r="H297" s="1" t="s">
        <v>29</v>
      </c>
      <c r="I297" s="1">
        <v>186404</v>
      </c>
      <c r="J297" s="1">
        <v>30885</v>
      </c>
      <c r="K297" s="1">
        <v>151358</v>
      </c>
      <c r="L297" s="1">
        <v>940</v>
      </c>
      <c r="M297" s="1">
        <v>3</v>
      </c>
      <c r="N297" s="5">
        <v>4702.03</v>
      </c>
      <c r="O297" s="1" t="s">
        <v>30</v>
      </c>
      <c r="P297" s="1">
        <v>31</v>
      </c>
      <c r="Q297" s="1" t="s">
        <v>414</v>
      </c>
      <c r="R297" s="6">
        <v>45680</v>
      </c>
      <c r="S297" s="1" t="s">
        <v>32</v>
      </c>
      <c r="T297" s="1" t="s">
        <v>33</v>
      </c>
      <c r="U297" s="1">
        <v>0</v>
      </c>
      <c r="V297" s="7" t="e">
        <f>VLOOKUP(Q297,#REF!,3, FALSE)</f>
        <v>#REF!</v>
      </c>
    </row>
    <row r="298" spans="1:22" ht="15.75" customHeight="1" x14ac:dyDescent="0.25">
      <c r="A298" s="1" t="s">
        <v>275</v>
      </c>
      <c r="B298" s="1" t="s">
        <v>1092</v>
      </c>
      <c r="C298" s="2" t="s">
        <v>1093</v>
      </c>
      <c r="D298" s="1" t="s">
        <v>25</v>
      </c>
      <c r="E298" s="2" t="s">
        <v>37</v>
      </c>
      <c r="F298" s="4" t="s">
        <v>656</v>
      </c>
      <c r="G298" s="1" t="s">
        <v>90</v>
      </c>
      <c r="H298" s="1" t="s">
        <v>102</v>
      </c>
      <c r="I298" s="1">
        <v>7965</v>
      </c>
      <c r="J298" s="1">
        <v>5230</v>
      </c>
      <c r="K298" s="1">
        <v>6923</v>
      </c>
      <c r="L298" s="1">
        <v>50</v>
      </c>
      <c r="M298" s="1">
        <v>10</v>
      </c>
      <c r="N298" s="5">
        <v>6298.51</v>
      </c>
      <c r="O298" s="1" t="s">
        <v>40</v>
      </c>
      <c r="P298" s="1">
        <v>45</v>
      </c>
      <c r="Q298" s="1" t="s">
        <v>279</v>
      </c>
      <c r="R298" s="6">
        <v>45582</v>
      </c>
      <c r="S298" s="1" t="s">
        <v>32</v>
      </c>
      <c r="T298" s="1" t="s">
        <v>32</v>
      </c>
      <c r="U298" s="1">
        <v>3</v>
      </c>
      <c r="V298" s="7" t="e">
        <f>VLOOKUP(Q298,#REF!,3, FALSE)</f>
        <v>#REF!</v>
      </c>
    </row>
    <row r="299" spans="1:22" ht="15.75" customHeight="1" x14ac:dyDescent="0.25">
      <c r="A299" s="1" t="s">
        <v>1094</v>
      </c>
      <c r="B299" s="1" t="s">
        <v>1095</v>
      </c>
      <c r="C299" s="2" t="s">
        <v>1096</v>
      </c>
      <c r="D299" s="1" t="s">
        <v>51</v>
      </c>
      <c r="E299" s="2" t="s">
        <v>57</v>
      </c>
      <c r="F299" s="4" t="s">
        <v>191</v>
      </c>
      <c r="G299" s="1" t="s">
        <v>39</v>
      </c>
      <c r="H299" s="1" t="s">
        <v>29</v>
      </c>
      <c r="I299" s="1">
        <v>9060</v>
      </c>
      <c r="J299" s="1">
        <v>5190</v>
      </c>
      <c r="K299" s="1">
        <v>8621</v>
      </c>
      <c r="L299" s="1">
        <v>30</v>
      </c>
      <c r="M299" s="1">
        <v>14</v>
      </c>
      <c r="N299" s="5">
        <v>4934.8500000000004</v>
      </c>
      <c r="O299" s="1" t="s">
        <v>30</v>
      </c>
      <c r="P299" s="1">
        <v>24</v>
      </c>
      <c r="Q299" s="1" t="s">
        <v>53</v>
      </c>
      <c r="R299" s="6">
        <v>45585</v>
      </c>
      <c r="S299" s="1" t="s">
        <v>33</v>
      </c>
      <c r="T299" s="1" t="s">
        <v>33</v>
      </c>
      <c r="U299" s="1">
        <v>0</v>
      </c>
      <c r="V299" s="7" t="e">
        <f>VLOOKUP(Q299,#REF!,3, FALSE)</f>
        <v>#REF!</v>
      </c>
    </row>
    <row r="300" spans="1:22" ht="15.75" customHeight="1" x14ac:dyDescent="0.25">
      <c r="A300" s="1" t="s">
        <v>1097</v>
      </c>
      <c r="B300" s="1" t="s">
        <v>1098</v>
      </c>
      <c r="C300" s="2" t="s">
        <v>1099</v>
      </c>
      <c r="D300" s="1" t="s">
        <v>51</v>
      </c>
      <c r="E300" s="2" t="s">
        <v>57</v>
      </c>
      <c r="F300" s="4" t="s">
        <v>1043</v>
      </c>
      <c r="G300" s="1" t="s">
        <v>28</v>
      </c>
      <c r="H300" s="1" t="s">
        <v>29</v>
      </c>
      <c r="I300" s="1">
        <v>14038</v>
      </c>
      <c r="J300" s="1">
        <v>1600</v>
      </c>
      <c r="K300" s="1">
        <v>11345</v>
      </c>
      <c r="L300" s="1">
        <v>63</v>
      </c>
      <c r="M300" s="1">
        <v>8</v>
      </c>
      <c r="N300" s="5">
        <v>6368.86</v>
      </c>
      <c r="O300" s="1" t="s">
        <v>30</v>
      </c>
      <c r="P300" s="1">
        <v>59</v>
      </c>
      <c r="Q300" s="1" t="s">
        <v>428</v>
      </c>
      <c r="R300" s="6">
        <v>45642</v>
      </c>
      <c r="S300" s="1" t="s">
        <v>32</v>
      </c>
      <c r="T300" s="1" t="s">
        <v>32</v>
      </c>
      <c r="U300" s="1">
        <v>2</v>
      </c>
      <c r="V300" s="7" t="e">
        <f>VLOOKUP(Q300,#REF!,3, FALSE)</f>
        <v>#REF!</v>
      </c>
    </row>
    <row r="301" spans="1:22" ht="15.75" customHeight="1" x14ac:dyDescent="0.25">
      <c r="A301" s="1" t="s">
        <v>984</v>
      </c>
      <c r="B301" s="1" t="s">
        <v>1100</v>
      </c>
      <c r="C301" s="2" t="s">
        <v>1101</v>
      </c>
      <c r="D301" s="1" t="s">
        <v>25</v>
      </c>
      <c r="E301" s="2" t="s">
        <v>37</v>
      </c>
      <c r="F301" s="4" t="s">
        <v>1102</v>
      </c>
      <c r="G301" s="1" t="s">
        <v>39</v>
      </c>
      <c r="H301" s="1" t="s">
        <v>29</v>
      </c>
      <c r="I301" s="1">
        <v>14451</v>
      </c>
      <c r="J301" s="1">
        <v>5606</v>
      </c>
      <c r="K301" s="1">
        <v>13461</v>
      </c>
      <c r="L301" s="1">
        <v>50</v>
      </c>
      <c r="M301" s="1">
        <v>8</v>
      </c>
      <c r="N301" s="5">
        <v>6397.6</v>
      </c>
      <c r="O301" s="1" t="s">
        <v>40</v>
      </c>
      <c r="P301" s="1">
        <v>49</v>
      </c>
      <c r="Q301" s="1" t="s">
        <v>419</v>
      </c>
      <c r="R301" s="6">
        <v>45618</v>
      </c>
      <c r="S301" s="1" t="s">
        <v>32</v>
      </c>
      <c r="T301" s="1" t="s">
        <v>32</v>
      </c>
      <c r="U301" s="1">
        <v>3</v>
      </c>
      <c r="V301" s="7" t="e">
        <f>VLOOKUP(Q301,#REF!,3, FALSE)</f>
        <v>#REF!</v>
      </c>
    </row>
    <row r="302" spans="1:22" ht="15.75" customHeight="1" x14ac:dyDescent="0.25">
      <c r="A302" s="1" t="s">
        <v>455</v>
      </c>
      <c r="B302" s="1" t="s">
        <v>1103</v>
      </c>
      <c r="C302" s="2" t="s">
        <v>1104</v>
      </c>
      <c r="D302" s="1" t="s">
        <v>25</v>
      </c>
      <c r="E302" s="2" t="s">
        <v>100</v>
      </c>
      <c r="F302" s="4" t="s">
        <v>1105</v>
      </c>
      <c r="G302" s="1" t="s">
        <v>28</v>
      </c>
      <c r="H302" s="1" t="s">
        <v>29</v>
      </c>
      <c r="I302" s="1">
        <v>8097</v>
      </c>
      <c r="J302" s="1">
        <v>4942</v>
      </c>
      <c r="K302" s="1">
        <v>6868</v>
      </c>
      <c r="L302" s="1">
        <v>20</v>
      </c>
      <c r="M302" s="1">
        <v>1</v>
      </c>
      <c r="N302" s="5">
        <v>6177.46</v>
      </c>
      <c r="O302" s="1" t="s">
        <v>30</v>
      </c>
      <c r="P302" s="1">
        <v>25</v>
      </c>
      <c r="Q302" s="1" t="s">
        <v>168</v>
      </c>
      <c r="R302" s="6">
        <v>45587</v>
      </c>
      <c r="S302" s="1" t="s">
        <v>33</v>
      </c>
      <c r="T302" s="1" t="s">
        <v>33</v>
      </c>
      <c r="U302" s="1">
        <v>0</v>
      </c>
      <c r="V302" s="7" t="e">
        <f>VLOOKUP(Q302,#REF!,3, FALSE)</f>
        <v>#REF!</v>
      </c>
    </row>
    <row r="303" spans="1:22" ht="15.75" customHeight="1" x14ac:dyDescent="0.25">
      <c r="A303" s="1" t="s">
        <v>1106</v>
      </c>
      <c r="B303" s="1" t="s">
        <v>1107</v>
      </c>
      <c r="C303" s="2" t="s">
        <v>1108</v>
      </c>
      <c r="D303" s="1" t="s">
        <v>51</v>
      </c>
      <c r="E303" s="2" t="s">
        <v>100</v>
      </c>
      <c r="F303" s="4" t="s">
        <v>1109</v>
      </c>
      <c r="G303" s="1" t="s">
        <v>178</v>
      </c>
      <c r="H303" s="1" t="s">
        <v>29</v>
      </c>
      <c r="I303" s="1">
        <v>15252</v>
      </c>
      <c r="J303" s="1">
        <v>2152</v>
      </c>
      <c r="K303" s="1">
        <v>3482</v>
      </c>
      <c r="L303" s="1">
        <v>55</v>
      </c>
      <c r="M303" s="1">
        <v>7</v>
      </c>
      <c r="N303" s="5">
        <v>6211.2</v>
      </c>
      <c r="O303" s="1" t="s">
        <v>30</v>
      </c>
      <c r="P303" s="1">
        <v>30</v>
      </c>
      <c r="Q303" s="1" t="s">
        <v>269</v>
      </c>
      <c r="R303" s="6">
        <v>45574</v>
      </c>
      <c r="S303" s="1" t="s">
        <v>32</v>
      </c>
      <c r="T303" s="1" t="s">
        <v>33</v>
      </c>
      <c r="U303" s="1">
        <v>0</v>
      </c>
      <c r="V303" s="7" t="e">
        <f>VLOOKUP(Q303,#REF!,3, FALSE)</f>
        <v>#REF!</v>
      </c>
    </row>
    <row r="304" spans="1:22" ht="15.75" customHeight="1" x14ac:dyDescent="0.25">
      <c r="A304" s="1" t="s">
        <v>1110</v>
      </c>
      <c r="B304" s="1" t="s">
        <v>1111</v>
      </c>
      <c r="C304" s="2" t="s">
        <v>1112</v>
      </c>
      <c r="D304" s="1" t="s">
        <v>51</v>
      </c>
      <c r="E304" s="2" t="s">
        <v>37</v>
      </c>
      <c r="F304" s="4" t="s">
        <v>325</v>
      </c>
      <c r="G304" s="1" t="s">
        <v>28</v>
      </c>
      <c r="H304" s="1" t="s">
        <v>29</v>
      </c>
      <c r="I304" s="1">
        <v>81567</v>
      </c>
      <c r="J304" s="1">
        <v>53264</v>
      </c>
      <c r="K304" s="1">
        <v>68123</v>
      </c>
      <c r="L304" s="1">
        <v>440</v>
      </c>
      <c r="M304" s="1">
        <v>4</v>
      </c>
      <c r="N304" s="5">
        <v>6392.47</v>
      </c>
      <c r="O304" s="1" t="s">
        <v>40</v>
      </c>
      <c r="P304" s="1">
        <v>45</v>
      </c>
      <c r="Q304" s="1" t="s">
        <v>96</v>
      </c>
      <c r="R304" s="6">
        <v>45576</v>
      </c>
      <c r="S304" s="1" t="s">
        <v>32</v>
      </c>
      <c r="T304" s="1" t="s">
        <v>32</v>
      </c>
      <c r="U304" s="1">
        <v>2</v>
      </c>
      <c r="V304" s="7" t="e">
        <f>VLOOKUP(Q304,#REF!,3, FALSE)</f>
        <v>#REF!</v>
      </c>
    </row>
    <row r="305" spans="1:22" ht="15.75" customHeight="1" x14ac:dyDescent="0.25">
      <c r="A305" s="1" t="s">
        <v>1113</v>
      </c>
      <c r="B305" s="1" t="s">
        <v>1114</v>
      </c>
      <c r="C305" s="2" t="s">
        <v>1115</v>
      </c>
      <c r="D305" s="1" t="s">
        <v>51</v>
      </c>
      <c r="E305" s="2" t="s">
        <v>37</v>
      </c>
      <c r="F305" s="4" t="s">
        <v>1116</v>
      </c>
      <c r="G305" s="1" t="s">
        <v>28</v>
      </c>
      <c r="H305" s="1" t="s">
        <v>29</v>
      </c>
      <c r="I305" s="1">
        <v>9153</v>
      </c>
      <c r="J305" s="1">
        <v>4345</v>
      </c>
      <c r="K305" s="1">
        <v>8376</v>
      </c>
      <c r="L305" s="1">
        <v>23</v>
      </c>
      <c r="M305" s="1">
        <v>14</v>
      </c>
      <c r="N305" s="5">
        <v>5007.53</v>
      </c>
      <c r="O305" s="1" t="s">
        <v>40</v>
      </c>
      <c r="P305" s="1">
        <v>52</v>
      </c>
      <c r="Q305" s="1" t="s">
        <v>117</v>
      </c>
      <c r="R305" s="6">
        <v>45745</v>
      </c>
      <c r="S305" s="1" t="s">
        <v>33</v>
      </c>
      <c r="T305" s="1" t="s">
        <v>32</v>
      </c>
      <c r="U305" s="1">
        <v>3</v>
      </c>
      <c r="V305" s="7" t="e">
        <f>VLOOKUP(Q305,#REF!,3, FALSE)</f>
        <v>#REF!</v>
      </c>
    </row>
    <row r="306" spans="1:22" ht="15.75" customHeight="1" x14ac:dyDescent="0.25">
      <c r="A306" s="1" t="s">
        <v>1117</v>
      </c>
      <c r="B306" s="1" t="s">
        <v>1118</v>
      </c>
      <c r="C306" s="2" t="s">
        <v>1119</v>
      </c>
      <c r="D306" s="1" t="s">
        <v>51</v>
      </c>
      <c r="E306" s="2" t="s">
        <v>57</v>
      </c>
      <c r="F306" s="4" t="s">
        <v>1091</v>
      </c>
      <c r="G306" s="1" t="s">
        <v>28</v>
      </c>
      <c r="H306" s="1" t="s">
        <v>29</v>
      </c>
      <c r="I306" s="1">
        <v>25539</v>
      </c>
      <c r="J306" s="1">
        <v>12130</v>
      </c>
      <c r="K306" s="1">
        <v>24129</v>
      </c>
      <c r="L306" s="1">
        <v>78</v>
      </c>
      <c r="M306" s="1">
        <v>15</v>
      </c>
      <c r="N306" s="5">
        <v>4804.49</v>
      </c>
      <c r="O306" s="1" t="s">
        <v>40</v>
      </c>
      <c r="P306" s="1">
        <v>36</v>
      </c>
      <c r="Q306" s="1" t="s">
        <v>96</v>
      </c>
      <c r="R306" s="6">
        <v>45662</v>
      </c>
      <c r="S306" s="1" t="s">
        <v>33</v>
      </c>
      <c r="T306" s="1" t="s">
        <v>33</v>
      </c>
      <c r="U306" s="1">
        <v>0</v>
      </c>
      <c r="V306" s="7" t="e">
        <f>VLOOKUP(Q306,#REF!,3, FALSE)</f>
        <v>#REF!</v>
      </c>
    </row>
    <row r="307" spans="1:22" ht="15.75" customHeight="1" x14ac:dyDescent="0.25">
      <c r="A307" s="1" t="s">
        <v>1120</v>
      </c>
      <c r="B307" s="1" t="s">
        <v>1121</v>
      </c>
      <c r="C307" s="2" t="s">
        <v>1122</v>
      </c>
      <c r="D307" s="1" t="s">
        <v>51</v>
      </c>
      <c r="E307" s="2" t="s">
        <v>57</v>
      </c>
      <c r="F307" s="4" t="s">
        <v>1123</v>
      </c>
      <c r="G307" s="1" t="s">
        <v>39</v>
      </c>
      <c r="H307" s="1" t="s">
        <v>29</v>
      </c>
      <c r="I307" s="1">
        <v>14489</v>
      </c>
      <c r="J307" s="1">
        <v>12453</v>
      </c>
      <c r="K307" s="1">
        <v>13873</v>
      </c>
      <c r="L307" s="1">
        <v>37</v>
      </c>
      <c r="M307" s="1">
        <v>10</v>
      </c>
      <c r="N307" s="5">
        <v>6195.84</v>
      </c>
      <c r="O307" s="1" t="s">
        <v>40</v>
      </c>
      <c r="P307" s="1">
        <v>33</v>
      </c>
      <c r="Q307" s="1" t="s">
        <v>393</v>
      </c>
      <c r="R307" s="6">
        <v>45602</v>
      </c>
      <c r="S307" s="1" t="s">
        <v>33</v>
      </c>
      <c r="T307" s="1" t="s">
        <v>32</v>
      </c>
      <c r="U307" s="1">
        <v>2</v>
      </c>
      <c r="V307" s="7" t="e">
        <f>VLOOKUP(Q307,#REF!,3, FALSE)</f>
        <v>#REF!</v>
      </c>
    </row>
    <row r="308" spans="1:22" ht="15.75" customHeight="1" x14ac:dyDescent="0.25">
      <c r="A308" s="1" t="s">
        <v>667</v>
      </c>
      <c r="B308" s="1" t="s">
        <v>1124</v>
      </c>
      <c r="C308" s="2" t="s">
        <v>1125</v>
      </c>
      <c r="D308" s="1" t="s">
        <v>25</v>
      </c>
      <c r="E308" s="2" t="s">
        <v>37</v>
      </c>
      <c r="F308" s="4" t="s">
        <v>27</v>
      </c>
      <c r="G308" s="1" t="s">
        <v>81</v>
      </c>
      <c r="H308" s="1" t="s">
        <v>162</v>
      </c>
      <c r="I308" s="1">
        <v>25889</v>
      </c>
      <c r="J308" s="1">
        <v>18382</v>
      </c>
      <c r="K308" s="1">
        <v>23328</v>
      </c>
      <c r="L308" s="1">
        <v>110</v>
      </c>
      <c r="M308" s="1">
        <v>15</v>
      </c>
      <c r="N308" s="5">
        <v>4977.78</v>
      </c>
      <c r="O308" s="1" t="s">
        <v>30</v>
      </c>
      <c r="P308" s="1">
        <v>38</v>
      </c>
      <c r="Q308" s="1" t="s">
        <v>65</v>
      </c>
      <c r="R308" s="6">
        <v>45607</v>
      </c>
      <c r="S308" s="1" t="s">
        <v>33</v>
      </c>
      <c r="T308" s="1" t="s">
        <v>33</v>
      </c>
      <c r="U308" s="1">
        <v>0</v>
      </c>
      <c r="V308" s="7" t="e">
        <f>VLOOKUP(Q308,#REF!,3, FALSE)</f>
        <v>#REF!</v>
      </c>
    </row>
    <row r="309" spans="1:22" ht="15.75" customHeight="1" x14ac:dyDescent="0.25">
      <c r="A309" s="1" t="s">
        <v>1126</v>
      </c>
      <c r="B309" s="1" t="s">
        <v>1127</v>
      </c>
      <c r="C309" s="2" t="s">
        <v>1128</v>
      </c>
      <c r="D309" s="1" t="s">
        <v>25</v>
      </c>
      <c r="E309" s="2" t="s">
        <v>37</v>
      </c>
      <c r="F309" s="4" t="s">
        <v>1129</v>
      </c>
      <c r="G309" s="1" t="s">
        <v>46</v>
      </c>
      <c r="H309" s="1" t="s">
        <v>162</v>
      </c>
      <c r="I309" s="1">
        <v>99205</v>
      </c>
      <c r="J309" s="1">
        <v>49240</v>
      </c>
      <c r="K309" s="1">
        <v>72687</v>
      </c>
      <c r="L309" s="1">
        <v>230</v>
      </c>
      <c r="M309" s="1">
        <v>21</v>
      </c>
      <c r="N309" s="5">
        <v>6185</v>
      </c>
      <c r="O309" s="1" t="s">
        <v>30</v>
      </c>
      <c r="P309" s="1">
        <v>56</v>
      </c>
      <c r="Q309" s="1" t="s">
        <v>264</v>
      </c>
      <c r="R309" s="6">
        <v>45695</v>
      </c>
      <c r="S309" s="1" t="s">
        <v>32</v>
      </c>
      <c r="T309" s="1" t="s">
        <v>32</v>
      </c>
      <c r="U309" s="1">
        <v>4</v>
      </c>
      <c r="V309" s="7" t="e">
        <f>VLOOKUP(Q309,#REF!,3, FALSE)</f>
        <v>#REF!</v>
      </c>
    </row>
    <row r="310" spans="1:22" ht="15.75" customHeight="1" x14ac:dyDescent="0.25">
      <c r="A310" s="1" t="s">
        <v>1130</v>
      </c>
      <c r="B310" s="1" t="s">
        <v>1131</v>
      </c>
      <c r="C310" s="2" t="s">
        <v>1132</v>
      </c>
      <c r="D310" s="1" t="s">
        <v>25</v>
      </c>
      <c r="E310" s="2" t="s">
        <v>57</v>
      </c>
      <c r="F310" s="4" t="s">
        <v>64</v>
      </c>
      <c r="G310" s="1" t="s">
        <v>46</v>
      </c>
      <c r="H310" s="1" t="s">
        <v>29</v>
      </c>
      <c r="I310" s="1">
        <v>12974</v>
      </c>
      <c r="J310" s="1">
        <v>7521</v>
      </c>
      <c r="K310" s="1">
        <v>10959</v>
      </c>
      <c r="L310" s="1">
        <v>84</v>
      </c>
      <c r="M310" s="1">
        <v>7</v>
      </c>
      <c r="N310" s="5">
        <v>6301.87</v>
      </c>
      <c r="O310" s="1" t="s">
        <v>40</v>
      </c>
      <c r="P310" s="1">
        <v>51</v>
      </c>
      <c r="Q310" s="1" t="s">
        <v>47</v>
      </c>
      <c r="R310" s="6">
        <v>45704</v>
      </c>
      <c r="S310" s="1" t="s">
        <v>33</v>
      </c>
      <c r="T310" s="1" t="s">
        <v>32</v>
      </c>
      <c r="U310" s="1">
        <v>3</v>
      </c>
      <c r="V310" s="7" t="e">
        <f>VLOOKUP(Q310,#REF!,3, FALSE)</f>
        <v>#REF!</v>
      </c>
    </row>
    <row r="311" spans="1:22" ht="15.75" customHeight="1" x14ac:dyDescent="0.25">
      <c r="A311" s="1" t="s">
        <v>307</v>
      </c>
      <c r="B311" s="1" t="s">
        <v>1133</v>
      </c>
      <c r="C311" s="2" t="s">
        <v>1134</v>
      </c>
      <c r="D311" s="1" t="s">
        <v>51</v>
      </c>
      <c r="E311" s="2" t="s">
        <v>57</v>
      </c>
      <c r="F311" s="4" t="s">
        <v>800</v>
      </c>
      <c r="G311" s="1" t="s">
        <v>28</v>
      </c>
      <c r="H311" s="1" t="s">
        <v>29</v>
      </c>
      <c r="I311" s="1">
        <v>42830</v>
      </c>
      <c r="J311" s="1">
        <v>24499</v>
      </c>
      <c r="K311" s="1">
        <v>34496</v>
      </c>
      <c r="L311" s="1">
        <v>160</v>
      </c>
      <c r="M311" s="1">
        <v>5</v>
      </c>
      <c r="N311" s="5">
        <v>6261.58</v>
      </c>
      <c r="O311" s="1" t="s">
        <v>30</v>
      </c>
      <c r="P311" s="1">
        <v>57</v>
      </c>
      <c r="Q311" s="1" t="s">
        <v>311</v>
      </c>
      <c r="R311" s="6">
        <v>45607</v>
      </c>
      <c r="S311" s="1" t="s">
        <v>32</v>
      </c>
      <c r="T311" s="1" t="s">
        <v>32</v>
      </c>
      <c r="U311" s="1">
        <v>4</v>
      </c>
      <c r="V311" s="7" t="e">
        <f>VLOOKUP(Q311,#REF!,3, FALSE)</f>
        <v>#REF!</v>
      </c>
    </row>
    <row r="312" spans="1:22" ht="15.75" customHeight="1" x14ac:dyDescent="0.25">
      <c r="A312" s="1" t="s">
        <v>1135</v>
      </c>
      <c r="B312" s="1" t="s">
        <v>1136</v>
      </c>
      <c r="C312" s="2" t="s">
        <v>1137</v>
      </c>
      <c r="D312" s="1" t="s">
        <v>291</v>
      </c>
      <c r="E312" s="2" t="s">
        <v>26</v>
      </c>
      <c r="F312" s="4" t="s">
        <v>1138</v>
      </c>
      <c r="G312" s="1" t="s">
        <v>28</v>
      </c>
      <c r="H312" s="1" t="s">
        <v>29</v>
      </c>
      <c r="I312" s="1">
        <v>9238</v>
      </c>
      <c r="J312" s="1">
        <v>4626</v>
      </c>
      <c r="K312" s="1">
        <v>8264</v>
      </c>
      <c r="L312" s="1">
        <v>84</v>
      </c>
      <c r="M312" s="1">
        <v>15</v>
      </c>
      <c r="N312" s="5">
        <v>6683.23</v>
      </c>
      <c r="O312" s="1" t="s">
        <v>30</v>
      </c>
      <c r="P312" s="1">
        <v>53</v>
      </c>
      <c r="Q312" s="1" t="s">
        <v>65</v>
      </c>
      <c r="R312" s="6">
        <v>45614</v>
      </c>
      <c r="S312" s="1" t="s">
        <v>32</v>
      </c>
      <c r="T312" s="1" t="s">
        <v>32</v>
      </c>
      <c r="U312" s="1">
        <v>2</v>
      </c>
      <c r="V312" s="7" t="e">
        <f>VLOOKUP(Q312,#REF!,3, FALSE)</f>
        <v>#REF!</v>
      </c>
    </row>
    <row r="313" spans="1:22" ht="15.75" customHeight="1" x14ac:dyDescent="0.25">
      <c r="A313" s="1" t="s">
        <v>527</v>
      </c>
      <c r="B313" s="1" t="s">
        <v>1139</v>
      </c>
      <c r="C313" s="2" t="s">
        <v>1140</v>
      </c>
      <c r="D313" s="1" t="s">
        <v>51</v>
      </c>
      <c r="E313" s="2" t="s">
        <v>37</v>
      </c>
      <c r="F313" s="4" t="s">
        <v>121</v>
      </c>
      <c r="G313" s="1" t="s">
        <v>39</v>
      </c>
      <c r="H313" s="1" t="s">
        <v>29</v>
      </c>
      <c r="I313" s="1">
        <v>42884</v>
      </c>
      <c r="J313" s="1">
        <v>4345</v>
      </c>
      <c r="K313" s="1">
        <v>25153</v>
      </c>
      <c r="L313" s="1">
        <v>104</v>
      </c>
      <c r="M313" s="1">
        <v>9</v>
      </c>
      <c r="N313" s="5">
        <v>6322.15</v>
      </c>
      <c r="O313" s="1" t="s">
        <v>30</v>
      </c>
      <c r="P313" s="1">
        <v>57</v>
      </c>
      <c r="Q313" s="1" t="s">
        <v>432</v>
      </c>
      <c r="R313" s="6">
        <v>45633</v>
      </c>
      <c r="S313" s="1" t="s">
        <v>32</v>
      </c>
      <c r="T313" s="1" t="s">
        <v>33</v>
      </c>
      <c r="U313" s="1">
        <v>0</v>
      </c>
      <c r="V313" s="7" t="e">
        <f>VLOOKUP(Q313,#REF!,3, FALSE)</f>
        <v>#REF!</v>
      </c>
    </row>
    <row r="314" spans="1:22" ht="15.75" customHeight="1" x14ac:dyDescent="0.25">
      <c r="A314" s="1" t="s">
        <v>1141</v>
      </c>
      <c r="B314" s="1" t="s">
        <v>1142</v>
      </c>
      <c r="C314" s="2" t="s">
        <v>1143</v>
      </c>
      <c r="D314" s="1" t="s">
        <v>51</v>
      </c>
      <c r="E314" s="2" t="s">
        <v>57</v>
      </c>
      <c r="F314" s="4" t="s">
        <v>38</v>
      </c>
      <c r="G314" s="1" t="s">
        <v>75</v>
      </c>
      <c r="H314" s="1" t="s">
        <v>29</v>
      </c>
      <c r="I314" s="1">
        <v>83957</v>
      </c>
      <c r="J314" s="1">
        <v>1420</v>
      </c>
      <c r="K314" s="1">
        <v>69246</v>
      </c>
      <c r="L314" s="1">
        <v>185</v>
      </c>
      <c r="M314" s="1">
        <v>19</v>
      </c>
      <c r="N314" s="5">
        <v>6651.51</v>
      </c>
      <c r="O314" s="1" t="s">
        <v>40</v>
      </c>
      <c r="P314" s="1">
        <v>56</v>
      </c>
      <c r="Q314" s="1" t="s">
        <v>225</v>
      </c>
      <c r="R314" s="6">
        <v>45688</v>
      </c>
      <c r="S314" s="1" t="s">
        <v>33</v>
      </c>
      <c r="T314" s="1" t="s">
        <v>33</v>
      </c>
      <c r="U314" s="1">
        <v>0</v>
      </c>
      <c r="V314" s="7" t="e">
        <f>VLOOKUP(Q314,#REF!,3, FALSE)</f>
        <v>#REF!</v>
      </c>
    </row>
    <row r="315" spans="1:22" ht="15.75" customHeight="1" x14ac:dyDescent="0.25">
      <c r="A315" s="1" t="s">
        <v>1144</v>
      </c>
      <c r="B315" s="1" t="s">
        <v>1145</v>
      </c>
      <c r="C315" s="2" t="s">
        <v>1146</v>
      </c>
      <c r="D315" s="1" t="s">
        <v>25</v>
      </c>
      <c r="E315" s="2" t="s">
        <v>37</v>
      </c>
      <c r="F315" s="4" t="s">
        <v>64</v>
      </c>
      <c r="G315" s="1" t="s">
        <v>28</v>
      </c>
      <c r="H315" s="1" t="s">
        <v>102</v>
      </c>
      <c r="I315" s="1">
        <v>29834</v>
      </c>
      <c r="J315" s="1">
        <v>14599</v>
      </c>
      <c r="K315" s="1">
        <v>24656</v>
      </c>
      <c r="L315" s="1">
        <v>99</v>
      </c>
      <c r="M315" s="1">
        <v>14</v>
      </c>
      <c r="N315" s="5">
        <v>6032.84</v>
      </c>
      <c r="O315" s="1" t="s">
        <v>40</v>
      </c>
      <c r="P315" s="1">
        <v>58</v>
      </c>
      <c r="Q315" s="1" t="s">
        <v>393</v>
      </c>
      <c r="R315" s="6">
        <v>45595</v>
      </c>
      <c r="S315" s="1" t="s">
        <v>33</v>
      </c>
      <c r="T315" s="1" t="s">
        <v>33</v>
      </c>
      <c r="U315" s="1">
        <v>0</v>
      </c>
      <c r="V315" s="7" t="e">
        <f>VLOOKUP(Q315,#REF!,3, FALSE)</f>
        <v>#REF!</v>
      </c>
    </row>
    <row r="316" spans="1:22" ht="15.75" customHeight="1" x14ac:dyDescent="0.25">
      <c r="A316" s="1" t="s">
        <v>1147</v>
      </c>
      <c r="B316" s="1" t="s">
        <v>1148</v>
      </c>
      <c r="C316" s="2" t="s">
        <v>1149</v>
      </c>
      <c r="D316" s="1" t="s">
        <v>25</v>
      </c>
      <c r="E316" s="2" t="s">
        <v>57</v>
      </c>
      <c r="F316" s="4" t="s">
        <v>130</v>
      </c>
      <c r="G316" s="1" t="s">
        <v>90</v>
      </c>
      <c r="H316" s="1" t="s">
        <v>29</v>
      </c>
      <c r="I316" s="1">
        <v>818919</v>
      </c>
      <c r="J316" s="1">
        <v>395852</v>
      </c>
      <c r="K316" s="1">
        <v>699064</v>
      </c>
      <c r="L316" s="1">
        <v>1987</v>
      </c>
      <c r="M316" s="1">
        <v>22</v>
      </c>
      <c r="N316" s="5">
        <v>6012.1</v>
      </c>
      <c r="O316" s="1" t="s">
        <v>30</v>
      </c>
      <c r="P316" s="1">
        <v>26</v>
      </c>
      <c r="Q316" s="1" t="s">
        <v>112</v>
      </c>
      <c r="R316" s="6">
        <v>45658</v>
      </c>
      <c r="S316" s="1" t="s">
        <v>33</v>
      </c>
      <c r="T316" s="1" t="s">
        <v>32</v>
      </c>
      <c r="U316" s="1">
        <v>2</v>
      </c>
      <c r="V316" s="7" t="e">
        <f>VLOOKUP(Q316,#REF!,3, FALSE)</f>
        <v>#REF!</v>
      </c>
    </row>
    <row r="317" spans="1:22" ht="15.75" customHeight="1" x14ac:dyDescent="0.25">
      <c r="A317" s="1" t="s">
        <v>1150</v>
      </c>
      <c r="B317" s="1" t="s">
        <v>1151</v>
      </c>
      <c r="C317" s="2" t="s">
        <v>1152</v>
      </c>
      <c r="D317" s="1" t="s">
        <v>291</v>
      </c>
      <c r="E317" s="2" t="s">
        <v>100</v>
      </c>
      <c r="F317" s="4" t="s">
        <v>27</v>
      </c>
      <c r="G317" s="1" t="s">
        <v>28</v>
      </c>
      <c r="H317" s="1" t="s">
        <v>29</v>
      </c>
      <c r="I317" s="1">
        <v>100058</v>
      </c>
      <c r="J317" s="1">
        <v>73422</v>
      </c>
      <c r="K317" s="1">
        <v>91976</v>
      </c>
      <c r="L317" s="1">
        <v>435</v>
      </c>
      <c r="M317" s="1">
        <v>8</v>
      </c>
      <c r="N317" s="5">
        <v>5831.23</v>
      </c>
      <c r="O317" s="1" t="s">
        <v>30</v>
      </c>
      <c r="P317" s="1">
        <v>52</v>
      </c>
      <c r="Q317" s="1" t="s">
        <v>825</v>
      </c>
      <c r="R317" s="6">
        <v>45683</v>
      </c>
      <c r="S317" s="1" t="s">
        <v>33</v>
      </c>
      <c r="T317" s="1" t="s">
        <v>32</v>
      </c>
      <c r="U317" s="1">
        <v>2</v>
      </c>
      <c r="V317" s="7" t="e">
        <f>VLOOKUP(Q317,#REF!,3, FALSE)</f>
        <v>#REF!</v>
      </c>
    </row>
    <row r="318" spans="1:22" ht="15.75" customHeight="1" x14ac:dyDescent="0.25">
      <c r="A318" s="1" t="s">
        <v>646</v>
      </c>
      <c r="B318" s="1" t="s">
        <v>1153</v>
      </c>
      <c r="C318" s="2" t="s">
        <v>1154</v>
      </c>
      <c r="D318" s="1" t="s">
        <v>25</v>
      </c>
      <c r="E318" s="2" t="s">
        <v>57</v>
      </c>
      <c r="F318" s="4" t="s">
        <v>121</v>
      </c>
      <c r="G318" s="1" t="s">
        <v>28</v>
      </c>
      <c r="H318" s="1" t="s">
        <v>102</v>
      </c>
      <c r="I318" s="1">
        <v>29856</v>
      </c>
      <c r="J318" s="1">
        <v>7664</v>
      </c>
      <c r="K318" s="1">
        <v>21698</v>
      </c>
      <c r="L318" s="1">
        <v>111</v>
      </c>
      <c r="M318" s="1">
        <v>9</v>
      </c>
      <c r="N318" s="5">
        <v>4851.3900000000003</v>
      </c>
      <c r="O318" s="1" t="s">
        <v>30</v>
      </c>
      <c r="P318" s="1">
        <v>38</v>
      </c>
      <c r="Q318" s="1" t="s">
        <v>157</v>
      </c>
      <c r="R318" s="6">
        <v>45580</v>
      </c>
      <c r="S318" s="1" t="s">
        <v>33</v>
      </c>
      <c r="T318" s="1" t="s">
        <v>32</v>
      </c>
      <c r="U318" s="1">
        <v>4</v>
      </c>
      <c r="V318" s="7" t="e">
        <f>VLOOKUP(Q318,#REF!,3, FALSE)</f>
        <v>#REF!</v>
      </c>
    </row>
    <row r="319" spans="1:22" ht="15.75" customHeight="1" x14ac:dyDescent="0.25">
      <c r="A319" s="1" t="s">
        <v>576</v>
      </c>
      <c r="B319" s="1" t="s">
        <v>1155</v>
      </c>
      <c r="C319" s="2" t="s">
        <v>1156</v>
      </c>
      <c r="D319" s="1" t="s">
        <v>51</v>
      </c>
      <c r="E319" s="2" t="s">
        <v>26</v>
      </c>
      <c r="F319" s="4" t="s">
        <v>106</v>
      </c>
      <c r="G319" s="1" t="s">
        <v>28</v>
      </c>
      <c r="H319" s="1" t="s">
        <v>29</v>
      </c>
      <c r="I319" s="1">
        <v>102905</v>
      </c>
      <c r="J319" s="1">
        <v>45324</v>
      </c>
      <c r="K319" s="1">
        <v>99065</v>
      </c>
      <c r="L319" s="1">
        <v>421</v>
      </c>
      <c r="M319" s="1">
        <v>1</v>
      </c>
      <c r="N319" s="5">
        <v>6407.58</v>
      </c>
      <c r="O319" s="1" t="s">
        <v>40</v>
      </c>
      <c r="P319" s="1">
        <v>63</v>
      </c>
      <c r="Q319" s="1" t="s">
        <v>393</v>
      </c>
      <c r="R319" s="6">
        <v>45561</v>
      </c>
      <c r="S319" s="1" t="s">
        <v>32</v>
      </c>
      <c r="T319" s="1" t="s">
        <v>33</v>
      </c>
      <c r="U319" s="1">
        <v>0</v>
      </c>
      <c r="V319" s="7" t="e">
        <f>VLOOKUP(Q319,#REF!,3, FALSE)</f>
        <v>#REF!</v>
      </c>
    </row>
    <row r="320" spans="1:22" ht="15.75" customHeight="1" x14ac:dyDescent="0.25">
      <c r="A320" s="1" t="s">
        <v>586</v>
      </c>
      <c r="B320" s="1" t="s">
        <v>1157</v>
      </c>
      <c r="C320" s="2" t="s">
        <v>1158</v>
      </c>
      <c r="D320" s="1" t="s">
        <v>25</v>
      </c>
      <c r="E320" s="2" t="s">
        <v>37</v>
      </c>
      <c r="F320" s="4" t="s">
        <v>1159</v>
      </c>
      <c r="G320" s="1" t="s">
        <v>46</v>
      </c>
      <c r="H320" s="1" t="s">
        <v>29</v>
      </c>
      <c r="I320" s="1">
        <v>11681</v>
      </c>
      <c r="J320" s="1">
        <v>4713</v>
      </c>
      <c r="K320" s="1">
        <v>8230</v>
      </c>
      <c r="L320" s="1">
        <v>88</v>
      </c>
      <c r="M320" s="1">
        <v>4</v>
      </c>
      <c r="N320" s="5">
        <v>5216.6499999999996</v>
      </c>
      <c r="O320" s="1" t="s">
        <v>40</v>
      </c>
      <c r="P320" s="1">
        <v>41</v>
      </c>
      <c r="Q320" s="1" t="s">
        <v>235</v>
      </c>
      <c r="R320" s="6">
        <v>45656</v>
      </c>
      <c r="S320" s="1" t="s">
        <v>33</v>
      </c>
      <c r="T320" s="1" t="s">
        <v>32</v>
      </c>
      <c r="U320" s="1">
        <v>1</v>
      </c>
      <c r="V320" s="7" t="e">
        <f>VLOOKUP(Q320,#REF!,3, FALSE)</f>
        <v>#REF!</v>
      </c>
    </row>
    <row r="321" spans="1:22" ht="15.75" customHeight="1" x14ac:dyDescent="0.25">
      <c r="A321" s="1" t="s">
        <v>1160</v>
      </c>
      <c r="B321" s="1" t="s">
        <v>1161</v>
      </c>
      <c r="C321" s="2" t="s">
        <v>1162</v>
      </c>
      <c r="D321" s="1" t="s">
        <v>51</v>
      </c>
      <c r="E321" s="2" t="s">
        <v>37</v>
      </c>
      <c r="F321" s="4" t="s">
        <v>560</v>
      </c>
      <c r="G321" s="1" t="s">
        <v>59</v>
      </c>
      <c r="H321" s="1" t="s">
        <v>29</v>
      </c>
      <c r="I321" s="1">
        <v>16644</v>
      </c>
      <c r="J321" s="1">
        <v>5055</v>
      </c>
      <c r="K321" s="1">
        <v>15831</v>
      </c>
      <c r="L321" s="1">
        <v>10</v>
      </c>
      <c r="M321" s="1">
        <v>5</v>
      </c>
      <c r="N321" s="5">
        <v>6386.46</v>
      </c>
      <c r="O321" s="1" t="s">
        <v>40</v>
      </c>
      <c r="P321" s="1">
        <v>64</v>
      </c>
      <c r="Q321" s="1" t="s">
        <v>414</v>
      </c>
      <c r="R321" s="6">
        <v>45643</v>
      </c>
      <c r="S321" s="1" t="s">
        <v>33</v>
      </c>
      <c r="T321" s="1" t="s">
        <v>32</v>
      </c>
      <c r="U321" s="1">
        <v>1</v>
      </c>
      <c r="V321" s="7" t="e">
        <f>VLOOKUP(Q321,#REF!,3, FALSE)</f>
        <v>#REF!</v>
      </c>
    </row>
    <row r="322" spans="1:22" ht="15.75" customHeight="1" x14ac:dyDescent="0.25">
      <c r="A322" s="1" t="s">
        <v>893</v>
      </c>
      <c r="B322" s="1" t="s">
        <v>1163</v>
      </c>
      <c r="C322" s="2" t="s">
        <v>1164</v>
      </c>
      <c r="D322" s="1" t="s">
        <v>51</v>
      </c>
      <c r="E322" s="2" t="s">
        <v>26</v>
      </c>
      <c r="F322" s="4" t="s">
        <v>1165</v>
      </c>
      <c r="G322" s="1" t="s">
        <v>28</v>
      </c>
      <c r="H322" s="1" t="s">
        <v>29</v>
      </c>
      <c r="I322" s="1">
        <v>9533</v>
      </c>
      <c r="J322" s="1">
        <v>6548</v>
      </c>
      <c r="K322" s="1">
        <v>9042</v>
      </c>
      <c r="L322" s="1">
        <v>66</v>
      </c>
      <c r="M322" s="1">
        <v>16</v>
      </c>
      <c r="N322" s="5">
        <v>5574.54</v>
      </c>
      <c r="O322" s="1" t="s">
        <v>40</v>
      </c>
      <c r="P322" s="1">
        <v>45</v>
      </c>
      <c r="Q322" s="1" t="s">
        <v>825</v>
      </c>
      <c r="R322" s="6">
        <v>45610</v>
      </c>
      <c r="S322" s="1" t="s">
        <v>32</v>
      </c>
      <c r="T322" s="1" t="s">
        <v>33</v>
      </c>
      <c r="U322" s="1">
        <v>0</v>
      </c>
      <c r="V322" s="7" t="e">
        <f>VLOOKUP(Q322,#REF!,3, FALSE)</f>
        <v>#REF!</v>
      </c>
    </row>
    <row r="323" spans="1:22" ht="15.75" customHeight="1" x14ac:dyDescent="0.25">
      <c r="A323" s="1" t="s">
        <v>1166</v>
      </c>
      <c r="B323" s="1" t="s">
        <v>1167</v>
      </c>
      <c r="C323" s="2" t="s">
        <v>1168</v>
      </c>
      <c r="D323" s="1" t="s">
        <v>51</v>
      </c>
      <c r="E323" s="2" t="s">
        <v>26</v>
      </c>
      <c r="F323" s="4" t="s">
        <v>64</v>
      </c>
      <c r="G323" s="1" t="s">
        <v>39</v>
      </c>
      <c r="H323" s="1" t="s">
        <v>29</v>
      </c>
      <c r="I323" s="1">
        <v>192201</v>
      </c>
      <c r="J323" s="1">
        <v>113707</v>
      </c>
      <c r="K323" s="1">
        <v>157940</v>
      </c>
      <c r="L323" s="1">
        <v>489</v>
      </c>
      <c r="M323" s="1">
        <v>3</v>
      </c>
      <c r="N323" s="5">
        <v>6176</v>
      </c>
      <c r="O323" s="1" t="s">
        <v>40</v>
      </c>
      <c r="P323" s="1">
        <v>56</v>
      </c>
      <c r="Q323" s="1" t="s">
        <v>201</v>
      </c>
      <c r="R323" s="6">
        <v>45692</v>
      </c>
      <c r="S323" s="1" t="s">
        <v>33</v>
      </c>
      <c r="T323" s="1" t="s">
        <v>32</v>
      </c>
      <c r="U323" s="1">
        <v>3</v>
      </c>
      <c r="V323" s="7" t="e">
        <f>VLOOKUP(Q323,#REF!,3, FALSE)</f>
        <v>#REF!</v>
      </c>
    </row>
    <row r="324" spans="1:22" ht="15.75" customHeight="1" x14ac:dyDescent="0.25">
      <c r="A324" s="1" t="s">
        <v>113</v>
      </c>
      <c r="B324" s="1" t="s">
        <v>1169</v>
      </c>
      <c r="C324" s="2" t="s">
        <v>1170</v>
      </c>
      <c r="D324" s="1" t="s">
        <v>25</v>
      </c>
      <c r="E324" s="2" t="s">
        <v>100</v>
      </c>
      <c r="F324" s="4" t="s">
        <v>1171</v>
      </c>
      <c r="G324" s="1" t="s">
        <v>90</v>
      </c>
      <c r="H324" s="1" t="s">
        <v>102</v>
      </c>
      <c r="I324" s="1">
        <v>39314</v>
      </c>
      <c r="J324" s="1">
        <v>27671</v>
      </c>
      <c r="K324" s="1">
        <v>35488</v>
      </c>
      <c r="L324" s="1">
        <v>100</v>
      </c>
      <c r="M324" s="1">
        <v>8</v>
      </c>
      <c r="N324" s="5">
        <v>5530.8</v>
      </c>
      <c r="O324" s="1" t="s">
        <v>30</v>
      </c>
      <c r="P324" s="1">
        <v>59</v>
      </c>
      <c r="Q324" s="1" t="s">
        <v>117</v>
      </c>
      <c r="R324" s="6">
        <v>45581</v>
      </c>
      <c r="S324" s="1" t="s">
        <v>33</v>
      </c>
      <c r="T324" s="1" t="s">
        <v>32</v>
      </c>
      <c r="U324" s="1">
        <v>1</v>
      </c>
      <c r="V324" s="7" t="e">
        <f>VLOOKUP(Q324,#REF!,3, FALSE)</f>
        <v>#REF!</v>
      </c>
    </row>
    <row r="325" spans="1:22" ht="15.75" customHeight="1" x14ac:dyDescent="0.25">
      <c r="A325" s="1" t="s">
        <v>961</v>
      </c>
      <c r="B325" s="1" t="s">
        <v>1172</v>
      </c>
      <c r="C325" s="2" t="s">
        <v>1173</v>
      </c>
      <c r="D325" s="1" t="s">
        <v>51</v>
      </c>
      <c r="E325" s="2" t="s">
        <v>26</v>
      </c>
      <c r="F325" s="4" t="s">
        <v>121</v>
      </c>
      <c r="G325" s="1" t="s">
        <v>28</v>
      </c>
      <c r="H325" s="1" t="s">
        <v>29</v>
      </c>
      <c r="I325" s="1">
        <v>43327</v>
      </c>
      <c r="J325" s="1">
        <v>4689</v>
      </c>
      <c r="K325" s="1">
        <v>31363</v>
      </c>
      <c r="L325" s="1">
        <v>140</v>
      </c>
      <c r="M325" s="1">
        <v>14</v>
      </c>
      <c r="N325" s="5">
        <v>4554.88</v>
      </c>
      <c r="O325" s="1" t="s">
        <v>30</v>
      </c>
      <c r="P325" s="1">
        <v>59</v>
      </c>
      <c r="Q325" s="1" t="s">
        <v>377</v>
      </c>
      <c r="R325" s="6">
        <v>45568</v>
      </c>
      <c r="S325" s="1" t="s">
        <v>33</v>
      </c>
      <c r="T325" s="1" t="s">
        <v>32</v>
      </c>
      <c r="U325" s="1">
        <v>4</v>
      </c>
      <c r="V325" s="7" t="e">
        <f>VLOOKUP(Q325,#REF!,3, FALSE)</f>
        <v>#REF!</v>
      </c>
    </row>
    <row r="326" spans="1:22" ht="15.75" customHeight="1" x14ac:dyDescent="0.25">
      <c r="A326" s="1" t="s">
        <v>433</v>
      </c>
      <c r="B326" s="1" t="s">
        <v>1174</v>
      </c>
      <c r="C326" s="2" t="s">
        <v>1175</v>
      </c>
      <c r="D326" s="1" t="s">
        <v>25</v>
      </c>
      <c r="E326" s="2" t="s">
        <v>26</v>
      </c>
      <c r="F326" s="4" t="s">
        <v>1176</v>
      </c>
      <c r="G326" s="1" t="s">
        <v>28</v>
      </c>
      <c r="H326" s="1" t="s">
        <v>29</v>
      </c>
      <c r="I326" s="1">
        <v>8111</v>
      </c>
      <c r="J326" s="1">
        <v>4346</v>
      </c>
      <c r="K326" s="1">
        <v>6163</v>
      </c>
      <c r="L326" s="1">
        <v>0</v>
      </c>
      <c r="M326" s="1">
        <v>1</v>
      </c>
      <c r="N326" s="5">
        <v>5000.76</v>
      </c>
      <c r="O326" s="1" t="s">
        <v>30</v>
      </c>
      <c r="P326" s="1">
        <v>23</v>
      </c>
      <c r="Q326" s="1" t="s">
        <v>225</v>
      </c>
      <c r="R326" s="6">
        <v>45611</v>
      </c>
      <c r="S326" s="1" t="s">
        <v>33</v>
      </c>
      <c r="T326" s="1" t="s">
        <v>32</v>
      </c>
      <c r="U326" s="1">
        <v>1</v>
      </c>
      <c r="V326" s="7" t="e">
        <f>VLOOKUP(Q326,#REF!,3, FALSE)</f>
        <v>#REF!</v>
      </c>
    </row>
    <row r="327" spans="1:22" ht="15.75" customHeight="1" x14ac:dyDescent="0.25">
      <c r="A327" s="1" t="s">
        <v>415</v>
      </c>
      <c r="B327" s="1" t="s">
        <v>1177</v>
      </c>
      <c r="C327" s="2" t="s">
        <v>1178</v>
      </c>
      <c r="D327" s="1" t="s">
        <v>51</v>
      </c>
      <c r="E327" s="2" t="s">
        <v>26</v>
      </c>
      <c r="F327" s="4" t="s">
        <v>121</v>
      </c>
      <c r="G327" s="1" t="s">
        <v>28</v>
      </c>
      <c r="H327" s="1" t="s">
        <v>29</v>
      </c>
      <c r="I327" s="1">
        <v>210700</v>
      </c>
      <c r="J327" s="1">
        <v>94625</v>
      </c>
      <c r="K327" s="1">
        <v>180681</v>
      </c>
      <c r="L327" s="1">
        <v>704</v>
      </c>
      <c r="M327" s="1">
        <v>3</v>
      </c>
      <c r="N327" s="5">
        <v>6341.88</v>
      </c>
      <c r="O327" s="1" t="s">
        <v>40</v>
      </c>
      <c r="P327" s="1">
        <v>52</v>
      </c>
      <c r="Q327" s="1" t="s">
        <v>419</v>
      </c>
      <c r="R327" s="6">
        <v>45635</v>
      </c>
      <c r="S327" s="1" t="s">
        <v>33</v>
      </c>
      <c r="T327" s="1" t="s">
        <v>33</v>
      </c>
      <c r="U327" s="1">
        <v>0</v>
      </c>
      <c r="V327" s="7" t="e">
        <f>VLOOKUP(Q327,#REF!,3, FALSE)</f>
        <v>#REF!</v>
      </c>
    </row>
    <row r="328" spans="1:22" ht="15.75" customHeight="1" x14ac:dyDescent="0.25">
      <c r="A328" s="1" t="s">
        <v>1179</v>
      </c>
      <c r="B328" s="1" t="s">
        <v>1180</v>
      </c>
      <c r="C328" s="2" t="s">
        <v>1181</v>
      </c>
      <c r="D328" s="1" t="s">
        <v>51</v>
      </c>
      <c r="E328" s="2" t="s">
        <v>57</v>
      </c>
      <c r="F328" s="4" t="s">
        <v>219</v>
      </c>
      <c r="G328" s="1" t="s">
        <v>28</v>
      </c>
      <c r="H328" s="1" t="s">
        <v>29</v>
      </c>
      <c r="I328" s="1">
        <v>7687</v>
      </c>
      <c r="J328" s="1">
        <v>5311</v>
      </c>
      <c r="K328" s="1">
        <v>7266</v>
      </c>
      <c r="L328" s="1">
        <v>10</v>
      </c>
      <c r="M328" s="1">
        <v>6</v>
      </c>
      <c r="N328" s="5">
        <v>6486.85</v>
      </c>
      <c r="O328" s="1" t="s">
        <v>40</v>
      </c>
      <c r="P328" s="1">
        <v>28</v>
      </c>
      <c r="Q328" s="1" t="s">
        <v>393</v>
      </c>
      <c r="R328" s="6">
        <v>45619</v>
      </c>
      <c r="S328" s="1" t="s">
        <v>32</v>
      </c>
      <c r="T328" s="1" t="s">
        <v>33</v>
      </c>
      <c r="U328" s="1">
        <v>0</v>
      </c>
      <c r="V328" s="7" t="e">
        <f>VLOOKUP(Q328,#REF!,3, FALSE)</f>
        <v>#REF!</v>
      </c>
    </row>
    <row r="329" spans="1:22" ht="15.75" customHeight="1" x14ac:dyDescent="0.25">
      <c r="A329" s="1" t="s">
        <v>34</v>
      </c>
      <c r="B329" s="1" t="s">
        <v>1182</v>
      </c>
      <c r="C329" s="2" t="s">
        <v>1183</v>
      </c>
      <c r="D329" s="1" t="s">
        <v>25</v>
      </c>
      <c r="E329" s="2" t="s">
        <v>57</v>
      </c>
      <c r="F329" s="4" t="s">
        <v>937</v>
      </c>
      <c r="G329" s="1" t="s">
        <v>46</v>
      </c>
      <c r="H329" s="1" t="s">
        <v>29</v>
      </c>
      <c r="I329" s="1">
        <v>11697</v>
      </c>
      <c r="J329" s="1">
        <v>6761</v>
      </c>
      <c r="K329" s="1">
        <v>10783</v>
      </c>
      <c r="L329" s="1">
        <v>64</v>
      </c>
      <c r="M329" s="1">
        <v>3</v>
      </c>
      <c r="N329" s="5">
        <v>5218.07</v>
      </c>
      <c r="O329" s="1" t="s">
        <v>40</v>
      </c>
      <c r="P329" s="1">
        <v>61</v>
      </c>
      <c r="Q329" s="1" t="s">
        <v>41</v>
      </c>
      <c r="R329" s="6">
        <v>45631</v>
      </c>
      <c r="S329" s="1" t="s">
        <v>32</v>
      </c>
      <c r="T329" s="1" t="s">
        <v>33</v>
      </c>
      <c r="U329" s="1">
        <v>0</v>
      </c>
      <c r="V329" s="7" t="e">
        <f>VLOOKUP(Q329,#REF!,3, FALSE)</f>
        <v>#REF!</v>
      </c>
    </row>
    <row r="330" spans="1:22" ht="15.75" customHeight="1" x14ac:dyDescent="0.25">
      <c r="A330" s="1" t="s">
        <v>1184</v>
      </c>
      <c r="B330" s="1" t="s">
        <v>1185</v>
      </c>
      <c r="C330" s="2" t="s">
        <v>1186</v>
      </c>
      <c r="D330" s="1" t="s">
        <v>291</v>
      </c>
      <c r="E330" s="2" t="s">
        <v>26</v>
      </c>
      <c r="F330" s="4" t="s">
        <v>1091</v>
      </c>
      <c r="G330" s="1" t="s">
        <v>28</v>
      </c>
      <c r="H330" s="1" t="s">
        <v>29</v>
      </c>
      <c r="I330" s="1">
        <v>39373</v>
      </c>
      <c r="J330" s="1">
        <v>23152</v>
      </c>
      <c r="K330" s="1">
        <v>35857</v>
      </c>
      <c r="L330" s="1">
        <v>99</v>
      </c>
      <c r="M330" s="1">
        <v>17</v>
      </c>
      <c r="N330" s="5">
        <v>6342.89</v>
      </c>
      <c r="O330" s="1" t="s">
        <v>40</v>
      </c>
      <c r="P330" s="1">
        <v>41</v>
      </c>
      <c r="Q330" s="1" t="s">
        <v>235</v>
      </c>
      <c r="R330" s="6">
        <v>45661</v>
      </c>
      <c r="S330" s="1" t="s">
        <v>32</v>
      </c>
      <c r="T330" s="1" t="s">
        <v>33</v>
      </c>
      <c r="U330" s="1">
        <v>0</v>
      </c>
      <c r="V330" s="7" t="e">
        <f>VLOOKUP(Q330,#REF!,3, FALSE)</f>
        <v>#REF!</v>
      </c>
    </row>
    <row r="331" spans="1:22" ht="15.75" customHeight="1" x14ac:dyDescent="0.25">
      <c r="A331" s="1" t="s">
        <v>1187</v>
      </c>
      <c r="B331" s="1" t="s">
        <v>1188</v>
      </c>
      <c r="C331" s="2" t="s">
        <v>1189</v>
      </c>
      <c r="D331" s="1" t="s">
        <v>291</v>
      </c>
      <c r="E331" s="2" t="s">
        <v>37</v>
      </c>
      <c r="F331" s="4" t="s">
        <v>356</v>
      </c>
      <c r="G331" s="1" t="s">
        <v>81</v>
      </c>
      <c r="H331" s="1" t="s">
        <v>29</v>
      </c>
      <c r="I331" s="1">
        <v>11734</v>
      </c>
      <c r="J331" s="1">
        <v>8741</v>
      </c>
      <c r="K331" s="1">
        <v>10606</v>
      </c>
      <c r="L331" s="1">
        <v>78</v>
      </c>
      <c r="M331" s="1">
        <v>5</v>
      </c>
      <c r="N331" s="5">
        <v>6439.28</v>
      </c>
      <c r="O331" s="1" t="s">
        <v>30</v>
      </c>
      <c r="P331" s="1">
        <v>37</v>
      </c>
      <c r="Q331" s="1" t="s">
        <v>255</v>
      </c>
      <c r="R331" s="6">
        <v>45706</v>
      </c>
      <c r="S331" s="1" t="s">
        <v>33</v>
      </c>
      <c r="T331" s="1" t="s">
        <v>33</v>
      </c>
      <c r="U331" s="1">
        <v>0</v>
      </c>
      <c r="V331" s="7" t="e">
        <f>VLOOKUP(Q331,#REF!,3, FALSE)</f>
        <v>#REF!</v>
      </c>
    </row>
    <row r="332" spans="1:22" ht="15.75" customHeight="1" x14ac:dyDescent="0.25">
      <c r="A332" s="1" t="s">
        <v>1190</v>
      </c>
      <c r="B332" s="1" t="s">
        <v>1191</v>
      </c>
      <c r="C332" s="2" t="s">
        <v>1192</v>
      </c>
      <c r="D332" s="1" t="s">
        <v>25</v>
      </c>
      <c r="E332" s="2" t="s">
        <v>100</v>
      </c>
      <c r="F332" s="4" t="s">
        <v>239</v>
      </c>
      <c r="G332" s="1" t="s">
        <v>28</v>
      </c>
      <c r="H332" s="1" t="s">
        <v>162</v>
      </c>
      <c r="I332" s="1">
        <v>102958</v>
      </c>
      <c r="J332" s="1">
        <v>86884</v>
      </c>
      <c r="K332" s="1">
        <v>94687</v>
      </c>
      <c r="L332" s="1">
        <v>320</v>
      </c>
      <c r="M332" s="1">
        <v>12</v>
      </c>
      <c r="N332" s="5">
        <v>6624.22</v>
      </c>
      <c r="O332" s="1" t="s">
        <v>30</v>
      </c>
      <c r="P332" s="1">
        <v>20</v>
      </c>
      <c r="Q332" s="1" t="s">
        <v>220</v>
      </c>
      <c r="R332" s="6">
        <v>45729</v>
      </c>
      <c r="S332" s="1" t="s">
        <v>32</v>
      </c>
      <c r="T332" s="1" t="s">
        <v>32</v>
      </c>
      <c r="U332" s="1">
        <v>3</v>
      </c>
      <c r="V332" s="7" t="e">
        <f>VLOOKUP(Q332,#REF!,3, FALSE)</f>
        <v>#REF!</v>
      </c>
    </row>
    <row r="333" spans="1:22" ht="15.75" customHeight="1" x14ac:dyDescent="0.25">
      <c r="A333" s="1" t="s">
        <v>275</v>
      </c>
      <c r="B333" s="1" t="s">
        <v>1193</v>
      </c>
      <c r="C333" s="2" t="s">
        <v>1194</v>
      </c>
      <c r="D333" s="1" t="s">
        <v>51</v>
      </c>
      <c r="E333" s="2" t="s">
        <v>37</v>
      </c>
      <c r="F333" s="4" t="s">
        <v>64</v>
      </c>
      <c r="G333" s="1" t="s">
        <v>28</v>
      </c>
      <c r="H333" s="1" t="s">
        <v>29</v>
      </c>
      <c r="I333" s="1">
        <v>26270</v>
      </c>
      <c r="J333" s="1">
        <v>12813</v>
      </c>
      <c r="K333" s="1">
        <v>21893</v>
      </c>
      <c r="L333" s="1">
        <v>63</v>
      </c>
      <c r="M333" s="1">
        <v>12</v>
      </c>
      <c r="N333" s="5">
        <v>6417.26</v>
      </c>
      <c r="O333" s="1" t="s">
        <v>40</v>
      </c>
      <c r="P333" s="1">
        <v>45</v>
      </c>
      <c r="Q333" s="1" t="s">
        <v>279</v>
      </c>
      <c r="R333" s="6">
        <v>45582</v>
      </c>
      <c r="S333" s="1" t="s">
        <v>32</v>
      </c>
      <c r="T333" s="1" t="s">
        <v>32</v>
      </c>
      <c r="U333" s="1">
        <v>3</v>
      </c>
      <c r="V333" s="7" t="e">
        <f>VLOOKUP(Q333,#REF!,3, FALSE)</f>
        <v>#REF!</v>
      </c>
    </row>
    <row r="334" spans="1:22" ht="15.75" customHeight="1" x14ac:dyDescent="0.25">
      <c r="A334" s="1" t="s">
        <v>384</v>
      </c>
      <c r="B334" s="1" t="s">
        <v>1195</v>
      </c>
      <c r="C334" s="2" t="s">
        <v>1196</v>
      </c>
      <c r="D334" s="1" t="s">
        <v>51</v>
      </c>
      <c r="E334" s="2" t="s">
        <v>26</v>
      </c>
      <c r="F334" s="4" t="s">
        <v>1197</v>
      </c>
      <c r="G334" s="1" t="s">
        <v>28</v>
      </c>
      <c r="H334" s="1" t="s">
        <v>29</v>
      </c>
      <c r="I334" s="1">
        <v>9357</v>
      </c>
      <c r="J334" s="1">
        <v>1754</v>
      </c>
      <c r="K334" s="1">
        <v>8343</v>
      </c>
      <c r="L334" s="1">
        <v>60</v>
      </c>
      <c r="M334" s="1">
        <v>10</v>
      </c>
      <c r="N334" s="5">
        <v>6559.48</v>
      </c>
      <c r="O334" s="1" t="s">
        <v>30</v>
      </c>
      <c r="P334" s="1">
        <v>63</v>
      </c>
      <c r="Q334" s="1" t="s">
        <v>163</v>
      </c>
      <c r="R334" s="6">
        <v>45564</v>
      </c>
      <c r="S334" s="1" t="s">
        <v>32</v>
      </c>
      <c r="T334" s="1" t="s">
        <v>33</v>
      </c>
      <c r="U334" s="1">
        <v>0</v>
      </c>
      <c r="V334" s="7" t="e">
        <f>VLOOKUP(Q334,#REF!,3, FALSE)</f>
        <v>#REF!</v>
      </c>
    </row>
    <row r="335" spans="1:22" ht="15.75" customHeight="1" x14ac:dyDescent="0.25">
      <c r="A335" s="1" t="s">
        <v>1198</v>
      </c>
      <c r="B335" s="1" t="s">
        <v>1199</v>
      </c>
      <c r="C335" s="2" t="s">
        <v>1200</v>
      </c>
      <c r="D335" s="1" t="s">
        <v>51</v>
      </c>
      <c r="E335" s="2" t="s">
        <v>26</v>
      </c>
      <c r="F335" s="4" t="s">
        <v>101</v>
      </c>
      <c r="G335" s="1" t="s">
        <v>90</v>
      </c>
      <c r="H335" s="1" t="s">
        <v>29</v>
      </c>
      <c r="I335" s="1">
        <v>96728</v>
      </c>
      <c r="J335" s="1">
        <v>69700</v>
      </c>
      <c r="K335" s="1">
        <v>91910</v>
      </c>
      <c r="L335" s="1">
        <v>341</v>
      </c>
      <c r="M335" s="1">
        <v>15</v>
      </c>
      <c r="N335" s="5">
        <v>6587.24</v>
      </c>
      <c r="O335" s="1" t="s">
        <v>30</v>
      </c>
      <c r="P335" s="1">
        <v>60</v>
      </c>
      <c r="Q335" s="1" t="s">
        <v>235</v>
      </c>
      <c r="R335" s="6">
        <v>45589</v>
      </c>
      <c r="S335" s="1" t="s">
        <v>33</v>
      </c>
      <c r="T335" s="1" t="s">
        <v>33</v>
      </c>
      <c r="U335" s="1">
        <v>0</v>
      </c>
      <c r="V335" s="7" t="e">
        <f>VLOOKUP(Q335,#REF!,3, FALSE)</f>
        <v>#REF!</v>
      </c>
    </row>
    <row r="336" spans="1:22" ht="15.75" customHeight="1" x14ac:dyDescent="0.25">
      <c r="A336" s="1" t="s">
        <v>1201</v>
      </c>
      <c r="B336" s="1" t="s">
        <v>1202</v>
      </c>
      <c r="C336" s="2" t="s">
        <v>1203</v>
      </c>
      <c r="D336" s="1" t="s">
        <v>51</v>
      </c>
      <c r="E336" s="2" t="s">
        <v>26</v>
      </c>
      <c r="F336" s="4" t="s">
        <v>773</v>
      </c>
      <c r="G336" s="1" t="s">
        <v>28</v>
      </c>
      <c r="H336" s="1" t="s">
        <v>29</v>
      </c>
      <c r="I336" s="1">
        <v>18516</v>
      </c>
      <c r="J336" s="1">
        <v>8191</v>
      </c>
      <c r="K336" s="1">
        <v>13641</v>
      </c>
      <c r="L336" s="1">
        <v>68</v>
      </c>
      <c r="M336" s="1">
        <v>13</v>
      </c>
      <c r="N336" s="5">
        <v>5087.5600000000004</v>
      </c>
      <c r="O336" s="1" t="s">
        <v>30</v>
      </c>
      <c r="P336" s="1">
        <v>31</v>
      </c>
      <c r="Q336" s="1" t="s">
        <v>107</v>
      </c>
      <c r="R336" s="6">
        <v>45733</v>
      </c>
      <c r="S336" s="1" t="s">
        <v>33</v>
      </c>
      <c r="T336" s="1" t="s">
        <v>33</v>
      </c>
      <c r="U336" s="1">
        <v>0</v>
      </c>
      <c r="V336" s="7" t="e">
        <f>VLOOKUP(Q336,#REF!,3, FALSE)</f>
        <v>#REF!</v>
      </c>
    </row>
    <row r="337" spans="1:22" ht="15.75" customHeight="1" x14ac:dyDescent="0.25">
      <c r="A337" s="1" t="s">
        <v>284</v>
      </c>
      <c r="B337" s="1" t="s">
        <v>1204</v>
      </c>
      <c r="C337" s="2" t="s">
        <v>1205</v>
      </c>
      <c r="D337" s="1" t="s">
        <v>51</v>
      </c>
      <c r="E337" s="2" t="s">
        <v>26</v>
      </c>
      <c r="F337" s="4" t="s">
        <v>1007</v>
      </c>
      <c r="G337" s="1" t="s">
        <v>90</v>
      </c>
      <c r="H337" s="1" t="s">
        <v>29</v>
      </c>
      <c r="I337" s="1">
        <v>26304</v>
      </c>
      <c r="J337" s="1">
        <v>12354</v>
      </c>
      <c r="K337" s="1">
        <v>17500</v>
      </c>
      <c r="L337" s="1">
        <v>75</v>
      </c>
      <c r="M337" s="1">
        <v>11</v>
      </c>
      <c r="N337" s="5">
        <v>4727.8100000000004</v>
      </c>
      <c r="O337" s="1" t="s">
        <v>30</v>
      </c>
      <c r="P337" s="1">
        <v>19</v>
      </c>
      <c r="Q337" s="1" t="s">
        <v>230</v>
      </c>
      <c r="R337" s="6">
        <v>45547</v>
      </c>
      <c r="S337" s="1" t="s">
        <v>33</v>
      </c>
      <c r="T337" s="1" t="s">
        <v>33</v>
      </c>
      <c r="U337" s="1">
        <v>0</v>
      </c>
      <c r="V337" s="7" t="e">
        <f>VLOOKUP(Q337,#REF!,3, FALSE)</f>
        <v>#REF!</v>
      </c>
    </row>
    <row r="338" spans="1:22" ht="15.75" customHeight="1" x14ac:dyDescent="0.25">
      <c r="A338" s="1" t="s">
        <v>1206</v>
      </c>
      <c r="B338" s="1" t="s">
        <v>1207</v>
      </c>
      <c r="C338" s="2" t="s">
        <v>1208</v>
      </c>
      <c r="D338" s="1" t="s">
        <v>25</v>
      </c>
      <c r="E338" s="2" t="s">
        <v>100</v>
      </c>
      <c r="F338" s="4" t="s">
        <v>1209</v>
      </c>
      <c r="G338" s="1" t="s">
        <v>28</v>
      </c>
      <c r="H338" s="1" t="s">
        <v>102</v>
      </c>
      <c r="I338" s="1">
        <v>39725</v>
      </c>
      <c r="J338" s="1">
        <v>5402</v>
      </c>
      <c r="K338" s="1">
        <v>36080</v>
      </c>
      <c r="L338" s="1">
        <v>144</v>
      </c>
      <c r="M338" s="1">
        <v>12</v>
      </c>
      <c r="N338" s="5">
        <v>6431.56</v>
      </c>
      <c r="O338" s="1" t="s">
        <v>40</v>
      </c>
      <c r="P338" s="1">
        <v>35</v>
      </c>
      <c r="Q338" s="1" t="s">
        <v>70</v>
      </c>
      <c r="R338" s="6">
        <v>45590</v>
      </c>
      <c r="S338" s="1" t="s">
        <v>33</v>
      </c>
      <c r="T338" s="1" t="s">
        <v>32</v>
      </c>
      <c r="U338" s="1">
        <v>4</v>
      </c>
      <c r="V338" s="7" t="e">
        <f>VLOOKUP(Q338,#REF!,3, FALSE)</f>
        <v>#REF!</v>
      </c>
    </row>
    <row r="339" spans="1:22" ht="15.75" customHeight="1" x14ac:dyDescent="0.25">
      <c r="A339" s="1" t="s">
        <v>1117</v>
      </c>
      <c r="B339" s="1" t="s">
        <v>1210</v>
      </c>
      <c r="C339" s="2" t="s">
        <v>1211</v>
      </c>
      <c r="D339" s="1" t="s">
        <v>291</v>
      </c>
      <c r="E339" s="2" t="s">
        <v>100</v>
      </c>
      <c r="F339" s="4" t="s">
        <v>1050</v>
      </c>
      <c r="G339" s="1" t="s">
        <v>28</v>
      </c>
      <c r="H339" s="1" t="s">
        <v>29</v>
      </c>
      <c r="I339" s="1">
        <v>14137</v>
      </c>
      <c r="J339" s="1">
        <v>9300</v>
      </c>
      <c r="K339" s="1">
        <v>13110</v>
      </c>
      <c r="L339" s="1">
        <v>44</v>
      </c>
      <c r="M339" s="1">
        <v>8</v>
      </c>
      <c r="N339" s="5">
        <v>6345.46</v>
      </c>
      <c r="O339" s="1" t="s">
        <v>40</v>
      </c>
      <c r="P339" s="1">
        <v>36</v>
      </c>
      <c r="Q339" s="1" t="s">
        <v>96</v>
      </c>
      <c r="R339" s="6">
        <v>45662</v>
      </c>
      <c r="S339" s="1" t="s">
        <v>33</v>
      </c>
      <c r="T339" s="1" t="s">
        <v>33</v>
      </c>
      <c r="U339" s="1">
        <v>0</v>
      </c>
      <c r="V339" s="7" t="e">
        <f>VLOOKUP(Q339,#REF!,3, FALSE)</f>
        <v>#REF!</v>
      </c>
    </row>
    <row r="340" spans="1:22" ht="15.75" customHeight="1" x14ac:dyDescent="0.25">
      <c r="A340" s="1" t="s">
        <v>1212</v>
      </c>
      <c r="B340" s="1" t="s">
        <v>1213</v>
      </c>
      <c r="C340" s="2" t="s">
        <v>1214</v>
      </c>
      <c r="D340" s="1" t="s">
        <v>291</v>
      </c>
      <c r="E340" s="2" t="s">
        <v>26</v>
      </c>
      <c r="F340" s="4" t="s">
        <v>1215</v>
      </c>
      <c r="G340" s="1" t="s">
        <v>39</v>
      </c>
      <c r="H340" s="1" t="s">
        <v>29</v>
      </c>
      <c r="I340" s="1">
        <v>10565</v>
      </c>
      <c r="J340" s="1">
        <v>6248</v>
      </c>
      <c r="K340" s="1">
        <v>10141</v>
      </c>
      <c r="L340" s="1">
        <v>66</v>
      </c>
      <c r="M340" s="1">
        <v>9</v>
      </c>
      <c r="N340" s="5">
        <v>6236.11</v>
      </c>
      <c r="O340" s="1" t="s">
        <v>30</v>
      </c>
      <c r="P340" s="1">
        <v>40</v>
      </c>
      <c r="Q340" s="1" t="s">
        <v>149</v>
      </c>
      <c r="R340" s="6">
        <v>45606</v>
      </c>
      <c r="S340" s="1" t="s">
        <v>33</v>
      </c>
      <c r="T340" s="1" t="s">
        <v>32</v>
      </c>
      <c r="U340" s="1">
        <v>1</v>
      </c>
      <c r="V340" s="7" t="e">
        <f>VLOOKUP(Q340,#REF!,3, FALSE)</f>
        <v>#REF!</v>
      </c>
    </row>
    <row r="341" spans="1:22" ht="15.75" customHeight="1" x14ac:dyDescent="0.25">
      <c r="A341" s="1" t="s">
        <v>1216</v>
      </c>
      <c r="B341" s="1" t="s">
        <v>1217</v>
      </c>
      <c r="C341" s="2" t="s">
        <v>1218</v>
      </c>
      <c r="D341" s="1" t="s">
        <v>25</v>
      </c>
      <c r="E341" s="2" t="s">
        <v>57</v>
      </c>
      <c r="F341" s="4" t="s">
        <v>1219</v>
      </c>
      <c r="G341" s="1" t="s">
        <v>28</v>
      </c>
      <c r="H341" s="1" t="s">
        <v>29</v>
      </c>
      <c r="I341" s="1">
        <v>17770</v>
      </c>
      <c r="J341" s="1">
        <v>12771</v>
      </c>
      <c r="K341" s="1">
        <v>16749</v>
      </c>
      <c r="L341" s="1">
        <v>70</v>
      </c>
      <c r="M341" s="1">
        <v>9</v>
      </c>
      <c r="N341" s="5">
        <v>5195.2299999999996</v>
      </c>
      <c r="O341" s="1" t="s">
        <v>30</v>
      </c>
      <c r="P341" s="1">
        <v>39</v>
      </c>
      <c r="Q341" s="1" t="s">
        <v>299</v>
      </c>
      <c r="R341" s="6">
        <v>45682</v>
      </c>
      <c r="S341" s="1" t="s">
        <v>32</v>
      </c>
      <c r="T341" s="1" t="s">
        <v>32</v>
      </c>
      <c r="U341" s="1">
        <v>3</v>
      </c>
      <c r="V341" s="7" t="e">
        <f>VLOOKUP(Q341,#REF!,3, FALSE)</f>
        <v>#REF!</v>
      </c>
    </row>
    <row r="342" spans="1:22" ht="15.75" customHeight="1" x14ac:dyDescent="0.25">
      <c r="A342" s="1" t="s">
        <v>1044</v>
      </c>
      <c r="B342" s="1" t="s">
        <v>1220</v>
      </c>
      <c r="C342" s="2" t="s">
        <v>1221</v>
      </c>
      <c r="D342" s="1" t="s">
        <v>291</v>
      </c>
      <c r="E342" s="2" t="s">
        <v>26</v>
      </c>
      <c r="F342" s="4" t="s">
        <v>1222</v>
      </c>
      <c r="G342" s="1" t="s">
        <v>81</v>
      </c>
      <c r="H342" s="1" t="s">
        <v>29</v>
      </c>
      <c r="I342" s="1">
        <v>9560</v>
      </c>
      <c r="J342" s="1">
        <v>3076</v>
      </c>
      <c r="K342" s="1">
        <v>6252</v>
      </c>
      <c r="L342" s="1">
        <v>98</v>
      </c>
      <c r="M342" s="1">
        <v>17</v>
      </c>
      <c r="N342" s="5">
        <v>6420.22</v>
      </c>
      <c r="O342" s="1" t="s">
        <v>30</v>
      </c>
      <c r="P342" s="1">
        <v>29</v>
      </c>
      <c r="Q342" s="1" t="s">
        <v>230</v>
      </c>
      <c r="R342" s="6">
        <v>45696</v>
      </c>
      <c r="S342" s="1" t="s">
        <v>33</v>
      </c>
      <c r="T342" s="1" t="s">
        <v>33</v>
      </c>
      <c r="U342" s="1">
        <v>0</v>
      </c>
      <c r="V342" s="7" t="e">
        <f>VLOOKUP(Q342,#REF!,3, FALSE)</f>
        <v>#REF!</v>
      </c>
    </row>
    <row r="343" spans="1:22" ht="15.75" customHeight="1" x14ac:dyDescent="0.25">
      <c r="A343" s="1" t="s">
        <v>1094</v>
      </c>
      <c r="B343" s="1" t="s">
        <v>1223</v>
      </c>
      <c r="C343" s="2" t="s">
        <v>1224</v>
      </c>
      <c r="D343" s="1" t="s">
        <v>291</v>
      </c>
      <c r="E343" s="2" t="s">
        <v>57</v>
      </c>
      <c r="F343" s="4" t="s">
        <v>1043</v>
      </c>
      <c r="G343" s="1" t="s">
        <v>178</v>
      </c>
      <c r="H343" s="1" t="s">
        <v>29</v>
      </c>
      <c r="I343" s="1">
        <v>140359</v>
      </c>
      <c r="J343" s="1">
        <v>76130</v>
      </c>
      <c r="K343" s="1">
        <v>133578</v>
      </c>
      <c r="L343" s="1">
        <v>352</v>
      </c>
      <c r="M343" s="1">
        <v>26</v>
      </c>
      <c r="N343" s="5">
        <v>6094.67</v>
      </c>
      <c r="O343" s="1" t="s">
        <v>30</v>
      </c>
      <c r="P343" s="1">
        <v>24</v>
      </c>
      <c r="Q343" s="1" t="s">
        <v>53</v>
      </c>
      <c r="R343" s="6">
        <v>45585</v>
      </c>
      <c r="S343" s="1" t="s">
        <v>33</v>
      </c>
      <c r="T343" s="1" t="s">
        <v>33</v>
      </c>
      <c r="U343" s="1">
        <v>0</v>
      </c>
      <c r="V343" s="7" t="e">
        <f>VLOOKUP(Q343,#REF!,3, FALSE)</f>
        <v>#REF!</v>
      </c>
    </row>
    <row r="344" spans="1:22" ht="15.75" customHeight="1" x14ac:dyDescent="0.25">
      <c r="A344" s="1" t="s">
        <v>1225</v>
      </c>
      <c r="B344" s="1" t="s">
        <v>1226</v>
      </c>
      <c r="C344" s="2" t="s">
        <v>1227</v>
      </c>
      <c r="D344" s="1" t="s">
        <v>25</v>
      </c>
      <c r="E344" s="2" t="s">
        <v>57</v>
      </c>
      <c r="F344" s="4" t="s">
        <v>121</v>
      </c>
      <c r="G344" s="1" t="s">
        <v>28</v>
      </c>
      <c r="H344" s="1" t="s">
        <v>29</v>
      </c>
      <c r="I344" s="1">
        <v>100991</v>
      </c>
      <c r="J344" s="1">
        <v>56138</v>
      </c>
      <c r="K344" s="1">
        <v>88836</v>
      </c>
      <c r="L344" s="1">
        <v>286</v>
      </c>
      <c r="M344" s="1">
        <v>9</v>
      </c>
      <c r="N344" s="5">
        <v>4652.37</v>
      </c>
      <c r="O344" s="1" t="s">
        <v>40</v>
      </c>
      <c r="P344" s="1">
        <v>52</v>
      </c>
      <c r="Q344" s="1" t="s">
        <v>144</v>
      </c>
      <c r="R344" s="6">
        <v>45545</v>
      </c>
      <c r="S344" s="1" t="s">
        <v>33</v>
      </c>
      <c r="T344" s="1" t="s">
        <v>32</v>
      </c>
      <c r="U344" s="1">
        <v>4</v>
      </c>
      <c r="V344" s="7" t="e">
        <f>VLOOKUP(Q344,#REF!,3, FALSE)</f>
        <v>#REF!</v>
      </c>
    </row>
    <row r="345" spans="1:22" ht="15.75" customHeight="1" x14ac:dyDescent="0.25">
      <c r="A345" s="1" t="s">
        <v>346</v>
      </c>
      <c r="B345" s="1" t="s">
        <v>1228</v>
      </c>
      <c r="C345" s="2" t="s">
        <v>1229</v>
      </c>
      <c r="D345" s="1" t="s">
        <v>25</v>
      </c>
      <c r="E345" s="2" t="s">
        <v>26</v>
      </c>
      <c r="F345" s="4" t="s">
        <v>1230</v>
      </c>
      <c r="G345" s="1" t="s">
        <v>28</v>
      </c>
      <c r="H345" s="1" t="s">
        <v>162</v>
      </c>
      <c r="I345" s="1">
        <v>26415</v>
      </c>
      <c r="J345" s="1">
        <v>13791</v>
      </c>
      <c r="K345" s="1">
        <v>25315</v>
      </c>
      <c r="L345" s="1">
        <v>60</v>
      </c>
      <c r="M345" s="1">
        <v>11</v>
      </c>
      <c r="N345" s="5">
        <v>6450.92</v>
      </c>
      <c r="O345" s="1" t="s">
        <v>40</v>
      </c>
      <c r="P345" s="1">
        <v>51</v>
      </c>
      <c r="Q345" s="1" t="s">
        <v>163</v>
      </c>
      <c r="R345" s="6">
        <v>45619</v>
      </c>
      <c r="S345" s="1" t="s">
        <v>32</v>
      </c>
      <c r="T345" s="1" t="s">
        <v>33</v>
      </c>
      <c r="U345" s="1">
        <v>0</v>
      </c>
      <c r="V345" s="7" t="e">
        <f>VLOOKUP(Q345,#REF!,3, FALSE)</f>
        <v>#REF!</v>
      </c>
    </row>
    <row r="346" spans="1:22" ht="15.75" customHeight="1" x14ac:dyDescent="0.25">
      <c r="A346" s="1" t="s">
        <v>619</v>
      </c>
      <c r="B346" s="1" t="s">
        <v>1231</v>
      </c>
      <c r="C346" s="2" t="s">
        <v>1232</v>
      </c>
      <c r="D346" s="1" t="s">
        <v>51</v>
      </c>
      <c r="E346" s="2" t="s">
        <v>37</v>
      </c>
      <c r="F346" s="4" t="s">
        <v>1233</v>
      </c>
      <c r="G346" s="1" t="s">
        <v>28</v>
      </c>
      <c r="H346" s="1" t="s">
        <v>29</v>
      </c>
      <c r="I346" s="1">
        <v>14509</v>
      </c>
      <c r="J346" s="1">
        <v>866</v>
      </c>
      <c r="K346" s="1">
        <v>13268</v>
      </c>
      <c r="L346" s="1">
        <v>90</v>
      </c>
      <c r="M346" s="1">
        <v>8</v>
      </c>
      <c r="N346" s="5">
        <v>5521.19</v>
      </c>
      <c r="O346" s="1" t="s">
        <v>30</v>
      </c>
      <c r="P346" s="1">
        <v>60</v>
      </c>
      <c r="Q346" s="1" t="s">
        <v>212</v>
      </c>
      <c r="R346" s="6">
        <v>45638</v>
      </c>
      <c r="S346" s="1" t="s">
        <v>33</v>
      </c>
      <c r="T346" s="1" t="s">
        <v>33</v>
      </c>
      <c r="U346" s="1">
        <v>0</v>
      </c>
      <c r="V346" s="7" t="e">
        <f>VLOOKUP(Q346,#REF!,3, FALSE)</f>
        <v>#REF!</v>
      </c>
    </row>
    <row r="347" spans="1:22" ht="15.75" customHeight="1" x14ac:dyDescent="0.25">
      <c r="A347" s="1" t="s">
        <v>1234</v>
      </c>
      <c r="B347" s="1" t="s">
        <v>1235</v>
      </c>
      <c r="C347" s="2" t="s">
        <v>1236</v>
      </c>
      <c r="D347" s="1" t="s">
        <v>291</v>
      </c>
      <c r="E347" s="2" t="s">
        <v>26</v>
      </c>
      <c r="F347" s="4" t="s">
        <v>614</v>
      </c>
      <c r="G347" s="1" t="s">
        <v>39</v>
      </c>
      <c r="H347" s="1" t="s">
        <v>29</v>
      </c>
      <c r="I347" s="1">
        <v>11789</v>
      </c>
      <c r="J347" s="1">
        <v>6187</v>
      </c>
      <c r="K347" s="1">
        <v>10028</v>
      </c>
      <c r="L347" s="1">
        <v>20</v>
      </c>
      <c r="M347" s="1">
        <v>3</v>
      </c>
      <c r="N347" s="5">
        <v>6505.53</v>
      </c>
      <c r="O347" s="1" t="s">
        <v>30</v>
      </c>
      <c r="P347" s="1">
        <v>34</v>
      </c>
      <c r="Q347" s="1" t="s">
        <v>60</v>
      </c>
      <c r="R347" s="6">
        <v>45596</v>
      </c>
      <c r="S347" s="1" t="s">
        <v>33</v>
      </c>
      <c r="T347" s="1" t="s">
        <v>32</v>
      </c>
      <c r="U347" s="1">
        <v>4</v>
      </c>
      <c r="V347" s="7" t="e">
        <f>VLOOKUP(Q347,#REF!,3, FALSE)</f>
        <v>#REF!</v>
      </c>
    </row>
    <row r="348" spans="1:22" ht="15.75" customHeight="1" x14ac:dyDescent="0.25">
      <c r="A348" s="1" t="s">
        <v>1237</v>
      </c>
      <c r="B348" s="1" t="s">
        <v>1238</v>
      </c>
      <c r="C348" s="2" t="s">
        <v>1239</v>
      </c>
      <c r="D348" s="1" t="s">
        <v>51</v>
      </c>
      <c r="E348" s="2" t="s">
        <v>26</v>
      </c>
      <c r="F348" s="4" t="s">
        <v>1240</v>
      </c>
      <c r="G348" s="1" t="s">
        <v>143</v>
      </c>
      <c r="H348" s="1" t="s">
        <v>29</v>
      </c>
      <c r="I348" s="1">
        <v>14553</v>
      </c>
      <c r="J348" s="1">
        <v>6119</v>
      </c>
      <c r="K348" s="1">
        <v>12505</v>
      </c>
      <c r="L348" s="1">
        <v>47</v>
      </c>
      <c r="M348" s="1">
        <v>11</v>
      </c>
      <c r="N348" s="5">
        <v>6968</v>
      </c>
      <c r="O348" s="1" t="s">
        <v>40</v>
      </c>
      <c r="P348" s="1">
        <v>22</v>
      </c>
      <c r="Q348" s="1" t="s">
        <v>414</v>
      </c>
      <c r="R348" s="6">
        <v>45655</v>
      </c>
      <c r="S348" s="1" t="s">
        <v>32</v>
      </c>
      <c r="T348" s="1" t="s">
        <v>32</v>
      </c>
      <c r="U348" s="1">
        <v>4</v>
      </c>
      <c r="V348" s="7" t="e">
        <f>VLOOKUP(Q348,#REF!,3, FALSE)</f>
        <v>#REF!</v>
      </c>
    </row>
    <row r="349" spans="1:22" ht="15.75" customHeight="1" x14ac:dyDescent="0.25">
      <c r="A349" s="1" t="s">
        <v>704</v>
      </c>
      <c r="B349" s="1" t="s">
        <v>1241</v>
      </c>
      <c r="C349" s="2" t="s">
        <v>1242</v>
      </c>
      <c r="D349" s="1" t="s">
        <v>51</v>
      </c>
      <c r="E349" s="2" t="s">
        <v>57</v>
      </c>
      <c r="F349" s="4" t="s">
        <v>494</v>
      </c>
      <c r="G349" s="1" t="s">
        <v>28</v>
      </c>
      <c r="H349" s="1" t="s">
        <v>29</v>
      </c>
      <c r="I349" s="1">
        <v>15326</v>
      </c>
      <c r="J349" s="1">
        <v>7941</v>
      </c>
      <c r="K349" s="1">
        <v>14331</v>
      </c>
      <c r="L349" s="1">
        <v>68</v>
      </c>
      <c r="M349" s="1">
        <v>8</v>
      </c>
      <c r="N349" s="5">
        <v>6943.52</v>
      </c>
      <c r="O349" s="1" t="s">
        <v>30</v>
      </c>
      <c r="P349" s="1">
        <v>41</v>
      </c>
      <c r="Q349" s="1" t="s">
        <v>377</v>
      </c>
      <c r="R349" s="6">
        <v>45570</v>
      </c>
      <c r="S349" s="1" t="s">
        <v>33</v>
      </c>
      <c r="T349" s="1" t="s">
        <v>32</v>
      </c>
      <c r="U349" s="1">
        <v>1</v>
      </c>
      <c r="V349" s="7" t="e">
        <f>VLOOKUP(Q349,#REF!,3, FALSE)</f>
        <v>#REF!</v>
      </c>
    </row>
    <row r="350" spans="1:22" ht="15.75" customHeight="1" x14ac:dyDescent="0.25">
      <c r="A350" s="1" t="s">
        <v>353</v>
      </c>
      <c r="B350" s="1" t="s">
        <v>1243</v>
      </c>
      <c r="C350" s="2" t="s">
        <v>1244</v>
      </c>
      <c r="D350" s="1" t="s">
        <v>25</v>
      </c>
      <c r="E350" s="2" t="s">
        <v>100</v>
      </c>
      <c r="F350" s="4" t="s">
        <v>121</v>
      </c>
      <c r="G350" s="1" t="s">
        <v>39</v>
      </c>
      <c r="H350" s="1" t="s">
        <v>162</v>
      </c>
      <c r="I350" s="1">
        <v>26439</v>
      </c>
      <c r="J350" s="1">
        <v>7093</v>
      </c>
      <c r="K350" s="1">
        <v>19681</v>
      </c>
      <c r="L350" s="1">
        <v>95</v>
      </c>
      <c r="M350" s="1">
        <v>7</v>
      </c>
      <c r="N350" s="5">
        <v>5330.78</v>
      </c>
      <c r="O350" s="1" t="s">
        <v>30</v>
      </c>
      <c r="P350" s="1">
        <v>55</v>
      </c>
      <c r="Q350" s="1" t="s">
        <v>212</v>
      </c>
      <c r="R350" s="6">
        <v>45586</v>
      </c>
      <c r="S350" s="1" t="s">
        <v>33</v>
      </c>
      <c r="T350" s="1" t="s">
        <v>33</v>
      </c>
      <c r="U350" s="1">
        <v>0</v>
      </c>
      <c r="V350" s="7" t="e">
        <f>VLOOKUP(Q350,#REF!,3, FALSE)</f>
        <v>#REF!</v>
      </c>
    </row>
    <row r="351" spans="1:22" ht="15.75" customHeight="1" x14ac:dyDescent="0.25">
      <c r="A351" s="1" t="s">
        <v>1147</v>
      </c>
      <c r="B351" s="1" t="s">
        <v>1245</v>
      </c>
      <c r="C351" s="2" t="s">
        <v>1246</v>
      </c>
      <c r="D351" s="1" t="s">
        <v>25</v>
      </c>
      <c r="E351" s="2" t="s">
        <v>37</v>
      </c>
      <c r="F351" s="4" t="s">
        <v>488</v>
      </c>
      <c r="G351" s="1" t="s">
        <v>46</v>
      </c>
      <c r="H351" s="1" t="s">
        <v>162</v>
      </c>
      <c r="I351" s="1">
        <v>109372</v>
      </c>
      <c r="J351" s="1">
        <v>58336</v>
      </c>
      <c r="K351" s="1">
        <v>103569</v>
      </c>
      <c r="L351" s="1">
        <v>364</v>
      </c>
      <c r="M351" s="1">
        <v>21</v>
      </c>
      <c r="N351" s="5">
        <v>6928.01</v>
      </c>
      <c r="O351" s="1" t="s">
        <v>30</v>
      </c>
      <c r="P351" s="1">
        <v>26</v>
      </c>
      <c r="Q351" s="1" t="s">
        <v>112</v>
      </c>
      <c r="R351" s="6">
        <v>45658</v>
      </c>
      <c r="S351" s="1" t="s">
        <v>33</v>
      </c>
      <c r="T351" s="1" t="s">
        <v>32</v>
      </c>
      <c r="U351" s="1">
        <v>2</v>
      </c>
      <c r="V351" s="7" t="e">
        <f>VLOOKUP(Q351,#REF!,3, FALSE)</f>
        <v>#REF!</v>
      </c>
    </row>
    <row r="352" spans="1:22" ht="15.75" customHeight="1" x14ac:dyDescent="0.25">
      <c r="A352" s="1" t="s">
        <v>451</v>
      </c>
      <c r="B352" s="1" t="s">
        <v>1247</v>
      </c>
      <c r="C352" s="2" t="s">
        <v>1248</v>
      </c>
      <c r="D352" s="1" t="s">
        <v>51</v>
      </c>
      <c r="E352" s="2" t="s">
        <v>100</v>
      </c>
      <c r="F352" s="4" t="s">
        <v>121</v>
      </c>
      <c r="G352" s="1" t="s">
        <v>28</v>
      </c>
      <c r="H352" s="1" t="s">
        <v>29</v>
      </c>
      <c r="I352" s="1">
        <v>96508</v>
      </c>
      <c r="J352" s="1">
        <v>47065</v>
      </c>
      <c r="K352" s="1">
        <v>73640</v>
      </c>
      <c r="L352" s="1">
        <v>351</v>
      </c>
      <c r="M352" s="1">
        <v>15</v>
      </c>
      <c r="N352" s="5">
        <v>5310.77</v>
      </c>
      <c r="O352" s="1" t="s">
        <v>40</v>
      </c>
      <c r="P352" s="1">
        <v>41</v>
      </c>
      <c r="Q352" s="1" t="s">
        <v>255</v>
      </c>
      <c r="R352" s="6">
        <v>45554</v>
      </c>
      <c r="S352" s="1" t="s">
        <v>33</v>
      </c>
      <c r="T352" s="1" t="s">
        <v>33</v>
      </c>
      <c r="U352" s="1">
        <v>0</v>
      </c>
      <c r="V352" s="7" t="e">
        <f>VLOOKUP(Q352,#REF!,3, FALSE)</f>
        <v>#REF!</v>
      </c>
    </row>
    <row r="353" spans="1:22" ht="15.75" customHeight="1" x14ac:dyDescent="0.25">
      <c r="A353" s="1" t="s">
        <v>910</v>
      </c>
      <c r="B353" s="1" t="s">
        <v>1249</v>
      </c>
      <c r="C353" s="2" t="s">
        <v>1250</v>
      </c>
      <c r="D353" s="1" t="s">
        <v>51</v>
      </c>
      <c r="E353" s="2" t="s">
        <v>26</v>
      </c>
      <c r="F353" s="4" t="s">
        <v>488</v>
      </c>
      <c r="G353" s="1" t="s">
        <v>90</v>
      </c>
      <c r="H353" s="1" t="s">
        <v>29</v>
      </c>
      <c r="I353" s="1">
        <v>14581</v>
      </c>
      <c r="J353" s="1">
        <v>3821</v>
      </c>
      <c r="K353" s="1">
        <v>12741</v>
      </c>
      <c r="L353" s="1">
        <v>45</v>
      </c>
      <c r="M353" s="1">
        <v>6</v>
      </c>
      <c r="N353" s="5">
        <v>5296.97</v>
      </c>
      <c r="O353" s="1" t="s">
        <v>30</v>
      </c>
      <c r="P353" s="1">
        <v>58</v>
      </c>
      <c r="Q353" s="1" t="s">
        <v>255</v>
      </c>
      <c r="R353" s="6">
        <v>45540</v>
      </c>
      <c r="S353" s="1" t="s">
        <v>33</v>
      </c>
      <c r="T353" s="1" t="s">
        <v>33</v>
      </c>
      <c r="U353" s="1">
        <v>0</v>
      </c>
      <c r="V353" s="7" t="e">
        <f>VLOOKUP(Q353,#REF!,3, FALSE)</f>
        <v>#REF!</v>
      </c>
    </row>
    <row r="354" spans="1:22" ht="15.75" customHeight="1" x14ac:dyDescent="0.25">
      <c r="A354" s="1" t="s">
        <v>1251</v>
      </c>
      <c r="B354" s="1" t="s">
        <v>1252</v>
      </c>
      <c r="C354" s="2" t="s">
        <v>1253</v>
      </c>
      <c r="D354" s="1" t="s">
        <v>25</v>
      </c>
      <c r="E354" s="2" t="s">
        <v>57</v>
      </c>
      <c r="F354" s="4" t="s">
        <v>224</v>
      </c>
      <c r="G354" s="1" t="s">
        <v>28</v>
      </c>
      <c r="H354" s="1" t="s">
        <v>162</v>
      </c>
      <c r="I354" s="1">
        <v>113420</v>
      </c>
      <c r="J354" s="1">
        <v>33557</v>
      </c>
      <c r="K354" s="1">
        <v>104929</v>
      </c>
      <c r="L354" s="1">
        <v>333</v>
      </c>
      <c r="M354" s="1">
        <v>11</v>
      </c>
      <c r="N354" s="5">
        <v>5124.4399999999996</v>
      </c>
      <c r="O354" s="1" t="s">
        <v>40</v>
      </c>
      <c r="P354" s="1">
        <v>59</v>
      </c>
      <c r="Q354" s="1" t="s">
        <v>144</v>
      </c>
      <c r="R354" s="6">
        <v>45701</v>
      </c>
      <c r="S354" s="1" t="s">
        <v>33</v>
      </c>
      <c r="T354" s="1" t="s">
        <v>32</v>
      </c>
      <c r="U354" s="1">
        <v>4</v>
      </c>
      <c r="V354" s="7" t="e">
        <f>VLOOKUP(Q354,#REF!,3, FALSE)</f>
        <v>#REF!</v>
      </c>
    </row>
    <row r="355" spans="1:22" ht="15.75" customHeight="1" x14ac:dyDescent="0.25">
      <c r="A355" s="1" t="s">
        <v>1179</v>
      </c>
      <c r="B355" s="1" t="s">
        <v>1254</v>
      </c>
      <c r="C355" s="2" t="s">
        <v>1255</v>
      </c>
      <c r="D355" s="1" t="s">
        <v>25</v>
      </c>
      <c r="E355" s="2" t="s">
        <v>37</v>
      </c>
      <c r="F355" s="4" t="s">
        <v>325</v>
      </c>
      <c r="G355" s="1" t="s">
        <v>39</v>
      </c>
      <c r="H355" s="1" t="s">
        <v>29</v>
      </c>
      <c r="I355" s="1">
        <v>21280</v>
      </c>
      <c r="J355" s="1">
        <v>15309</v>
      </c>
      <c r="K355" s="1">
        <v>20244</v>
      </c>
      <c r="L355" s="1">
        <v>70</v>
      </c>
      <c r="M355" s="1">
        <v>6</v>
      </c>
      <c r="N355" s="5">
        <v>6837.51</v>
      </c>
      <c r="O355" s="1" t="s">
        <v>40</v>
      </c>
      <c r="P355" s="1">
        <v>28</v>
      </c>
      <c r="Q355" s="1" t="s">
        <v>393</v>
      </c>
      <c r="R355" s="6">
        <v>45619</v>
      </c>
      <c r="S355" s="1" t="s">
        <v>32</v>
      </c>
      <c r="T355" s="1" t="s">
        <v>33</v>
      </c>
      <c r="U355" s="1">
        <v>0</v>
      </c>
      <c r="V355" s="7" t="e">
        <f>VLOOKUP(Q355,#REF!,3, FALSE)</f>
        <v>#REF!</v>
      </c>
    </row>
    <row r="356" spans="1:22" ht="15.75" customHeight="1" x14ac:dyDescent="0.25">
      <c r="A356" s="1" t="s">
        <v>1256</v>
      </c>
      <c r="B356" s="1" t="s">
        <v>1257</v>
      </c>
      <c r="C356" s="2" t="s">
        <v>1258</v>
      </c>
      <c r="D356" s="1" t="s">
        <v>25</v>
      </c>
      <c r="E356" s="2" t="s">
        <v>37</v>
      </c>
      <c r="F356" s="4" t="s">
        <v>423</v>
      </c>
      <c r="G356" s="1" t="s">
        <v>143</v>
      </c>
      <c r="H356" s="1" t="s">
        <v>162</v>
      </c>
      <c r="I356" s="1">
        <v>18537</v>
      </c>
      <c r="J356" s="1">
        <v>6473</v>
      </c>
      <c r="K356" s="1">
        <v>17081</v>
      </c>
      <c r="L356" s="1">
        <v>95</v>
      </c>
      <c r="M356" s="1">
        <v>4</v>
      </c>
      <c r="N356" s="5">
        <v>5206.24</v>
      </c>
      <c r="O356" s="1" t="s">
        <v>40</v>
      </c>
      <c r="P356" s="1">
        <v>36</v>
      </c>
      <c r="Q356" s="1" t="s">
        <v>515</v>
      </c>
      <c r="R356" s="6">
        <v>45718</v>
      </c>
      <c r="S356" s="1" t="s">
        <v>32</v>
      </c>
      <c r="T356" s="1" t="s">
        <v>33</v>
      </c>
      <c r="U356" s="1">
        <v>0</v>
      </c>
      <c r="V356" s="7" t="e">
        <f>VLOOKUP(Q356,#REF!,3, FALSE)</f>
        <v>#REF!</v>
      </c>
    </row>
    <row r="357" spans="1:22" ht="15.75" customHeight="1" x14ac:dyDescent="0.25">
      <c r="A357" s="1" t="s">
        <v>1259</v>
      </c>
      <c r="B357" s="1" t="s">
        <v>1260</v>
      </c>
      <c r="C357" s="2" t="s">
        <v>1261</v>
      </c>
      <c r="D357" s="1" t="s">
        <v>51</v>
      </c>
      <c r="E357" s="2" t="s">
        <v>100</v>
      </c>
      <c r="F357" s="4" t="s">
        <v>1262</v>
      </c>
      <c r="G357" s="1" t="s">
        <v>178</v>
      </c>
      <c r="H357" s="1" t="s">
        <v>29</v>
      </c>
      <c r="I357" s="1">
        <v>9867</v>
      </c>
      <c r="J357" s="1">
        <v>6867</v>
      </c>
      <c r="K357" s="1">
        <v>9347</v>
      </c>
      <c r="L357" s="1">
        <v>30</v>
      </c>
      <c r="M357" s="1">
        <v>12</v>
      </c>
      <c r="N357" s="5">
        <v>6839.57</v>
      </c>
      <c r="O357" s="1" t="s">
        <v>40</v>
      </c>
      <c r="P357" s="1">
        <v>23</v>
      </c>
      <c r="Q357" s="1" t="s">
        <v>192</v>
      </c>
      <c r="R357" s="6">
        <v>45719</v>
      </c>
      <c r="S357" s="1" t="s">
        <v>32</v>
      </c>
      <c r="T357" s="1" t="s">
        <v>33</v>
      </c>
      <c r="U357" s="1">
        <v>0</v>
      </c>
      <c r="V357" s="7" t="e">
        <f>VLOOKUP(Q357,#REF!,3, FALSE)</f>
        <v>#REF!</v>
      </c>
    </row>
    <row r="358" spans="1:22" ht="15.75" customHeight="1" x14ac:dyDescent="0.25">
      <c r="A358" s="1" t="s">
        <v>1263</v>
      </c>
      <c r="B358" s="1" t="s">
        <v>1264</v>
      </c>
      <c r="C358" s="2" t="s">
        <v>1265</v>
      </c>
      <c r="D358" s="1" t="s">
        <v>51</v>
      </c>
      <c r="E358" s="2" t="s">
        <v>37</v>
      </c>
      <c r="F358" s="4" t="s">
        <v>161</v>
      </c>
      <c r="G358" s="1" t="s">
        <v>28</v>
      </c>
      <c r="H358" s="1" t="s">
        <v>29</v>
      </c>
      <c r="I358" s="1">
        <v>17582</v>
      </c>
      <c r="J358" s="1">
        <v>9848</v>
      </c>
      <c r="K358" s="1">
        <v>16558</v>
      </c>
      <c r="L358" s="1">
        <v>56</v>
      </c>
      <c r="M358" s="1">
        <v>12</v>
      </c>
      <c r="N358" s="5">
        <v>6846.45</v>
      </c>
      <c r="O358" s="1" t="s">
        <v>30</v>
      </c>
      <c r="P358" s="1">
        <v>24</v>
      </c>
      <c r="Q358" s="1" t="s">
        <v>206</v>
      </c>
      <c r="R358" s="6">
        <v>45613</v>
      </c>
      <c r="S358" s="1" t="s">
        <v>33</v>
      </c>
      <c r="T358" s="1" t="s">
        <v>32</v>
      </c>
      <c r="U358" s="1">
        <v>2</v>
      </c>
      <c r="V358" s="7" t="e">
        <f>VLOOKUP(Q358,#REF!,3, FALSE)</f>
        <v>#REF!</v>
      </c>
    </row>
    <row r="359" spans="1:22" ht="15.75" customHeight="1" x14ac:dyDescent="0.25">
      <c r="A359" s="1" t="s">
        <v>415</v>
      </c>
      <c r="B359" s="1" t="s">
        <v>1266</v>
      </c>
      <c r="C359" s="2" t="s">
        <v>1267</v>
      </c>
      <c r="D359" s="1" t="s">
        <v>51</v>
      </c>
      <c r="E359" s="2" t="s">
        <v>26</v>
      </c>
      <c r="F359" s="4" t="s">
        <v>224</v>
      </c>
      <c r="G359" s="1" t="s">
        <v>320</v>
      </c>
      <c r="H359" s="1" t="s">
        <v>29</v>
      </c>
      <c r="I359" s="1">
        <v>43367</v>
      </c>
      <c r="J359" s="1">
        <v>14306</v>
      </c>
      <c r="K359" s="1">
        <v>39750</v>
      </c>
      <c r="L359" s="1">
        <v>111</v>
      </c>
      <c r="M359" s="1">
        <v>12</v>
      </c>
      <c r="N359" s="5">
        <v>5214.3</v>
      </c>
      <c r="O359" s="1" t="s">
        <v>40</v>
      </c>
      <c r="P359" s="1">
        <v>52</v>
      </c>
      <c r="Q359" s="1" t="s">
        <v>419</v>
      </c>
      <c r="R359" s="6">
        <v>45635</v>
      </c>
      <c r="S359" s="1" t="s">
        <v>33</v>
      </c>
      <c r="T359" s="1" t="s">
        <v>33</v>
      </c>
      <c r="U359" s="1">
        <v>0</v>
      </c>
      <c r="V359" s="7" t="e">
        <f>VLOOKUP(Q359,#REF!,3, FALSE)</f>
        <v>#REF!</v>
      </c>
    </row>
    <row r="360" spans="1:22" ht="15.75" customHeight="1" x14ac:dyDescent="0.25">
      <c r="A360" s="1" t="s">
        <v>42</v>
      </c>
      <c r="B360" s="1" t="s">
        <v>1268</v>
      </c>
      <c r="C360" s="2" t="s">
        <v>1269</v>
      </c>
      <c r="D360" s="1" t="s">
        <v>51</v>
      </c>
      <c r="E360" s="2" t="s">
        <v>26</v>
      </c>
      <c r="F360" s="4" t="s">
        <v>52</v>
      </c>
      <c r="G360" s="1" t="s">
        <v>200</v>
      </c>
      <c r="H360" s="1" t="s">
        <v>29</v>
      </c>
      <c r="I360" s="1">
        <v>11919</v>
      </c>
      <c r="J360" s="1">
        <v>8100</v>
      </c>
      <c r="K360" s="1">
        <v>11524</v>
      </c>
      <c r="L360" s="1">
        <v>69</v>
      </c>
      <c r="M360" s="1">
        <v>2</v>
      </c>
      <c r="N360" s="5">
        <v>6350.92</v>
      </c>
      <c r="O360" s="1" t="s">
        <v>40</v>
      </c>
      <c r="P360" s="1">
        <v>19</v>
      </c>
      <c r="Q360" s="1" t="s">
        <v>47</v>
      </c>
      <c r="R360" s="6">
        <v>45731</v>
      </c>
      <c r="S360" s="1" t="s">
        <v>33</v>
      </c>
      <c r="T360" s="1" t="s">
        <v>32</v>
      </c>
      <c r="U360" s="1">
        <v>1</v>
      </c>
      <c r="V360" s="7" t="e">
        <f>VLOOKUP(Q360,#REF!,3, FALSE)</f>
        <v>#REF!</v>
      </c>
    </row>
    <row r="361" spans="1:22" ht="15.75" customHeight="1" x14ac:dyDescent="0.25">
      <c r="A361" s="1" t="s">
        <v>1270</v>
      </c>
      <c r="B361" s="1" t="s">
        <v>1271</v>
      </c>
      <c r="C361" s="2" t="s">
        <v>1272</v>
      </c>
      <c r="D361" s="1" t="s">
        <v>51</v>
      </c>
      <c r="E361" s="2" t="s">
        <v>26</v>
      </c>
      <c r="F361" s="4" t="s">
        <v>130</v>
      </c>
      <c r="G361" s="1" t="s">
        <v>178</v>
      </c>
      <c r="H361" s="1" t="s">
        <v>29</v>
      </c>
      <c r="I361" s="1">
        <v>446774</v>
      </c>
      <c r="J361" s="1">
        <v>163786</v>
      </c>
      <c r="K361" s="1">
        <v>374116</v>
      </c>
      <c r="L361" s="1">
        <v>1245</v>
      </c>
      <c r="M361" s="1">
        <v>12</v>
      </c>
      <c r="N361" s="5">
        <v>7248.23</v>
      </c>
      <c r="O361" s="1" t="s">
        <v>30</v>
      </c>
      <c r="P361" s="1">
        <v>55</v>
      </c>
      <c r="Q361" s="1" t="s">
        <v>311</v>
      </c>
      <c r="R361" s="6">
        <v>45726</v>
      </c>
      <c r="S361" s="1" t="s">
        <v>33</v>
      </c>
      <c r="T361" s="1" t="s">
        <v>32</v>
      </c>
      <c r="U361" s="1">
        <v>1</v>
      </c>
      <c r="V361" s="7" t="e">
        <f>VLOOKUP(Q361,#REF!,3, FALSE)</f>
        <v>#REF!</v>
      </c>
    </row>
    <row r="362" spans="1:22" ht="15.75" customHeight="1" x14ac:dyDescent="0.25">
      <c r="A362" s="1" t="s">
        <v>931</v>
      </c>
      <c r="B362" s="1" t="s">
        <v>1273</v>
      </c>
      <c r="C362" s="2" t="s">
        <v>1274</v>
      </c>
      <c r="D362" s="1" t="s">
        <v>51</v>
      </c>
      <c r="E362" s="2" t="s">
        <v>100</v>
      </c>
      <c r="F362" s="4" t="s">
        <v>64</v>
      </c>
      <c r="G362" s="1" t="s">
        <v>28</v>
      </c>
      <c r="H362" s="1" t="s">
        <v>29</v>
      </c>
      <c r="I362" s="1">
        <v>1515751</v>
      </c>
      <c r="J362" s="1">
        <v>1151776</v>
      </c>
      <c r="K362" s="1">
        <v>1396230</v>
      </c>
      <c r="L362" s="1">
        <v>3874</v>
      </c>
      <c r="M362" s="1">
        <v>49</v>
      </c>
      <c r="N362" s="5">
        <v>7850.64</v>
      </c>
      <c r="O362" s="1" t="s">
        <v>30</v>
      </c>
      <c r="P362" s="1">
        <v>24</v>
      </c>
      <c r="Q362" s="1" t="s">
        <v>192</v>
      </c>
      <c r="R362" s="6">
        <v>45707</v>
      </c>
      <c r="S362" s="1" t="s">
        <v>32</v>
      </c>
      <c r="T362" s="1" t="s">
        <v>32</v>
      </c>
      <c r="U362" s="1">
        <v>1</v>
      </c>
      <c r="V362" s="7" t="e">
        <f>VLOOKUP(Q362,#REF!,3, FALSE)</f>
        <v>#REF!</v>
      </c>
    </row>
    <row r="363" spans="1:22" ht="15.75" customHeight="1" x14ac:dyDescent="0.25">
      <c r="A363" s="1" t="s">
        <v>1275</v>
      </c>
      <c r="B363" s="1" t="s">
        <v>1276</v>
      </c>
      <c r="C363" s="2" t="s">
        <v>1277</v>
      </c>
      <c r="D363" s="1" t="s">
        <v>51</v>
      </c>
      <c r="E363" s="2" t="s">
        <v>37</v>
      </c>
      <c r="F363" s="4" t="s">
        <v>52</v>
      </c>
      <c r="G363" s="1" t="s">
        <v>28</v>
      </c>
      <c r="H363" s="1" t="s">
        <v>29</v>
      </c>
      <c r="I363" s="1">
        <v>35163</v>
      </c>
      <c r="J363" s="1">
        <v>21222</v>
      </c>
      <c r="K363" s="1">
        <v>33671</v>
      </c>
      <c r="L363" s="1">
        <v>250</v>
      </c>
      <c r="M363" s="1">
        <v>15</v>
      </c>
      <c r="N363" s="5">
        <v>6336.72</v>
      </c>
      <c r="O363" s="1" t="s">
        <v>40</v>
      </c>
      <c r="P363" s="1">
        <v>31</v>
      </c>
      <c r="Q363" s="1" t="s">
        <v>311</v>
      </c>
      <c r="R363" s="6">
        <v>45537</v>
      </c>
      <c r="S363" s="1" t="s">
        <v>33</v>
      </c>
      <c r="T363" s="1" t="s">
        <v>32</v>
      </c>
      <c r="U363" s="1">
        <v>3</v>
      </c>
      <c r="V363" s="7" t="e">
        <f>VLOOKUP(Q363,#REF!,3, FALSE)</f>
        <v>#REF!</v>
      </c>
    </row>
    <row r="364" spans="1:22" ht="15.75" customHeight="1" x14ac:dyDescent="0.25">
      <c r="A364" s="1" t="s">
        <v>1278</v>
      </c>
      <c r="B364" s="1" t="s">
        <v>1279</v>
      </c>
      <c r="C364" s="2" t="s">
        <v>1280</v>
      </c>
      <c r="D364" s="1" t="s">
        <v>25</v>
      </c>
      <c r="E364" s="2" t="s">
        <v>26</v>
      </c>
      <c r="F364" s="4" t="s">
        <v>436</v>
      </c>
      <c r="G364" s="1" t="s">
        <v>39</v>
      </c>
      <c r="H364" s="1" t="s">
        <v>29</v>
      </c>
      <c r="I364" s="1">
        <v>9362</v>
      </c>
      <c r="J364" s="1">
        <v>5202</v>
      </c>
      <c r="K364" s="1">
        <v>8928</v>
      </c>
      <c r="L364" s="1">
        <v>39</v>
      </c>
      <c r="M364" s="1">
        <v>6</v>
      </c>
      <c r="N364" s="5">
        <v>7312.49</v>
      </c>
      <c r="O364" s="1" t="s">
        <v>30</v>
      </c>
      <c r="P364" s="1">
        <v>32</v>
      </c>
      <c r="Q364" s="1" t="s">
        <v>269</v>
      </c>
      <c r="R364" s="6">
        <v>45570</v>
      </c>
      <c r="S364" s="1" t="s">
        <v>33</v>
      </c>
      <c r="T364" s="1" t="s">
        <v>32</v>
      </c>
      <c r="U364" s="1">
        <v>4</v>
      </c>
      <c r="V364" s="7" t="e">
        <f>VLOOKUP(Q364,#REF!,3, FALSE)</f>
        <v>#REF!</v>
      </c>
    </row>
    <row r="365" spans="1:22" ht="15.75" customHeight="1" x14ac:dyDescent="0.25">
      <c r="A365" s="1" t="s">
        <v>1037</v>
      </c>
      <c r="B365" s="1" t="s">
        <v>1281</v>
      </c>
      <c r="C365" s="2" t="s">
        <v>1282</v>
      </c>
      <c r="D365" s="1" t="s">
        <v>51</v>
      </c>
      <c r="E365" s="2" t="s">
        <v>100</v>
      </c>
      <c r="F365" s="4" t="s">
        <v>364</v>
      </c>
      <c r="G365" s="1" t="s">
        <v>28</v>
      </c>
      <c r="H365" s="1" t="s">
        <v>29</v>
      </c>
      <c r="I365" s="1">
        <v>18081</v>
      </c>
      <c r="J365" s="1">
        <v>4545</v>
      </c>
      <c r="K365" s="1">
        <v>15617</v>
      </c>
      <c r="L365" s="1">
        <v>44</v>
      </c>
      <c r="M365" s="1">
        <v>15</v>
      </c>
      <c r="N365" s="5">
        <v>6522.64</v>
      </c>
      <c r="O365" s="1" t="s">
        <v>30</v>
      </c>
      <c r="P365" s="1">
        <v>34</v>
      </c>
      <c r="Q365" s="1" t="s">
        <v>274</v>
      </c>
      <c r="R365" s="6">
        <v>45550</v>
      </c>
      <c r="S365" s="1" t="s">
        <v>32</v>
      </c>
      <c r="T365" s="1" t="s">
        <v>32</v>
      </c>
      <c r="U365" s="1">
        <v>3</v>
      </c>
      <c r="V365" s="7" t="e">
        <f>VLOOKUP(Q365,#REF!,3, FALSE)</f>
        <v>#REF!</v>
      </c>
    </row>
    <row r="366" spans="1:22" ht="15.75" customHeight="1" x14ac:dyDescent="0.25">
      <c r="A366" s="1" t="s">
        <v>1283</v>
      </c>
      <c r="B366" s="1" t="s">
        <v>1284</v>
      </c>
      <c r="C366" s="2" t="s">
        <v>1285</v>
      </c>
      <c r="D366" s="1" t="s">
        <v>25</v>
      </c>
      <c r="E366" s="2" t="s">
        <v>26</v>
      </c>
      <c r="F366" s="4" t="s">
        <v>130</v>
      </c>
      <c r="G366" s="1" t="s">
        <v>28</v>
      </c>
      <c r="H366" s="1" t="s">
        <v>29</v>
      </c>
      <c r="I366" s="1">
        <v>310255</v>
      </c>
      <c r="J366" s="1">
        <v>105054</v>
      </c>
      <c r="K366" s="1">
        <v>260998</v>
      </c>
      <c r="L366" s="1">
        <v>970</v>
      </c>
      <c r="M366" s="1">
        <v>14</v>
      </c>
      <c r="N366" s="5">
        <v>6057.86</v>
      </c>
      <c r="O366" s="1" t="s">
        <v>40</v>
      </c>
      <c r="P366" s="1">
        <v>23</v>
      </c>
      <c r="Q366" s="1" t="s">
        <v>428</v>
      </c>
      <c r="R366" s="6">
        <v>45709</v>
      </c>
      <c r="S366" s="1" t="s">
        <v>32</v>
      </c>
      <c r="T366" s="1" t="s">
        <v>33</v>
      </c>
      <c r="U366" s="1">
        <v>0</v>
      </c>
      <c r="V366" s="7" t="e">
        <f>VLOOKUP(Q366,#REF!,3, FALSE)</f>
        <v>#REF!</v>
      </c>
    </row>
    <row r="367" spans="1:22" ht="15.75" customHeight="1" x14ac:dyDescent="0.25">
      <c r="A367" s="1" t="s">
        <v>1286</v>
      </c>
      <c r="B367" s="1" t="s">
        <v>1287</v>
      </c>
      <c r="C367" s="2" t="s">
        <v>1288</v>
      </c>
      <c r="D367" s="1" t="s">
        <v>25</v>
      </c>
      <c r="E367" s="2" t="s">
        <v>100</v>
      </c>
      <c r="F367" s="4" t="s">
        <v>38</v>
      </c>
      <c r="G367" s="1" t="s">
        <v>178</v>
      </c>
      <c r="H367" s="1" t="s">
        <v>29</v>
      </c>
      <c r="I367" s="1">
        <v>569171</v>
      </c>
      <c r="J367" s="1">
        <v>343050</v>
      </c>
      <c r="K367" s="1">
        <v>541133</v>
      </c>
      <c r="L367" s="1">
        <v>1354</v>
      </c>
      <c r="M367" s="1">
        <v>78</v>
      </c>
      <c r="N367" s="5">
        <v>7129.63</v>
      </c>
      <c r="O367" s="1" t="s">
        <v>40</v>
      </c>
      <c r="P367" s="1">
        <v>48</v>
      </c>
      <c r="Q367" s="1" t="s">
        <v>60</v>
      </c>
      <c r="R367" s="6">
        <v>45604</v>
      </c>
      <c r="S367" s="1" t="s">
        <v>33</v>
      </c>
      <c r="T367" s="1" t="s">
        <v>33</v>
      </c>
      <c r="U367" s="1">
        <v>0</v>
      </c>
      <c r="V367" s="7" t="e">
        <f>VLOOKUP(Q367,#REF!,3, FALSE)</f>
        <v>#REF!</v>
      </c>
    </row>
    <row r="368" spans="1:22" ht="15.75" customHeight="1" x14ac:dyDescent="0.25">
      <c r="A368" s="1" t="s">
        <v>482</v>
      </c>
      <c r="B368" s="1" t="s">
        <v>1289</v>
      </c>
      <c r="C368" s="2" t="s">
        <v>1290</v>
      </c>
      <c r="D368" s="1" t="s">
        <v>25</v>
      </c>
      <c r="E368" s="2" t="s">
        <v>37</v>
      </c>
      <c r="F368" s="4" t="s">
        <v>130</v>
      </c>
      <c r="G368" s="1" t="s">
        <v>28</v>
      </c>
      <c r="H368" s="1" t="s">
        <v>29</v>
      </c>
      <c r="I368" s="1">
        <v>1221746</v>
      </c>
      <c r="J368" s="1">
        <v>512107</v>
      </c>
      <c r="K368" s="1">
        <v>1088748</v>
      </c>
      <c r="L368" s="1">
        <v>3874</v>
      </c>
      <c r="M368" s="1">
        <v>19</v>
      </c>
      <c r="N368" s="5">
        <v>7483.89</v>
      </c>
      <c r="O368" s="1" t="s">
        <v>40</v>
      </c>
      <c r="P368" s="1">
        <v>61</v>
      </c>
      <c r="Q368" s="1" t="s">
        <v>96</v>
      </c>
      <c r="R368" s="6">
        <v>45574</v>
      </c>
      <c r="S368" s="1" t="s">
        <v>33</v>
      </c>
      <c r="T368" s="1" t="s">
        <v>33</v>
      </c>
      <c r="U368" s="1">
        <v>0</v>
      </c>
      <c r="V368" s="7" t="e">
        <f>VLOOKUP(Q368,#REF!,3, FALSE)</f>
        <v>#REF!</v>
      </c>
    </row>
    <row r="369" spans="1:22" ht="15.75" customHeight="1" x14ac:dyDescent="0.25">
      <c r="A369" s="1" t="s">
        <v>1291</v>
      </c>
      <c r="B369" s="1" t="s">
        <v>1292</v>
      </c>
      <c r="C369" s="2" t="s">
        <v>1293</v>
      </c>
      <c r="D369" s="1" t="s">
        <v>25</v>
      </c>
      <c r="E369" s="2" t="s">
        <v>57</v>
      </c>
      <c r="F369" s="4" t="s">
        <v>243</v>
      </c>
      <c r="G369" s="1" t="s">
        <v>46</v>
      </c>
      <c r="H369" s="1" t="s">
        <v>29</v>
      </c>
      <c r="I369" s="1">
        <v>16503</v>
      </c>
      <c r="J369" s="1">
        <v>8595</v>
      </c>
      <c r="K369" s="1">
        <v>14466</v>
      </c>
      <c r="L369" s="1">
        <v>69</v>
      </c>
      <c r="M369" s="1">
        <v>7</v>
      </c>
      <c r="N369" s="5">
        <v>5714.52</v>
      </c>
      <c r="O369" s="1" t="s">
        <v>30</v>
      </c>
      <c r="P369" s="1">
        <v>19</v>
      </c>
      <c r="Q369" s="1" t="s">
        <v>157</v>
      </c>
      <c r="R369" s="6">
        <v>45661</v>
      </c>
      <c r="S369" s="1" t="s">
        <v>32</v>
      </c>
      <c r="T369" s="1" t="s">
        <v>33</v>
      </c>
      <c r="U369" s="1">
        <v>0</v>
      </c>
      <c r="V369" s="7" t="e">
        <f>VLOOKUP(Q369,#REF!,3, FALSE)</f>
        <v>#REF!</v>
      </c>
    </row>
    <row r="370" spans="1:22" ht="15.75" customHeight="1" x14ac:dyDescent="0.25">
      <c r="A370" s="1" t="s">
        <v>1294</v>
      </c>
      <c r="B370" s="1" t="s">
        <v>1295</v>
      </c>
      <c r="C370" s="2" t="s">
        <v>1296</v>
      </c>
      <c r="D370" s="1" t="s">
        <v>51</v>
      </c>
      <c r="E370" s="2" t="s">
        <v>26</v>
      </c>
      <c r="F370" s="4" t="s">
        <v>315</v>
      </c>
      <c r="G370" s="1" t="s">
        <v>143</v>
      </c>
      <c r="H370" s="1" t="s">
        <v>29</v>
      </c>
      <c r="I370" s="1">
        <v>44505</v>
      </c>
      <c r="J370" s="1">
        <v>18993</v>
      </c>
      <c r="K370" s="1">
        <v>39522</v>
      </c>
      <c r="L370" s="1">
        <v>125</v>
      </c>
      <c r="M370" s="1">
        <v>16</v>
      </c>
      <c r="N370" s="5">
        <v>6766.48</v>
      </c>
      <c r="O370" s="1" t="s">
        <v>30</v>
      </c>
      <c r="P370" s="1">
        <v>59</v>
      </c>
      <c r="Q370" s="1" t="s">
        <v>60</v>
      </c>
      <c r="R370" s="6">
        <v>45544</v>
      </c>
      <c r="S370" s="1" t="s">
        <v>32</v>
      </c>
      <c r="T370" s="1" t="s">
        <v>33</v>
      </c>
      <c r="U370" s="1">
        <v>0</v>
      </c>
      <c r="V370" s="7" t="e">
        <f>VLOOKUP(Q370,#REF!,3, FALSE)</f>
        <v>#REF!</v>
      </c>
    </row>
    <row r="371" spans="1:22" ht="15.75" customHeight="1" x14ac:dyDescent="0.25">
      <c r="A371" s="1" t="s">
        <v>1297</v>
      </c>
      <c r="B371" s="1" t="s">
        <v>1298</v>
      </c>
      <c r="C371" s="2" t="s">
        <v>1299</v>
      </c>
      <c r="D371" s="1" t="s">
        <v>51</v>
      </c>
      <c r="E371" s="2" t="s">
        <v>37</v>
      </c>
      <c r="F371" s="4" t="s">
        <v>488</v>
      </c>
      <c r="G371" s="1" t="s">
        <v>59</v>
      </c>
      <c r="H371" s="1" t="s">
        <v>29</v>
      </c>
      <c r="I371" s="1">
        <v>44889</v>
      </c>
      <c r="J371" s="1">
        <v>17477</v>
      </c>
      <c r="K371" s="1">
        <v>38621</v>
      </c>
      <c r="L371" s="1">
        <v>125</v>
      </c>
      <c r="M371" s="1">
        <v>25</v>
      </c>
      <c r="N371" s="5">
        <v>6644.95</v>
      </c>
      <c r="O371" s="1" t="s">
        <v>40</v>
      </c>
      <c r="P371" s="1">
        <v>55</v>
      </c>
      <c r="Q371" s="1" t="s">
        <v>515</v>
      </c>
      <c r="R371" s="6">
        <v>45572</v>
      </c>
      <c r="S371" s="1" t="s">
        <v>32</v>
      </c>
      <c r="T371" s="1" t="s">
        <v>32</v>
      </c>
      <c r="U371" s="1">
        <v>1</v>
      </c>
      <c r="V371" s="7" t="e">
        <f>VLOOKUP(Q371,#REF!,3, FALSE)</f>
        <v>#REF!</v>
      </c>
    </row>
    <row r="372" spans="1:22" ht="15.75" customHeight="1" x14ac:dyDescent="0.25">
      <c r="A372" s="1" t="s">
        <v>1184</v>
      </c>
      <c r="B372" s="1" t="s">
        <v>1300</v>
      </c>
      <c r="C372" s="2" t="s">
        <v>1301</v>
      </c>
      <c r="D372" s="1" t="s">
        <v>51</v>
      </c>
      <c r="E372" s="2" t="s">
        <v>100</v>
      </c>
      <c r="F372" s="4" t="s">
        <v>462</v>
      </c>
      <c r="G372" s="1" t="s">
        <v>39</v>
      </c>
      <c r="H372" s="1" t="s">
        <v>29</v>
      </c>
      <c r="I372" s="1">
        <v>37176</v>
      </c>
      <c r="J372" s="1">
        <v>31829</v>
      </c>
      <c r="K372" s="1">
        <v>35639</v>
      </c>
      <c r="L372" s="1">
        <v>100</v>
      </c>
      <c r="M372" s="1">
        <v>21</v>
      </c>
      <c r="N372" s="5">
        <v>6753.6</v>
      </c>
      <c r="O372" s="1" t="s">
        <v>40</v>
      </c>
      <c r="P372" s="1">
        <v>41</v>
      </c>
      <c r="Q372" s="1" t="s">
        <v>235</v>
      </c>
      <c r="R372" s="6">
        <v>45661</v>
      </c>
      <c r="S372" s="1" t="s">
        <v>32</v>
      </c>
      <c r="T372" s="1" t="s">
        <v>33</v>
      </c>
      <c r="U372" s="1">
        <v>0</v>
      </c>
      <c r="V372" s="7" t="e">
        <f>VLOOKUP(Q372,#REF!,3, FALSE)</f>
        <v>#REF!</v>
      </c>
    </row>
    <row r="373" spans="1:22" ht="15.75" customHeight="1" x14ac:dyDescent="0.25">
      <c r="A373" s="1" t="s">
        <v>938</v>
      </c>
      <c r="B373" s="1" t="s">
        <v>1302</v>
      </c>
      <c r="C373" s="2" t="s">
        <v>1303</v>
      </c>
      <c r="D373" s="1" t="s">
        <v>51</v>
      </c>
      <c r="E373" s="2" t="s">
        <v>37</v>
      </c>
      <c r="F373" s="4" t="s">
        <v>364</v>
      </c>
      <c r="G373" s="1" t="s">
        <v>28</v>
      </c>
      <c r="H373" s="1" t="s">
        <v>29</v>
      </c>
      <c r="I373" s="1">
        <v>55445</v>
      </c>
      <c r="J373" s="1">
        <v>4565</v>
      </c>
      <c r="K373" s="1">
        <v>53407</v>
      </c>
      <c r="L373" s="1">
        <v>155</v>
      </c>
      <c r="M373" s="1">
        <v>36</v>
      </c>
      <c r="N373" s="5">
        <v>7948.48</v>
      </c>
      <c r="O373" s="1" t="s">
        <v>30</v>
      </c>
      <c r="P373" s="1">
        <v>29</v>
      </c>
      <c r="Q373" s="1" t="s">
        <v>316</v>
      </c>
      <c r="R373" s="6">
        <v>45683</v>
      </c>
      <c r="S373" s="1" t="s">
        <v>32</v>
      </c>
      <c r="T373" s="1" t="s">
        <v>33</v>
      </c>
      <c r="U373" s="1">
        <v>0</v>
      </c>
      <c r="V373" s="7" t="e">
        <f>VLOOKUP(Q373,#REF!,3, FALSE)</f>
        <v>#REF!</v>
      </c>
    </row>
    <row r="374" spans="1:22" ht="15.75" customHeight="1" x14ac:dyDescent="0.25">
      <c r="A374" s="1" t="s">
        <v>629</v>
      </c>
      <c r="B374" s="1" t="s">
        <v>1304</v>
      </c>
      <c r="C374" s="2" t="s">
        <v>1305</v>
      </c>
      <c r="D374" s="1" t="s">
        <v>51</v>
      </c>
      <c r="E374" s="2" t="s">
        <v>26</v>
      </c>
      <c r="F374" s="4" t="s">
        <v>224</v>
      </c>
      <c r="G374" s="1" t="s">
        <v>28</v>
      </c>
      <c r="H374" s="1" t="s">
        <v>29</v>
      </c>
      <c r="I374" s="1">
        <v>26715</v>
      </c>
      <c r="J374" s="1">
        <v>12287</v>
      </c>
      <c r="K374" s="1">
        <v>25003</v>
      </c>
      <c r="L374" s="1">
        <v>100</v>
      </c>
      <c r="M374" s="1">
        <v>6</v>
      </c>
      <c r="N374" s="5">
        <v>4623.09</v>
      </c>
      <c r="O374" s="1" t="s">
        <v>30</v>
      </c>
      <c r="P374" s="1">
        <v>29</v>
      </c>
      <c r="Q374" s="1" t="s">
        <v>225</v>
      </c>
      <c r="R374" s="6">
        <v>45615</v>
      </c>
      <c r="S374" s="1" t="s">
        <v>32</v>
      </c>
      <c r="T374" s="1" t="s">
        <v>33</v>
      </c>
      <c r="U374" s="1">
        <v>0</v>
      </c>
      <c r="V374" s="7" t="e">
        <f>VLOOKUP(Q374,#REF!,3, FALSE)</f>
        <v>#REF!</v>
      </c>
    </row>
    <row r="375" spans="1:22" ht="15.75" customHeight="1" x14ac:dyDescent="0.25">
      <c r="A375" s="1" t="s">
        <v>1306</v>
      </c>
      <c r="B375" s="1" t="s">
        <v>1307</v>
      </c>
      <c r="C375" s="2" t="s">
        <v>1308</v>
      </c>
      <c r="D375" s="1" t="s">
        <v>291</v>
      </c>
      <c r="E375" s="2" t="s">
        <v>100</v>
      </c>
      <c r="F375" s="4" t="s">
        <v>572</v>
      </c>
      <c r="G375" s="1" t="s">
        <v>46</v>
      </c>
      <c r="H375" s="1" t="s">
        <v>29</v>
      </c>
      <c r="I375" s="1">
        <v>115412</v>
      </c>
      <c r="J375" s="1">
        <v>71564</v>
      </c>
      <c r="K375" s="1">
        <v>81785</v>
      </c>
      <c r="L375" s="1">
        <v>490</v>
      </c>
      <c r="M375" s="1">
        <v>21</v>
      </c>
      <c r="N375" s="5">
        <v>6861.54</v>
      </c>
      <c r="O375" s="1" t="s">
        <v>40</v>
      </c>
      <c r="P375" s="1">
        <v>23</v>
      </c>
      <c r="Q375" s="1" t="s">
        <v>47</v>
      </c>
      <c r="R375" s="6">
        <v>45718</v>
      </c>
      <c r="S375" s="1" t="s">
        <v>32</v>
      </c>
      <c r="T375" s="1" t="s">
        <v>33</v>
      </c>
      <c r="U375" s="1">
        <v>0</v>
      </c>
      <c r="V375" s="7" t="e">
        <f>VLOOKUP(Q375,#REF!,3, FALSE)</f>
        <v>#REF!</v>
      </c>
    </row>
    <row r="376" spans="1:22" ht="15.75" customHeight="1" x14ac:dyDescent="0.25">
      <c r="A376" s="1" t="s">
        <v>1309</v>
      </c>
      <c r="B376" s="1" t="s">
        <v>1310</v>
      </c>
      <c r="C376" s="2" t="s">
        <v>1311</v>
      </c>
      <c r="D376" s="1" t="s">
        <v>25</v>
      </c>
      <c r="E376" s="2" t="s">
        <v>57</v>
      </c>
      <c r="F376" s="4" t="s">
        <v>614</v>
      </c>
      <c r="G376" s="1" t="s">
        <v>28</v>
      </c>
      <c r="H376" s="1" t="s">
        <v>29</v>
      </c>
      <c r="I376" s="1">
        <v>9404</v>
      </c>
      <c r="J376" s="1">
        <v>4781</v>
      </c>
      <c r="K376" s="1">
        <v>7943</v>
      </c>
      <c r="L376" s="1">
        <v>30</v>
      </c>
      <c r="M376" s="1">
        <v>4</v>
      </c>
      <c r="N376" s="5">
        <v>1345.37</v>
      </c>
      <c r="O376" s="1" t="s">
        <v>30</v>
      </c>
      <c r="P376" s="1">
        <v>45</v>
      </c>
      <c r="Q376" s="1" t="s">
        <v>419</v>
      </c>
      <c r="R376" s="6">
        <v>45613</v>
      </c>
      <c r="S376" s="1" t="s">
        <v>32</v>
      </c>
      <c r="T376" s="1" t="s">
        <v>33</v>
      </c>
      <c r="U376" s="1">
        <v>0</v>
      </c>
      <c r="V376" s="7" t="e">
        <f>VLOOKUP(Q376,#REF!,3, FALSE)</f>
        <v>#REF!</v>
      </c>
    </row>
    <row r="377" spans="1:22" ht="15.75" customHeight="1" x14ac:dyDescent="0.25">
      <c r="A377" s="1" t="s">
        <v>1312</v>
      </c>
      <c r="B377" s="1" t="s">
        <v>1313</v>
      </c>
      <c r="C377" s="2" t="s">
        <v>1314</v>
      </c>
      <c r="D377" s="1" t="s">
        <v>51</v>
      </c>
      <c r="E377" s="2" t="s">
        <v>57</v>
      </c>
      <c r="F377" s="4" t="s">
        <v>1315</v>
      </c>
      <c r="G377" s="1" t="s">
        <v>59</v>
      </c>
      <c r="H377" s="1" t="s">
        <v>29</v>
      </c>
      <c r="I377" s="1">
        <v>18136</v>
      </c>
      <c r="J377" s="1">
        <v>10842</v>
      </c>
      <c r="K377" s="1">
        <v>14953</v>
      </c>
      <c r="L377" s="1">
        <v>69</v>
      </c>
      <c r="M377" s="1">
        <v>9</v>
      </c>
      <c r="N377" s="5">
        <v>6860.36</v>
      </c>
      <c r="O377" s="1" t="s">
        <v>30</v>
      </c>
      <c r="P377" s="1">
        <v>20</v>
      </c>
      <c r="Q377" s="1" t="s">
        <v>393</v>
      </c>
      <c r="R377" s="6">
        <v>45605</v>
      </c>
      <c r="S377" s="1" t="s">
        <v>33</v>
      </c>
      <c r="T377" s="1" t="s">
        <v>33</v>
      </c>
      <c r="U377" s="1">
        <v>0</v>
      </c>
      <c r="V377" s="7" t="e">
        <f>VLOOKUP(Q377,#REF!,3, FALSE)</f>
        <v>#REF!</v>
      </c>
    </row>
    <row r="378" spans="1:22" ht="15.75" customHeight="1" x14ac:dyDescent="0.25">
      <c r="A378" s="1" t="s">
        <v>704</v>
      </c>
      <c r="B378" s="1" t="s">
        <v>1316</v>
      </c>
      <c r="C378" s="2" t="s">
        <v>1317</v>
      </c>
      <c r="D378" s="1" t="s">
        <v>51</v>
      </c>
      <c r="E378" s="2" t="s">
        <v>37</v>
      </c>
      <c r="F378" s="4" t="s">
        <v>121</v>
      </c>
      <c r="G378" s="1" t="s">
        <v>28</v>
      </c>
      <c r="H378" s="1" t="s">
        <v>29</v>
      </c>
      <c r="I378" s="1">
        <v>39844</v>
      </c>
      <c r="J378" s="1">
        <v>11077</v>
      </c>
      <c r="K378" s="1">
        <v>30190</v>
      </c>
      <c r="L378" s="1">
        <v>99</v>
      </c>
      <c r="M378" s="1">
        <v>9</v>
      </c>
      <c r="N378" s="5">
        <v>6367.87</v>
      </c>
      <c r="O378" s="1" t="s">
        <v>30</v>
      </c>
      <c r="P378" s="1">
        <v>41</v>
      </c>
      <c r="Q378" s="1" t="s">
        <v>377</v>
      </c>
      <c r="R378" s="6">
        <v>45570</v>
      </c>
      <c r="S378" s="1" t="s">
        <v>33</v>
      </c>
      <c r="T378" s="1" t="s">
        <v>32</v>
      </c>
      <c r="U378" s="1">
        <v>1</v>
      </c>
      <c r="V378" s="7" t="e">
        <f>VLOOKUP(Q378,#REF!,3, FALSE)</f>
        <v>#REF!</v>
      </c>
    </row>
    <row r="379" spans="1:22" ht="15.75" customHeight="1" x14ac:dyDescent="0.25">
      <c r="A379" s="1" t="s">
        <v>1318</v>
      </c>
      <c r="B379" s="1" t="s">
        <v>1319</v>
      </c>
      <c r="C379" s="2" t="s">
        <v>1320</v>
      </c>
      <c r="D379" s="1" t="s">
        <v>51</v>
      </c>
      <c r="E379" s="2" t="s">
        <v>37</v>
      </c>
      <c r="F379" s="4" t="s">
        <v>38</v>
      </c>
      <c r="G379" s="1" t="s">
        <v>81</v>
      </c>
      <c r="H379" s="1" t="s">
        <v>29</v>
      </c>
      <c r="I379" s="1">
        <v>39794</v>
      </c>
      <c r="J379" s="1">
        <v>17539</v>
      </c>
      <c r="K379" s="1">
        <v>37664</v>
      </c>
      <c r="L379" s="1">
        <v>101</v>
      </c>
      <c r="M379" s="1">
        <v>12</v>
      </c>
      <c r="N379" s="5">
        <v>5328.52</v>
      </c>
      <c r="O379" s="1" t="s">
        <v>30</v>
      </c>
      <c r="P379" s="1">
        <v>33</v>
      </c>
      <c r="Q379" s="1" t="s">
        <v>157</v>
      </c>
      <c r="R379" s="6">
        <v>45652</v>
      </c>
      <c r="S379" s="1" t="s">
        <v>32</v>
      </c>
      <c r="T379" s="1" t="s">
        <v>32</v>
      </c>
      <c r="U379" s="1">
        <v>3</v>
      </c>
      <c r="V379" s="7" t="e">
        <f>VLOOKUP(Q379,#REF!,3, FALSE)</f>
        <v>#REF!</v>
      </c>
    </row>
    <row r="380" spans="1:22" ht="15.75" customHeight="1" x14ac:dyDescent="0.25">
      <c r="A380" s="1" t="s">
        <v>633</v>
      </c>
      <c r="B380" s="1" t="s">
        <v>1321</v>
      </c>
      <c r="C380" s="2" t="s">
        <v>1322</v>
      </c>
      <c r="D380" s="1" t="s">
        <v>25</v>
      </c>
      <c r="E380" s="2" t="s">
        <v>100</v>
      </c>
      <c r="F380" s="4" t="s">
        <v>325</v>
      </c>
      <c r="G380" s="1" t="s">
        <v>143</v>
      </c>
      <c r="H380" s="1" t="s">
        <v>29</v>
      </c>
      <c r="I380" s="1">
        <v>8187</v>
      </c>
      <c r="J380" s="1">
        <v>4888</v>
      </c>
      <c r="K380" s="1">
        <v>7510</v>
      </c>
      <c r="L380" s="1">
        <v>20</v>
      </c>
      <c r="M380" s="1">
        <v>3</v>
      </c>
      <c r="N380" s="5">
        <v>6980.23</v>
      </c>
      <c r="O380" s="1" t="s">
        <v>40</v>
      </c>
      <c r="P380" s="1">
        <v>45</v>
      </c>
      <c r="Q380" s="1" t="s">
        <v>53</v>
      </c>
      <c r="R380" s="6">
        <v>45576</v>
      </c>
      <c r="S380" s="1" t="s">
        <v>32</v>
      </c>
      <c r="T380" s="1" t="s">
        <v>32</v>
      </c>
      <c r="U380" s="1">
        <v>4</v>
      </c>
      <c r="V380" s="7" t="e">
        <f>VLOOKUP(Q380,#REF!,3, FALSE)</f>
        <v>#REF!</v>
      </c>
    </row>
    <row r="381" spans="1:22" ht="15.75" customHeight="1" x14ac:dyDescent="0.25">
      <c r="A381" s="1" t="s">
        <v>1110</v>
      </c>
      <c r="B381" s="1" t="s">
        <v>1323</v>
      </c>
      <c r="C381" s="2" t="s">
        <v>1324</v>
      </c>
      <c r="D381" s="1" t="s">
        <v>25</v>
      </c>
      <c r="E381" s="2" t="s">
        <v>26</v>
      </c>
      <c r="F381" s="4" t="s">
        <v>1325</v>
      </c>
      <c r="G381" s="1" t="s">
        <v>39</v>
      </c>
      <c r="H381" s="1" t="s">
        <v>29</v>
      </c>
      <c r="I381" s="1">
        <v>12136</v>
      </c>
      <c r="J381" s="1">
        <v>2089</v>
      </c>
      <c r="K381" s="1">
        <v>11500</v>
      </c>
      <c r="L381" s="1">
        <v>97</v>
      </c>
      <c r="M381" s="1">
        <v>3</v>
      </c>
      <c r="N381" s="5">
        <v>5224.93</v>
      </c>
      <c r="O381" s="1" t="s">
        <v>40</v>
      </c>
      <c r="P381" s="1">
        <v>45</v>
      </c>
      <c r="Q381" s="1" t="s">
        <v>96</v>
      </c>
      <c r="R381" s="6">
        <v>45576</v>
      </c>
      <c r="S381" s="1" t="s">
        <v>32</v>
      </c>
      <c r="T381" s="1" t="s">
        <v>32</v>
      </c>
      <c r="U381" s="1">
        <v>2</v>
      </c>
      <c r="V381" s="7" t="e">
        <f>VLOOKUP(Q381,#REF!,3, FALSE)</f>
        <v>#REF!</v>
      </c>
    </row>
    <row r="382" spans="1:22" ht="15.75" customHeight="1" x14ac:dyDescent="0.25">
      <c r="A382" s="1" t="s">
        <v>1326</v>
      </c>
      <c r="B382" s="1" t="s">
        <v>1327</v>
      </c>
      <c r="C382" s="2" t="s">
        <v>1328</v>
      </c>
      <c r="D382" s="1" t="s">
        <v>51</v>
      </c>
      <c r="E382" s="2" t="s">
        <v>100</v>
      </c>
      <c r="F382" s="4" t="s">
        <v>1325</v>
      </c>
      <c r="G382" s="1" t="s">
        <v>28</v>
      </c>
      <c r="H382" s="1" t="s">
        <v>29</v>
      </c>
      <c r="I382" s="1">
        <v>9463</v>
      </c>
      <c r="J382" s="1">
        <v>1518</v>
      </c>
      <c r="K382" s="1">
        <v>8191</v>
      </c>
      <c r="L382" s="1">
        <v>56</v>
      </c>
      <c r="M382" s="1">
        <v>4</v>
      </c>
      <c r="N382" s="5">
        <v>6879.6</v>
      </c>
      <c r="O382" s="1" t="s">
        <v>40</v>
      </c>
      <c r="P382" s="1">
        <v>49</v>
      </c>
      <c r="Q382" s="1" t="s">
        <v>274</v>
      </c>
      <c r="R382" s="6">
        <v>45722</v>
      </c>
      <c r="S382" s="1" t="s">
        <v>32</v>
      </c>
      <c r="T382" s="1" t="s">
        <v>33</v>
      </c>
      <c r="U382" s="1">
        <v>0</v>
      </c>
      <c r="V382" s="7" t="e">
        <f>VLOOKUP(Q382,#REF!,3, FALSE)</f>
        <v>#REF!</v>
      </c>
    </row>
    <row r="383" spans="1:22" ht="15.75" customHeight="1" x14ac:dyDescent="0.25">
      <c r="A383" s="1" t="s">
        <v>1329</v>
      </c>
      <c r="B383" s="1" t="s">
        <v>1330</v>
      </c>
      <c r="C383" s="2" t="s">
        <v>1331</v>
      </c>
      <c r="D383" s="1" t="s">
        <v>51</v>
      </c>
      <c r="E383" s="2" t="s">
        <v>26</v>
      </c>
      <c r="F383" s="4" t="s">
        <v>628</v>
      </c>
      <c r="G383" s="1" t="s">
        <v>46</v>
      </c>
      <c r="H383" s="1" t="s">
        <v>29</v>
      </c>
      <c r="I383" s="1">
        <v>26784</v>
      </c>
      <c r="J383" s="1">
        <v>12708</v>
      </c>
      <c r="K383" s="1">
        <v>22261</v>
      </c>
      <c r="L383" s="1">
        <v>85</v>
      </c>
      <c r="M383" s="1">
        <v>9</v>
      </c>
      <c r="N383" s="5">
        <v>6643.16</v>
      </c>
      <c r="O383" s="1" t="s">
        <v>30</v>
      </c>
      <c r="P383" s="1">
        <v>46</v>
      </c>
      <c r="Q383" s="1" t="s">
        <v>428</v>
      </c>
      <c r="R383" s="6">
        <v>45702</v>
      </c>
      <c r="S383" s="1" t="s">
        <v>32</v>
      </c>
      <c r="T383" s="1" t="s">
        <v>32</v>
      </c>
      <c r="U383" s="1">
        <v>4</v>
      </c>
      <c r="V383" s="7" t="e">
        <f>VLOOKUP(Q383,#REF!,3, FALSE)</f>
        <v>#REF!</v>
      </c>
    </row>
    <row r="384" spans="1:22" ht="15.75" customHeight="1" x14ac:dyDescent="0.25">
      <c r="A384" s="1" t="s">
        <v>1332</v>
      </c>
      <c r="B384" s="1" t="s">
        <v>1333</v>
      </c>
      <c r="C384" s="2" t="s">
        <v>1334</v>
      </c>
      <c r="D384" s="1" t="s">
        <v>51</v>
      </c>
      <c r="E384" s="2" t="s">
        <v>26</v>
      </c>
      <c r="F384" s="4" t="s">
        <v>498</v>
      </c>
      <c r="G384" s="1" t="s">
        <v>46</v>
      </c>
      <c r="H384" s="1" t="s">
        <v>29</v>
      </c>
      <c r="I384" s="1">
        <v>115544</v>
      </c>
      <c r="J384" s="1">
        <v>79182</v>
      </c>
      <c r="K384" s="1">
        <v>109463</v>
      </c>
      <c r="L384" s="1">
        <v>412</v>
      </c>
      <c r="M384" s="1">
        <v>56</v>
      </c>
      <c r="N384" s="5">
        <v>6721.09</v>
      </c>
      <c r="O384" s="1" t="s">
        <v>40</v>
      </c>
      <c r="P384" s="1">
        <v>56</v>
      </c>
      <c r="Q384" s="1" t="s">
        <v>41</v>
      </c>
      <c r="R384" s="6">
        <v>45645</v>
      </c>
      <c r="S384" s="1" t="s">
        <v>33</v>
      </c>
      <c r="T384" s="1" t="s">
        <v>33</v>
      </c>
      <c r="U384" s="1">
        <v>0</v>
      </c>
      <c r="V384" s="7" t="e">
        <f>VLOOKUP(Q384,#REF!,3, FALSE)</f>
        <v>#REF!</v>
      </c>
    </row>
    <row r="385" spans="1:22" ht="15.75" customHeight="1" x14ac:dyDescent="0.25">
      <c r="A385" s="1" t="s">
        <v>1335</v>
      </c>
      <c r="B385" s="1" t="s">
        <v>1336</v>
      </c>
      <c r="C385" s="2" t="s">
        <v>1337</v>
      </c>
      <c r="D385" s="1" t="s">
        <v>25</v>
      </c>
      <c r="E385" s="2" t="s">
        <v>37</v>
      </c>
      <c r="F385" s="4" t="s">
        <v>446</v>
      </c>
      <c r="G385" s="1" t="s">
        <v>46</v>
      </c>
      <c r="H385" s="1" t="s">
        <v>29</v>
      </c>
      <c r="I385" s="1">
        <v>23829</v>
      </c>
      <c r="J385" s="1">
        <v>8326</v>
      </c>
      <c r="K385" s="1">
        <v>18812</v>
      </c>
      <c r="L385" s="1">
        <v>75</v>
      </c>
      <c r="M385" s="1">
        <v>5</v>
      </c>
      <c r="N385" s="5">
        <v>1534.7</v>
      </c>
      <c r="O385" s="1" t="s">
        <v>30</v>
      </c>
      <c r="P385" s="1">
        <v>57</v>
      </c>
      <c r="Q385" s="1" t="s">
        <v>235</v>
      </c>
      <c r="R385" s="6">
        <v>45567</v>
      </c>
      <c r="S385" s="1" t="s">
        <v>32</v>
      </c>
      <c r="T385" s="1" t="s">
        <v>32</v>
      </c>
      <c r="U385" s="1">
        <v>2</v>
      </c>
      <c r="V385" s="7" t="e">
        <f>VLOOKUP(Q385,#REF!,3, FALSE)</f>
        <v>#REF!</v>
      </c>
    </row>
    <row r="386" spans="1:22" ht="15.75" customHeight="1" x14ac:dyDescent="0.25">
      <c r="A386" s="1" t="s">
        <v>1338</v>
      </c>
      <c r="B386" s="1" t="s">
        <v>1339</v>
      </c>
      <c r="C386" s="2" t="s">
        <v>1340</v>
      </c>
      <c r="D386" s="1" t="s">
        <v>51</v>
      </c>
      <c r="E386" s="2" t="s">
        <v>57</v>
      </c>
      <c r="F386" s="4" t="s">
        <v>1341</v>
      </c>
      <c r="G386" s="1" t="s">
        <v>28</v>
      </c>
      <c r="H386" s="1" t="s">
        <v>29</v>
      </c>
      <c r="I386" s="1">
        <v>26820</v>
      </c>
      <c r="J386" s="1">
        <v>13553</v>
      </c>
      <c r="K386" s="1">
        <v>21192</v>
      </c>
      <c r="L386" s="1">
        <v>80</v>
      </c>
      <c r="M386" s="1">
        <v>12</v>
      </c>
      <c r="N386" s="5">
        <v>6745.1</v>
      </c>
      <c r="O386" s="1" t="s">
        <v>40</v>
      </c>
      <c r="P386" s="1">
        <v>33</v>
      </c>
      <c r="Q386" s="1" t="s">
        <v>112</v>
      </c>
      <c r="R386" s="6">
        <v>45691</v>
      </c>
      <c r="S386" s="1" t="s">
        <v>32</v>
      </c>
      <c r="T386" s="1" t="s">
        <v>32</v>
      </c>
      <c r="U386" s="1">
        <v>3</v>
      </c>
      <c r="V386" s="7" t="e">
        <f>VLOOKUP(Q386,#REF!,3, FALSE)</f>
        <v>#REF!</v>
      </c>
    </row>
    <row r="387" spans="1:22" ht="15.75" customHeight="1" x14ac:dyDescent="0.25">
      <c r="A387" s="1" t="s">
        <v>1342</v>
      </c>
      <c r="B387" s="1" t="s">
        <v>1343</v>
      </c>
      <c r="C387" s="2" t="s">
        <v>1344</v>
      </c>
      <c r="D387" s="1" t="s">
        <v>51</v>
      </c>
      <c r="E387" s="2" t="s">
        <v>57</v>
      </c>
      <c r="F387" s="4" t="s">
        <v>466</v>
      </c>
      <c r="G387" s="1" t="s">
        <v>28</v>
      </c>
      <c r="H387" s="1" t="s">
        <v>29</v>
      </c>
      <c r="I387" s="1">
        <v>9515</v>
      </c>
      <c r="J387" s="1">
        <v>6169</v>
      </c>
      <c r="K387" s="1">
        <v>9138</v>
      </c>
      <c r="L387" s="1">
        <v>30</v>
      </c>
      <c r="M387" s="1">
        <v>3</v>
      </c>
      <c r="N387" s="5">
        <v>5776.51</v>
      </c>
      <c r="O387" s="1" t="s">
        <v>40</v>
      </c>
      <c r="P387" s="1">
        <v>39</v>
      </c>
      <c r="Q387" s="1" t="s">
        <v>269</v>
      </c>
      <c r="R387" s="6">
        <v>45740</v>
      </c>
      <c r="S387" s="1" t="s">
        <v>33</v>
      </c>
      <c r="T387" s="1" t="s">
        <v>33</v>
      </c>
      <c r="U387" s="1">
        <v>0</v>
      </c>
      <c r="V387" s="7" t="e">
        <f>VLOOKUP(Q387,#REF!,3, FALSE)</f>
        <v>#REF!</v>
      </c>
    </row>
    <row r="388" spans="1:22" ht="15.75" customHeight="1" x14ac:dyDescent="0.25">
      <c r="A388" s="1" t="s">
        <v>1345</v>
      </c>
      <c r="B388" s="1" t="s">
        <v>1346</v>
      </c>
      <c r="C388" s="2" t="s">
        <v>1347</v>
      </c>
      <c r="D388" s="1" t="s">
        <v>25</v>
      </c>
      <c r="E388" s="2" t="s">
        <v>100</v>
      </c>
      <c r="F388" s="4" t="s">
        <v>38</v>
      </c>
      <c r="G388" s="1" t="s">
        <v>28</v>
      </c>
      <c r="H388" s="1" t="s">
        <v>29</v>
      </c>
      <c r="I388" s="1">
        <v>161178</v>
      </c>
      <c r="J388" s="1">
        <v>70181</v>
      </c>
      <c r="K388" s="1">
        <v>150003</v>
      </c>
      <c r="L388" s="1">
        <v>492</v>
      </c>
      <c r="M388" s="1">
        <v>11</v>
      </c>
      <c r="N388" s="5">
        <v>5892.48</v>
      </c>
      <c r="O388" s="1" t="s">
        <v>40</v>
      </c>
      <c r="P388" s="1">
        <v>38</v>
      </c>
      <c r="Q388" s="1" t="s">
        <v>91</v>
      </c>
      <c r="R388" s="6">
        <v>45636</v>
      </c>
      <c r="S388" s="1" t="s">
        <v>32</v>
      </c>
      <c r="T388" s="1" t="s">
        <v>33</v>
      </c>
      <c r="U388" s="1">
        <v>0</v>
      </c>
      <c r="V388" s="7" t="e">
        <f>VLOOKUP(Q388,#REF!,3, FALSE)</f>
        <v>#REF!</v>
      </c>
    </row>
    <row r="389" spans="1:22" ht="15.75" customHeight="1" x14ac:dyDescent="0.25">
      <c r="A389" s="1" t="s">
        <v>619</v>
      </c>
      <c r="B389" s="1" t="s">
        <v>1348</v>
      </c>
      <c r="C389" s="2" t="s">
        <v>1349</v>
      </c>
      <c r="D389" s="1" t="s">
        <v>25</v>
      </c>
      <c r="E389" s="2" t="s">
        <v>57</v>
      </c>
      <c r="F389" s="4" t="s">
        <v>121</v>
      </c>
      <c r="G389" s="1" t="s">
        <v>90</v>
      </c>
      <c r="H389" s="1" t="s">
        <v>29</v>
      </c>
      <c r="I389" s="1">
        <v>1109184</v>
      </c>
      <c r="J389" s="1">
        <v>83035</v>
      </c>
      <c r="K389" s="1">
        <v>782482</v>
      </c>
      <c r="L389" s="1">
        <v>3142</v>
      </c>
      <c r="M389" s="1">
        <v>25</v>
      </c>
      <c r="N389" s="5">
        <v>7490.86</v>
      </c>
      <c r="O389" s="1" t="s">
        <v>30</v>
      </c>
      <c r="P389" s="1">
        <v>60</v>
      </c>
      <c r="Q389" s="1" t="s">
        <v>212</v>
      </c>
      <c r="R389" s="6">
        <v>45638</v>
      </c>
      <c r="S389" s="1" t="s">
        <v>33</v>
      </c>
      <c r="T389" s="1" t="s">
        <v>33</v>
      </c>
      <c r="U389" s="1">
        <v>0</v>
      </c>
      <c r="V389" s="7" t="e">
        <f>VLOOKUP(Q389,#REF!,3, FALSE)</f>
        <v>#REF!</v>
      </c>
    </row>
    <row r="390" spans="1:22" ht="15.75" customHeight="1" x14ac:dyDescent="0.25">
      <c r="A390" s="1" t="s">
        <v>420</v>
      </c>
      <c r="B390" s="1" t="s">
        <v>1350</v>
      </c>
      <c r="C390" s="2" t="s">
        <v>1351</v>
      </c>
      <c r="D390" s="1" t="s">
        <v>25</v>
      </c>
      <c r="E390" s="2" t="s">
        <v>26</v>
      </c>
      <c r="F390" s="4" t="s">
        <v>1352</v>
      </c>
      <c r="G390" s="1" t="s">
        <v>59</v>
      </c>
      <c r="H390" s="1" t="s">
        <v>29</v>
      </c>
      <c r="I390" s="1">
        <v>14599</v>
      </c>
      <c r="J390" s="1">
        <v>1779</v>
      </c>
      <c r="K390" s="1">
        <v>12458</v>
      </c>
      <c r="L390" s="1">
        <v>33</v>
      </c>
      <c r="M390" s="1">
        <v>4</v>
      </c>
      <c r="N390" s="5">
        <v>5092.5600000000004</v>
      </c>
      <c r="O390" s="1" t="s">
        <v>40</v>
      </c>
      <c r="P390" s="1">
        <v>28</v>
      </c>
      <c r="Q390" s="1" t="s">
        <v>163</v>
      </c>
      <c r="R390" s="6">
        <v>45561</v>
      </c>
      <c r="S390" s="1" t="s">
        <v>33</v>
      </c>
      <c r="T390" s="1" t="s">
        <v>32</v>
      </c>
      <c r="U390" s="1">
        <v>1</v>
      </c>
      <c r="V390" s="7" t="e">
        <f>VLOOKUP(Q390,#REF!,3, FALSE)</f>
        <v>#REF!</v>
      </c>
    </row>
    <row r="391" spans="1:22" ht="15.75" customHeight="1" x14ac:dyDescent="0.25">
      <c r="A391" s="1" t="s">
        <v>1353</v>
      </c>
      <c r="B391" s="1" t="s">
        <v>1354</v>
      </c>
      <c r="C391" s="2" t="s">
        <v>1355</v>
      </c>
      <c r="D391" s="1" t="s">
        <v>51</v>
      </c>
      <c r="E391" s="2" t="s">
        <v>57</v>
      </c>
      <c r="F391" s="4" t="s">
        <v>560</v>
      </c>
      <c r="G391" s="1" t="s">
        <v>81</v>
      </c>
      <c r="H391" s="1" t="s">
        <v>29</v>
      </c>
      <c r="I391" s="1">
        <v>45285</v>
      </c>
      <c r="J391" s="1">
        <v>30225</v>
      </c>
      <c r="K391" s="1">
        <v>43298</v>
      </c>
      <c r="L391" s="1">
        <v>190</v>
      </c>
      <c r="M391" s="1">
        <v>11</v>
      </c>
      <c r="N391" s="5">
        <v>4728.01</v>
      </c>
      <c r="O391" s="1" t="s">
        <v>30</v>
      </c>
      <c r="P391" s="1">
        <v>65</v>
      </c>
      <c r="Q391" s="1" t="s">
        <v>235</v>
      </c>
      <c r="R391" s="6">
        <v>45633</v>
      </c>
      <c r="S391" s="1" t="s">
        <v>33</v>
      </c>
      <c r="T391" s="1" t="s">
        <v>33</v>
      </c>
      <c r="U391" s="1">
        <v>0</v>
      </c>
      <c r="V391" s="7" t="e">
        <f>VLOOKUP(Q391,#REF!,3, FALSE)</f>
        <v>#REF!</v>
      </c>
    </row>
    <row r="392" spans="1:22" ht="15.75" customHeight="1" x14ac:dyDescent="0.25">
      <c r="A392" s="1" t="s">
        <v>746</v>
      </c>
      <c r="B392" s="1" t="s">
        <v>1356</v>
      </c>
      <c r="C392" s="2" t="s">
        <v>1357</v>
      </c>
      <c r="D392" s="1" t="s">
        <v>25</v>
      </c>
      <c r="E392" s="2" t="s">
        <v>37</v>
      </c>
      <c r="F392" s="4" t="s">
        <v>27</v>
      </c>
      <c r="G392" s="1" t="s">
        <v>211</v>
      </c>
      <c r="H392" s="1" t="s">
        <v>162</v>
      </c>
      <c r="I392" s="1">
        <v>30460</v>
      </c>
      <c r="J392" s="1">
        <v>21830</v>
      </c>
      <c r="K392" s="1">
        <v>27750</v>
      </c>
      <c r="L392" s="1">
        <v>95</v>
      </c>
      <c r="M392" s="1">
        <v>25</v>
      </c>
      <c r="N392" s="5">
        <v>6643.97</v>
      </c>
      <c r="O392" s="1" t="s">
        <v>40</v>
      </c>
      <c r="P392" s="1">
        <v>20</v>
      </c>
      <c r="Q392" s="1" t="s">
        <v>255</v>
      </c>
      <c r="R392" s="6">
        <v>45688</v>
      </c>
      <c r="S392" s="1" t="s">
        <v>33</v>
      </c>
      <c r="T392" s="1" t="s">
        <v>32</v>
      </c>
      <c r="U392" s="1">
        <v>3</v>
      </c>
      <c r="V392" s="7" t="e">
        <f>VLOOKUP(Q392,#REF!,3, FALSE)</f>
        <v>#REF!</v>
      </c>
    </row>
    <row r="393" spans="1:22" ht="15.75" customHeight="1" x14ac:dyDescent="0.25">
      <c r="A393" s="1" t="s">
        <v>557</v>
      </c>
      <c r="B393" s="1" t="s">
        <v>1358</v>
      </c>
      <c r="C393" s="2" t="s">
        <v>1359</v>
      </c>
      <c r="D393" s="1" t="s">
        <v>25</v>
      </c>
      <c r="E393" s="2" t="s">
        <v>100</v>
      </c>
      <c r="F393" s="4" t="s">
        <v>64</v>
      </c>
      <c r="G393" s="1" t="s">
        <v>200</v>
      </c>
      <c r="H393" s="1" t="s">
        <v>162</v>
      </c>
      <c r="I393" s="1">
        <v>117518</v>
      </c>
      <c r="J393" s="1">
        <v>66458</v>
      </c>
      <c r="K393" s="1">
        <v>86571</v>
      </c>
      <c r="L393" s="1">
        <v>299</v>
      </c>
      <c r="M393" s="1">
        <v>1</v>
      </c>
      <c r="N393" s="5">
        <v>5999.99</v>
      </c>
      <c r="O393" s="1" t="s">
        <v>40</v>
      </c>
      <c r="P393" s="1">
        <v>42</v>
      </c>
      <c r="Q393" s="1" t="s">
        <v>255</v>
      </c>
      <c r="R393" s="6">
        <v>45738</v>
      </c>
      <c r="S393" s="1" t="s">
        <v>33</v>
      </c>
      <c r="T393" s="1" t="s">
        <v>32</v>
      </c>
      <c r="U393" s="1">
        <v>3</v>
      </c>
      <c r="V393" s="7" t="e">
        <f>VLOOKUP(Q393,#REF!,3, FALSE)</f>
        <v>#REF!</v>
      </c>
    </row>
    <row r="394" spans="1:22" ht="15.75" customHeight="1" x14ac:dyDescent="0.25">
      <c r="A394" s="1" t="s">
        <v>1001</v>
      </c>
      <c r="B394" s="1" t="s">
        <v>1360</v>
      </c>
      <c r="C394" s="2" t="s">
        <v>1361</v>
      </c>
      <c r="D394" s="1" t="s">
        <v>25</v>
      </c>
      <c r="E394" s="2" t="s">
        <v>37</v>
      </c>
      <c r="F394" s="4" t="s">
        <v>488</v>
      </c>
      <c r="G394" s="1" t="s">
        <v>81</v>
      </c>
      <c r="H394" s="1" t="s">
        <v>29</v>
      </c>
      <c r="I394" s="1">
        <v>69928</v>
      </c>
      <c r="J394" s="1">
        <v>30196</v>
      </c>
      <c r="K394" s="1">
        <v>62327</v>
      </c>
      <c r="L394" s="1">
        <v>210</v>
      </c>
      <c r="M394" s="1">
        <v>9</v>
      </c>
      <c r="N394" s="5">
        <v>6318.41</v>
      </c>
      <c r="O394" s="1" t="s">
        <v>40</v>
      </c>
      <c r="P394" s="1">
        <v>24</v>
      </c>
      <c r="Q394" s="1" t="s">
        <v>255</v>
      </c>
      <c r="R394" s="6">
        <v>45742</v>
      </c>
      <c r="S394" s="1" t="s">
        <v>33</v>
      </c>
      <c r="T394" s="1" t="s">
        <v>33</v>
      </c>
      <c r="U394" s="1">
        <v>0</v>
      </c>
      <c r="V394" s="7" t="e">
        <f>VLOOKUP(Q394,#REF!,3, FALSE)</f>
        <v>#REF!</v>
      </c>
    </row>
    <row r="395" spans="1:22" ht="15.75" customHeight="1" x14ac:dyDescent="0.25">
      <c r="A395" s="1" t="s">
        <v>1362</v>
      </c>
      <c r="B395" s="1" t="s">
        <v>1363</v>
      </c>
      <c r="C395" s="2" t="s">
        <v>1364</v>
      </c>
      <c r="D395" s="1" t="s">
        <v>25</v>
      </c>
      <c r="E395" s="2" t="s">
        <v>100</v>
      </c>
      <c r="F395" s="4" t="s">
        <v>498</v>
      </c>
      <c r="G395" s="1" t="s">
        <v>46</v>
      </c>
      <c r="H395" s="1" t="s">
        <v>29</v>
      </c>
      <c r="I395" s="1">
        <v>7229</v>
      </c>
      <c r="J395" s="1">
        <v>5668</v>
      </c>
      <c r="K395" s="1">
        <v>6760</v>
      </c>
      <c r="L395" s="1">
        <v>20</v>
      </c>
      <c r="M395" s="1">
        <v>3</v>
      </c>
      <c r="N395" s="5">
        <v>6812.59</v>
      </c>
      <c r="O395" s="1" t="s">
        <v>40</v>
      </c>
      <c r="P395" s="1">
        <v>23</v>
      </c>
      <c r="Q395" s="1" t="s">
        <v>60</v>
      </c>
      <c r="R395" s="6">
        <v>45644</v>
      </c>
      <c r="S395" s="1" t="s">
        <v>33</v>
      </c>
      <c r="T395" s="1" t="s">
        <v>33</v>
      </c>
      <c r="U395" s="1">
        <v>0</v>
      </c>
      <c r="V395" s="7" t="e">
        <f>VLOOKUP(Q395,#REF!,3, FALSE)</f>
        <v>#REF!</v>
      </c>
    </row>
    <row r="396" spans="1:22" ht="15.75" customHeight="1" x14ac:dyDescent="0.25">
      <c r="A396" s="1" t="s">
        <v>66</v>
      </c>
      <c r="B396" s="1" t="s">
        <v>1365</v>
      </c>
      <c r="C396" s="2" t="s">
        <v>1366</v>
      </c>
      <c r="D396" s="1" t="s">
        <v>51</v>
      </c>
      <c r="E396" s="2" t="s">
        <v>37</v>
      </c>
      <c r="F396" s="4" t="s">
        <v>1367</v>
      </c>
      <c r="G396" s="1" t="s">
        <v>59</v>
      </c>
      <c r="H396" s="1" t="s">
        <v>29</v>
      </c>
      <c r="I396" s="1">
        <v>117879</v>
      </c>
      <c r="J396" s="1">
        <v>52098</v>
      </c>
      <c r="K396" s="1">
        <v>86127</v>
      </c>
      <c r="L396" s="1">
        <v>390</v>
      </c>
      <c r="M396" s="1">
        <v>1</v>
      </c>
      <c r="N396" s="5">
        <v>5102.71</v>
      </c>
      <c r="O396" s="1" t="s">
        <v>30</v>
      </c>
      <c r="P396" s="1">
        <v>28</v>
      </c>
      <c r="Q396" s="1" t="s">
        <v>70</v>
      </c>
      <c r="R396" s="6">
        <v>45693</v>
      </c>
      <c r="S396" s="1" t="s">
        <v>32</v>
      </c>
      <c r="T396" s="1" t="s">
        <v>32</v>
      </c>
      <c r="U396" s="1">
        <v>4</v>
      </c>
      <c r="V396" s="7" t="e">
        <f>VLOOKUP(Q396,#REF!,3, FALSE)</f>
        <v>#REF!</v>
      </c>
    </row>
    <row r="397" spans="1:22" ht="15.75" customHeight="1" x14ac:dyDescent="0.25">
      <c r="A397" s="1" t="s">
        <v>1368</v>
      </c>
      <c r="B397" s="1" t="s">
        <v>1369</v>
      </c>
      <c r="C397" s="2" t="s">
        <v>1370</v>
      </c>
      <c r="D397" s="1" t="s">
        <v>51</v>
      </c>
      <c r="E397" s="2" t="s">
        <v>57</v>
      </c>
      <c r="F397" s="4" t="s">
        <v>27</v>
      </c>
      <c r="G397" s="1" t="s">
        <v>28</v>
      </c>
      <c r="H397" s="1" t="s">
        <v>29</v>
      </c>
      <c r="I397" s="1">
        <v>7514</v>
      </c>
      <c r="J397" s="1">
        <v>2646</v>
      </c>
      <c r="K397" s="1">
        <v>3373</v>
      </c>
      <c r="L397" s="1">
        <v>20</v>
      </c>
      <c r="M397" s="1">
        <v>3</v>
      </c>
      <c r="N397" s="5">
        <v>6756.3</v>
      </c>
      <c r="O397" s="1" t="s">
        <v>40</v>
      </c>
      <c r="P397" s="1">
        <v>63</v>
      </c>
      <c r="Q397" s="1" t="s">
        <v>264</v>
      </c>
      <c r="R397" s="6">
        <v>45720</v>
      </c>
      <c r="S397" s="1" t="s">
        <v>32</v>
      </c>
      <c r="T397" s="1" t="s">
        <v>33</v>
      </c>
      <c r="U397" s="1">
        <v>0</v>
      </c>
      <c r="V397" s="7" t="e">
        <f>VLOOKUP(Q397,#REF!,3, FALSE)</f>
        <v>#REF!</v>
      </c>
    </row>
    <row r="398" spans="1:22" ht="15.75" customHeight="1" x14ac:dyDescent="0.25">
      <c r="A398" s="1" t="s">
        <v>1371</v>
      </c>
      <c r="B398" s="1" t="s">
        <v>1372</v>
      </c>
      <c r="C398" s="2" t="s">
        <v>1373</v>
      </c>
      <c r="D398" s="1" t="s">
        <v>51</v>
      </c>
      <c r="E398" s="2" t="s">
        <v>57</v>
      </c>
      <c r="F398" s="4" t="s">
        <v>494</v>
      </c>
      <c r="G398" s="1" t="s">
        <v>46</v>
      </c>
      <c r="H398" s="1" t="s">
        <v>29</v>
      </c>
      <c r="I398" s="1">
        <v>8204</v>
      </c>
      <c r="J398" s="1">
        <v>1348</v>
      </c>
      <c r="K398" s="1">
        <v>7832</v>
      </c>
      <c r="L398" s="1">
        <v>20</v>
      </c>
      <c r="M398" s="1">
        <v>1</v>
      </c>
      <c r="N398" s="5">
        <v>5973.38</v>
      </c>
      <c r="O398" s="1" t="s">
        <v>40</v>
      </c>
      <c r="P398" s="1">
        <v>58</v>
      </c>
      <c r="Q398" s="1" t="s">
        <v>432</v>
      </c>
      <c r="R398" s="6">
        <v>45540</v>
      </c>
      <c r="S398" s="1" t="s">
        <v>33</v>
      </c>
      <c r="T398" s="1" t="s">
        <v>32</v>
      </c>
      <c r="U398" s="1">
        <v>4</v>
      </c>
      <c r="V398" s="7" t="e">
        <f>VLOOKUP(Q398,#REF!,3, FALSE)</f>
        <v>#REF!</v>
      </c>
    </row>
    <row r="399" spans="1:22" ht="15.75" customHeight="1" x14ac:dyDescent="0.25">
      <c r="A399" s="1" t="s">
        <v>103</v>
      </c>
      <c r="B399" s="1" t="s">
        <v>1374</v>
      </c>
      <c r="C399" s="2" t="s">
        <v>1375</v>
      </c>
      <c r="D399" s="1" t="s">
        <v>51</v>
      </c>
      <c r="E399" s="2" t="s">
        <v>57</v>
      </c>
      <c r="F399" s="4" t="s">
        <v>462</v>
      </c>
      <c r="G399" s="1" t="s">
        <v>28</v>
      </c>
      <c r="H399" s="1" t="s">
        <v>29</v>
      </c>
      <c r="I399" s="1">
        <v>18633</v>
      </c>
      <c r="J399" s="1">
        <v>9424</v>
      </c>
      <c r="K399" s="1">
        <v>18087</v>
      </c>
      <c r="L399" s="1">
        <v>60</v>
      </c>
      <c r="M399" s="1">
        <v>15</v>
      </c>
      <c r="N399" s="5">
        <v>6785.06</v>
      </c>
      <c r="O399" s="1" t="s">
        <v>30</v>
      </c>
      <c r="P399" s="1">
        <v>32</v>
      </c>
      <c r="Q399" s="1" t="s">
        <v>107</v>
      </c>
      <c r="R399" s="6">
        <v>45548</v>
      </c>
      <c r="S399" s="1" t="s">
        <v>33</v>
      </c>
      <c r="T399" s="1" t="s">
        <v>33</v>
      </c>
      <c r="U399" s="1">
        <v>0</v>
      </c>
      <c r="V399" s="7" t="e">
        <f>VLOOKUP(Q399,#REF!,3, FALSE)</f>
        <v>#REF!</v>
      </c>
    </row>
    <row r="400" spans="1:22" ht="15.75" customHeight="1" x14ac:dyDescent="0.25">
      <c r="A400" s="1" t="s">
        <v>145</v>
      </c>
      <c r="B400" s="1" t="s">
        <v>1376</v>
      </c>
      <c r="C400" s="2" t="s">
        <v>1377</v>
      </c>
      <c r="D400" s="1" t="s">
        <v>51</v>
      </c>
      <c r="E400" s="2" t="s">
        <v>100</v>
      </c>
      <c r="F400" s="4" t="s">
        <v>376</v>
      </c>
      <c r="G400" s="1" t="s">
        <v>28</v>
      </c>
      <c r="H400" s="1" t="s">
        <v>29</v>
      </c>
      <c r="I400" s="1">
        <v>19093</v>
      </c>
      <c r="J400" s="1">
        <v>9626</v>
      </c>
      <c r="K400" s="1">
        <v>17815</v>
      </c>
      <c r="L400" s="1">
        <v>50</v>
      </c>
      <c r="M400" s="1">
        <v>10</v>
      </c>
      <c r="N400" s="5">
        <v>6612.15</v>
      </c>
      <c r="O400" s="1" t="s">
        <v>30</v>
      </c>
      <c r="P400" s="1">
        <v>55</v>
      </c>
      <c r="Q400" s="1" t="s">
        <v>149</v>
      </c>
      <c r="R400" s="6">
        <v>45716</v>
      </c>
      <c r="S400" s="1" t="s">
        <v>33</v>
      </c>
      <c r="T400" s="1" t="s">
        <v>32</v>
      </c>
      <c r="U400" s="1">
        <v>4</v>
      </c>
      <c r="V400" s="7" t="e">
        <f>VLOOKUP(Q400,#REF!,3, FALSE)</f>
        <v>#REF!</v>
      </c>
    </row>
    <row r="401" spans="1:22" ht="15.75" customHeight="1" x14ac:dyDescent="0.25">
      <c r="A401" s="1" t="s">
        <v>887</v>
      </c>
      <c r="B401" s="1" t="s">
        <v>1378</v>
      </c>
      <c r="C401" s="2" t="s">
        <v>1379</v>
      </c>
      <c r="D401" s="1" t="s">
        <v>51</v>
      </c>
      <c r="E401" s="2" t="s">
        <v>100</v>
      </c>
      <c r="F401" s="4" t="s">
        <v>224</v>
      </c>
      <c r="G401" s="1" t="s">
        <v>90</v>
      </c>
      <c r="H401" s="1" t="s">
        <v>29</v>
      </c>
      <c r="I401" s="1">
        <v>149618</v>
      </c>
      <c r="J401" s="1">
        <v>126031</v>
      </c>
      <c r="K401" s="1">
        <v>140596</v>
      </c>
      <c r="L401" s="1">
        <v>260</v>
      </c>
      <c r="M401" s="1">
        <v>26</v>
      </c>
      <c r="N401" s="5">
        <v>6605.59</v>
      </c>
      <c r="O401" s="1" t="s">
        <v>40</v>
      </c>
      <c r="P401" s="1">
        <v>60</v>
      </c>
      <c r="Q401" s="1" t="s">
        <v>173</v>
      </c>
      <c r="R401" s="6">
        <v>45574</v>
      </c>
      <c r="S401" s="1" t="s">
        <v>33</v>
      </c>
      <c r="T401" s="1" t="s">
        <v>32</v>
      </c>
      <c r="U401" s="1">
        <v>3</v>
      </c>
      <c r="V401" s="7" t="e">
        <f>VLOOKUP(Q401,#REF!,3, FALSE)</f>
        <v>#REF!</v>
      </c>
    </row>
    <row r="402" spans="1:22" ht="15.75" customHeight="1" x14ac:dyDescent="0.25">
      <c r="A402" s="1" t="s">
        <v>1380</v>
      </c>
      <c r="B402" s="1" t="s">
        <v>1381</v>
      </c>
      <c r="C402" s="2" t="s">
        <v>1382</v>
      </c>
      <c r="D402" s="1" t="s">
        <v>51</v>
      </c>
      <c r="E402" s="2" t="s">
        <v>57</v>
      </c>
      <c r="F402" s="4" t="s">
        <v>1383</v>
      </c>
      <c r="G402" s="1" t="s">
        <v>143</v>
      </c>
      <c r="H402" s="1" t="s">
        <v>29</v>
      </c>
      <c r="I402" s="1">
        <v>40447</v>
      </c>
      <c r="J402" s="1">
        <v>16663</v>
      </c>
      <c r="K402" s="1">
        <v>29774</v>
      </c>
      <c r="L402" s="1">
        <v>177</v>
      </c>
      <c r="M402" s="1">
        <v>12</v>
      </c>
      <c r="N402" s="5">
        <v>5083.8900000000003</v>
      </c>
      <c r="O402" s="1" t="s">
        <v>30</v>
      </c>
      <c r="P402" s="1">
        <v>65</v>
      </c>
      <c r="Q402" s="1" t="s">
        <v>603</v>
      </c>
      <c r="R402" s="6">
        <v>45671</v>
      </c>
      <c r="S402" s="1" t="s">
        <v>33</v>
      </c>
      <c r="T402" s="1" t="s">
        <v>32</v>
      </c>
      <c r="U402" s="1">
        <v>4</v>
      </c>
      <c r="V402" s="7" t="e">
        <f>VLOOKUP(Q402,#REF!,3, FALSE)</f>
        <v>#REF!</v>
      </c>
    </row>
    <row r="403" spans="1:22" ht="15.75" customHeight="1" x14ac:dyDescent="0.25">
      <c r="A403" s="1" t="s">
        <v>1384</v>
      </c>
      <c r="B403" s="1" t="s">
        <v>1385</v>
      </c>
      <c r="C403" s="2" t="s">
        <v>1386</v>
      </c>
      <c r="D403" s="1" t="s">
        <v>25</v>
      </c>
      <c r="E403" s="2" t="s">
        <v>57</v>
      </c>
      <c r="F403" s="4" t="s">
        <v>38</v>
      </c>
      <c r="G403" s="1" t="s">
        <v>81</v>
      </c>
      <c r="H403" s="1" t="s">
        <v>29</v>
      </c>
      <c r="I403" s="1">
        <v>56945</v>
      </c>
      <c r="J403" s="1">
        <v>20750</v>
      </c>
      <c r="K403" s="1">
        <v>50714</v>
      </c>
      <c r="L403" s="1">
        <v>152</v>
      </c>
      <c r="M403" s="1">
        <v>9</v>
      </c>
      <c r="N403" s="5">
        <v>5144.47</v>
      </c>
      <c r="O403" s="1" t="s">
        <v>40</v>
      </c>
      <c r="P403" s="1">
        <v>48</v>
      </c>
      <c r="Q403" s="1" t="s">
        <v>91</v>
      </c>
      <c r="R403" s="6">
        <v>45605</v>
      </c>
      <c r="S403" s="1" t="s">
        <v>32</v>
      </c>
      <c r="T403" s="1" t="s">
        <v>33</v>
      </c>
      <c r="U403" s="1">
        <v>0</v>
      </c>
      <c r="V403" s="7" t="e">
        <f>VLOOKUP(Q403,#REF!,3, FALSE)</f>
        <v>#REF!</v>
      </c>
    </row>
    <row r="404" spans="1:22" ht="15.75" customHeight="1" x14ac:dyDescent="0.25">
      <c r="A404" s="1" t="s">
        <v>1387</v>
      </c>
      <c r="B404" s="1" t="s">
        <v>1388</v>
      </c>
      <c r="C404" s="2" t="s">
        <v>1389</v>
      </c>
      <c r="D404" s="1" t="s">
        <v>25</v>
      </c>
      <c r="E404" s="2" t="s">
        <v>37</v>
      </c>
      <c r="F404" s="4" t="s">
        <v>1390</v>
      </c>
      <c r="G404" s="1" t="s">
        <v>46</v>
      </c>
      <c r="H404" s="1" t="s">
        <v>29</v>
      </c>
      <c r="I404" s="1">
        <v>8217</v>
      </c>
      <c r="J404" s="1">
        <v>5740</v>
      </c>
      <c r="K404" s="1">
        <v>8009</v>
      </c>
      <c r="L404" s="1">
        <v>25</v>
      </c>
      <c r="M404" s="1">
        <v>11</v>
      </c>
      <c r="N404" s="5">
        <v>6051.33</v>
      </c>
      <c r="O404" s="1" t="s">
        <v>40</v>
      </c>
      <c r="P404" s="1">
        <v>35</v>
      </c>
      <c r="Q404" s="1" t="s">
        <v>235</v>
      </c>
      <c r="R404" s="6">
        <v>45740</v>
      </c>
      <c r="S404" s="1" t="s">
        <v>33</v>
      </c>
      <c r="T404" s="1" t="s">
        <v>32</v>
      </c>
      <c r="U404" s="1">
        <v>1</v>
      </c>
      <c r="V404" s="7" t="e">
        <f>VLOOKUP(Q404,#REF!,3, FALSE)</f>
        <v>#REF!</v>
      </c>
    </row>
    <row r="405" spans="1:22" ht="15.75" customHeight="1" x14ac:dyDescent="0.25">
      <c r="A405" s="1" t="s">
        <v>1391</v>
      </c>
      <c r="B405" s="1" t="s">
        <v>1392</v>
      </c>
      <c r="C405" s="2" t="s">
        <v>1393</v>
      </c>
      <c r="D405" s="1" t="s">
        <v>51</v>
      </c>
      <c r="E405" s="2" t="s">
        <v>37</v>
      </c>
      <c r="F405" s="4" t="s">
        <v>64</v>
      </c>
      <c r="G405" s="1" t="s">
        <v>39</v>
      </c>
      <c r="H405" s="1" t="s">
        <v>29</v>
      </c>
      <c r="I405" s="1">
        <v>458931</v>
      </c>
      <c r="J405" s="1">
        <v>264325</v>
      </c>
      <c r="K405" s="1">
        <v>378011</v>
      </c>
      <c r="L405" s="1">
        <v>974</v>
      </c>
      <c r="M405" s="1">
        <v>30</v>
      </c>
      <c r="N405" s="5">
        <v>7462.68</v>
      </c>
      <c r="O405" s="1" t="s">
        <v>30</v>
      </c>
      <c r="P405" s="1">
        <v>60</v>
      </c>
      <c r="Q405" s="1" t="s">
        <v>168</v>
      </c>
      <c r="R405" s="6">
        <v>45647</v>
      </c>
      <c r="S405" s="1" t="s">
        <v>33</v>
      </c>
      <c r="T405" s="1" t="s">
        <v>32</v>
      </c>
      <c r="U405" s="1">
        <v>4</v>
      </c>
      <c r="V405" s="7" t="e">
        <f>VLOOKUP(Q405,#REF!,3, FALSE)</f>
        <v>#REF!</v>
      </c>
    </row>
    <row r="406" spans="1:22" ht="15.75" customHeight="1" x14ac:dyDescent="0.25">
      <c r="A406" s="1" t="s">
        <v>880</v>
      </c>
      <c r="B406" s="1" t="s">
        <v>1394</v>
      </c>
      <c r="C406" s="2" t="s">
        <v>1395</v>
      </c>
      <c r="D406" s="1" t="s">
        <v>51</v>
      </c>
      <c r="E406" s="2" t="s">
        <v>57</v>
      </c>
      <c r="F406" s="4" t="s">
        <v>863</v>
      </c>
      <c r="G406" s="1" t="s">
        <v>211</v>
      </c>
      <c r="H406" s="1" t="s">
        <v>29</v>
      </c>
      <c r="I406" s="1">
        <v>19334</v>
      </c>
      <c r="J406" s="1">
        <v>8673</v>
      </c>
      <c r="K406" s="1">
        <v>18578</v>
      </c>
      <c r="L406" s="1">
        <v>40</v>
      </c>
      <c r="M406" s="1">
        <v>11</v>
      </c>
      <c r="N406" s="5">
        <v>7292.14</v>
      </c>
      <c r="O406" s="1" t="s">
        <v>40</v>
      </c>
      <c r="P406" s="1">
        <v>21</v>
      </c>
      <c r="Q406" s="1" t="s">
        <v>414</v>
      </c>
      <c r="R406" s="6">
        <v>45641</v>
      </c>
      <c r="S406" s="1" t="s">
        <v>32</v>
      </c>
      <c r="T406" s="1" t="s">
        <v>32</v>
      </c>
      <c r="U406" s="1">
        <v>2</v>
      </c>
      <c r="V406" s="7" t="e">
        <f>VLOOKUP(Q406,#REF!,3, FALSE)</f>
        <v>#REF!</v>
      </c>
    </row>
    <row r="407" spans="1:22" ht="15.75" customHeight="1" x14ac:dyDescent="0.25">
      <c r="A407" s="1" t="s">
        <v>1396</v>
      </c>
      <c r="B407" s="1" t="s">
        <v>1397</v>
      </c>
      <c r="C407" s="2" t="s">
        <v>1398</v>
      </c>
      <c r="D407" s="1" t="s">
        <v>25</v>
      </c>
      <c r="E407" s="2" t="s">
        <v>37</v>
      </c>
      <c r="F407" s="4" t="s">
        <v>247</v>
      </c>
      <c r="G407" s="1" t="s">
        <v>39</v>
      </c>
      <c r="H407" s="1" t="s">
        <v>162</v>
      </c>
      <c r="I407" s="1">
        <v>19379</v>
      </c>
      <c r="J407" s="1">
        <v>12168</v>
      </c>
      <c r="K407" s="1">
        <v>16616</v>
      </c>
      <c r="L407" s="1">
        <v>49</v>
      </c>
      <c r="M407" s="1">
        <v>97</v>
      </c>
      <c r="N407" s="5">
        <v>7294.1</v>
      </c>
      <c r="O407" s="1" t="s">
        <v>40</v>
      </c>
      <c r="P407" s="1">
        <v>33</v>
      </c>
      <c r="Q407" s="1" t="s">
        <v>432</v>
      </c>
      <c r="R407" s="6">
        <v>45674</v>
      </c>
      <c r="S407" s="1" t="s">
        <v>32</v>
      </c>
      <c r="T407" s="1" t="s">
        <v>33</v>
      </c>
      <c r="U407" s="1">
        <v>0</v>
      </c>
      <c r="V407" s="7" t="e">
        <f>VLOOKUP(Q407,#REF!,3, FALSE)</f>
        <v>#REF!</v>
      </c>
    </row>
    <row r="408" spans="1:22" ht="15.75" customHeight="1" x14ac:dyDescent="0.25">
      <c r="A408" s="1" t="s">
        <v>1399</v>
      </c>
      <c r="B408" s="1" t="s">
        <v>1400</v>
      </c>
      <c r="C408" s="2" t="s">
        <v>1401</v>
      </c>
      <c r="D408" s="1" t="s">
        <v>25</v>
      </c>
      <c r="E408" s="2" t="s">
        <v>100</v>
      </c>
      <c r="F408" s="4" t="s">
        <v>80</v>
      </c>
      <c r="G408" s="1" t="s">
        <v>46</v>
      </c>
      <c r="H408" s="1" t="s">
        <v>29</v>
      </c>
      <c r="I408" s="1">
        <v>1956642</v>
      </c>
      <c r="J408" s="1">
        <v>981461</v>
      </c>
      <c r="K408" s="1">
        <v>1731673</v>
      </c>
      <c r="L408" s="1">
        <v>4563</v>
      </c>
      <c r="M408" s="1">
        <v>106</v>
      </c>
      <c r="N408" s="5">
        <v>7730.24</v>
      </c>
      <c r="O408" s="1" t="s">
        <v>30</v>
      </c>
      <c r="P408" s="1">
        <v>25</v>
      </c>
      <c r="Q408" s="1" t="s">
        <v>60</v>
      </c>
      <c r="R408" s="6">
        <v>45712</v>
      </c>
      <c r="S408" s="1" t="s">
        <v>33</v>
      </c>
      <c r="T408" s="1" t="s">
        <v>32</v>
      </c>
      <c r="U408" s="1">
        <v>4</v>
      </c>
      <c r="V408" s="7" t="e">
        <f>VLOOKUP(Q408,#REF!,3, FALSE)</f>
        <v>#REF!</v>
      </c>
    </row>
    <row r="409" spans="1:22" ht="15.75" customHeight="1" x14ac:dyDescent="0.25">
      <c r="A409" s="1" t="s">
        <v>1402</v>
      </c>
      <c r="B409" s="1" t="s">
        <v>1403</v>
      </c>
      <c r="C409" s="2" t="s">
        <v>1404</v>
      </c>
      <c r="D409" s="1" t="s">
        <v>25</v>
      </c>
      <c r="E409" s="2" t="s">
        <v>26</v>
      </c>
      <c r="F409" s="4" t="s">
        <v>360</v>
      </c>
      <c r="G409" s="1" t="s">
        <v>75</v>
      </c>
      <c r="H409" s="1" t="s">
        <v>102</v>
      </c>
      <c r="I409" s="1">
        <v>10066</v>
      </c>
      <c r="J409" s="1">
        <v>6978</v>
      </c>
      <c r="K409" s="1">
        <v>9369</v>
      </c>
      <c r="L409" s="1">
        <v>63</v>
      </c>
      <c r="M409" s="1">
        <v>19</v>
      </c>
      <c r="N409" s="5">
        <v>6879.59</v>
      </c>
      <c r="O409" s="1" t="s">
        <v>30</v>
      </c>
      <c r="P409" s="1">
        <v>62</v>
      </c>
      <c r="Q409" s="1" t="s">
        <v>316</v>
      </c>
      <c r="R409" s="6">
        <v>45718</v>
      </c>
      <c r="S409" s="1" t="s">
        <v>32</v>
      </c>
      <c r="T409" s="1" t="s">
        <v>33</v>
      </c>
      <c r="U409" s="1">
        <v>0</v>
      </c>
      <c r="V409" s="7" t="e">
        <f>VLOOKUP(Q409,#REF!,3, FALSE)</f>
        <v>#REF!</v>
      </c>
    </row>
    <row r="410" spans="1:22" ht="15.75" customHeight="1" x14ac:dyDescent="0.25">
      <c r="A410" s="1" t="s">
        <v>1405</v>
      </c>
      <c r="B410" s="1" t="s">
        <v>1406</v>
      </c>
      <c r="C410" s="2" t="s">
        <v>1407</v>
      </c>
      <c r="D410" s="1" t="s">
        <v>25</v>
      </c>
      <c r="E410" s="2" t="s">
        <v>37</v>
      </c>
      <c r="F410" s="4" t="s">
        <v>38</v>
      </c>
      <c r="G410" s="1" t="s">
        <v>28</v>
      </c>
      <c r="H410" s="1" t="s">
        <v>29</v>
      </c>
      <c r="I410" s="1">
        <v>23983</v>
      </c>
      <c r="J410" s="1">
        <v>464</v>
      </c>
      <c r="K410" s="1">
        <v>19802</v>
      </c>
      <c r="L410" s="1">
        <v>0</v>
      </c>
      <c r="M410" s="1">
        <v>9</v>
      </c>
      <c r="N410" s="5">
        <v>4574.3500000000004</v>
      </c>
      <c r="O410" s="1" t="s">
        <v>40</v>
      </c>
      <c r="P410" s="1">
        <v>57</v>
      </c>
      <c r="Q410" s="1" t="s">
        <v>432</v>
      </c>
      <c r="R410" s="6">
        <v>45705</v>
      </c>
      <c r="S410" s="1" t="s">
        <v>32</v>
      </c>
      <c r="T410" s="1" t="s">
        <v>33</v>
      </c>
      <c r="U410" s="1">
        <v>0</v>
      </c>
      <c r="V410" s="7" t="e">
        <f>VLOOKUP(Q410,#REF!,3, FALSE)</f>
        <v>#REF!</v>
      </c>
    </row>
    <row r="411" spans="1:22" ht="15.75" customHeight="1" x14ac:dyDescent="0.25">
      <c r="A411" s="1" t="s">
        <v>108</v>
      </c>
      <c r="B411" s="1" t="s">
        <v>1408</v>
      </c>
      <c r="C411" s="2" t="s">
        <v>1409</v>
      </c>
      <c r="D411" s="1" t="s">
        <v>25</v>
      </c>
      <c r="E411" s="2" t="s">
        <v>57</v>
      </c>
      <c r="F411" s="4" t="s">
        <v>80</v>
      </c>
      <c r="G411" s="1" t="s">
        <v>28</v>
      </c>
      <c r="H411" s="1" t="s">
        <v>29</v>
      </c>
      <c r="I411" s="1">
        <v>470192</v>
      </c>
      <c r="J411" s="1">
        <v>336480</v>
      </c>
      <c r="K411" s="1">
        <v>443202</v>
      </c>
      <c r="L411" s="1">
        <v>940</v>
      </c>
      <c r="M411" s="1">
        <v>3</v>
      </c>
      <c r="N411" s="5">
        <v>4963.97</v>
      </c>
      <c r="O411" s="1" t="s">
        <v>40</v>
      </c>
      <c r="P411" s="1">
        <v>40</v>
      </c>
      <c r="Q411" s="1" t="s">
        <v>112</v>
      </c>
      <c r="R411" s="6">
        <v>45704</v>
      </c>
      <c r="S411" s="1" t="s">
        <v>33</v>
      </c>
      <c r="T411" s="1" t="s">
        <v>33</v>
      </c>
      <c r="U411" s="1">
        <v>0</v>
      </c>
      <c r="V411" s="7" t="e">
        <f>VLOOKUP(Q411,#REF!,3, FALSE)</f>
        <v>#REF!</v>
      </c>
    </row>
    <row r="412" spans="1:22" ht="15.75" customHeight="1" x14ac:dyDescent="0.25">
      <c r="A412" s="1" t="s">
        <v>1410</v>
      </c>
      <c r="B412" s="1" t="s">
        <v>1411</v>
      </c>
      <c r="C412" s="2" t="s">
        <v>1412</v>
      </c>
      <c r="D412" s="1" t="s">
        <v>51</v>
      </c>
      <c r="E412" s="2" t="s">
        <v>100</v>
      </c>
      <c r="F412" s="4" t="s">
        <v>462</v>
      </c>
      <c r="G412" s="1" t="s">
        <v>28</v>
      </c>
      <c r="H412" s="1" t="s">
        <v>29</v>
      </c>
      <c r="I412" s="1">
        <v>29251</v>
      </c>
      <c r="J412" s="1">
        <v>25060</v>
      </c>
      <c r="K412" s="1">
        <v>28038</v>
      </c>
      <c r="L412" s="1">
        <v>95</v>
      </c>
      <c r="M412" s="1">
        <v>8</v>
      </c>
      <c r="N412" s="5">
        <v>5994.75</v>
      </c>
      <c r="O412" s="1" t="s">
        <v>30</v>
      </c>
      <c r="P412" s="1">
        <v>35</v>
      </c>
      <c r="Q412" s="1" t="s">
        <v>168</v>
      </c>
      <c r="R412" s="6">
        <v>45575</v>
      </c>
      <c r="S412" s="1" t="s">
        <v>32</v>
      </c>
      <c r="T412" s="1" t="s">
        <v>32</v>
      </c>
      <c r="U412" s="1">
        <v>3</v>
      </c>
      <c r="V412" s="7" t="e">
        <f>VLOOKUP(Q412,#REF!,3, FALSE)</f>
        <v>#REF!</v>
      </c>
    </row>
    <row r="413" spans="1:22" ht="15.75" customHeight="1" x14ac:dyDescent="0.25">
      <c r="A413" s="1" t="s">
        <v>961</v>
      </c>
      <c r="B413" s="1" t="s">
        <v>1413</v>
      </c>
      <c r="C413" s="2" t="s">
        <v>1414</v>
      </c>
      <c r="D413" s="1" t="s">
        <v>25</v>
      </c>
      <c r="E413" s="2" t="s">
        <v>37</v>
      </c>
      <c r="F413" s="4" t="s">
        <v>315</v>
      </c>
      <c r="G413" s="1" t="s">
        <v>28</v>
      </c>
      <c r="H413" s="1" t="s">
        <v>162</v>
      </c>
      <c r="I413" s="1">
        <v>127090</v>
      </c>
      <c r="J413" s="1">
        <v>30178</v>
      </c>
      <c r="K413" s="1">
        <v>113438</v>
      </c>
      <c r="L413" s="1">
        <v>299</v>
      </c>
      <c r="M413" s="1">
        <v>24</v>
      </c>
      <c r="N413" s="5">
        <v>5808.91</v>
      </c>
      <c r="O413" s="1" t="s">
        <v>30</v>
      </c>
      <c r="P413" s="1">
        <v>59</v>
      </c>
      <c r="Q413" s="1" t="s">
        <v>377</v>
      </c>
      <c r="R413" s="6">
        <v>45568</v>
      </c>
      <c r="S413" s="1" t="s">
        <v>33</v>
      </c>
      <c r="T413" s="1" t="s">
        <v>32</v>
      </c>
      <c r="U413" s="1">
        <v>4</v>
      </c>
      <c r="V413" s="7" t="e">
        <f>VLOOKUP(Q413,#REF!,3, FALSE)</f>
        <v>#REF!</v>
      </c>
    </row>
    <row r="414" spans="1:22" ht="15.75" customHeight="1" x14ac:dyDescent="0.25">
      <c r="A414" s="1" t="s">
        <v>837</v>
      </c>
      <c r="B414" s="1" t="s">
        <v>1415</v>
      </c>
      <c r="C414" s="2" t="s">
        <v>1416</v>
      </c>
      <c r="D414" s="1" t="s">
        <v>51</v>
      </c>
      <c r="E414" s="2" t="s">
        <v>100</v>
      </c>
      <c r="F414" s="4" t="s">
        <v>742</v>
      </c>
      <c r="G414" s="1" t="s">
        <v>46</v>
      </c>
      <c r="H414" s="1" t="s">
        <v>29</v>
      </c>
      <c r="I414" s="1">
        <v>45397</v>
      </c>
      <c r="J414" s="1">
        <v>716</v>
      </c>
      <c r="K414" s="1">
        <v>6867</v>
      </c>
      <c r="L414" s="1">
        <v>114</v>
      </c>
      <c r="M414" s="1">
        <v>15</v>
      </c>
      <c r="N414" s="5">
        <v>4582.45</v>
      </c>
      <c r="O414" s="1" t="s">
        <v>30</v>
      </c>
      <c r="P414" s="1">
        <v>45</v>
      </c>
      <c r="Q414" s="1" t="s">
        <v>96</v>
      </c>
      <c r="R414" s="6">
        <v>45632</v>
      </c>
      <c r="S414" s="1" t="s">
        <v>32</v>
      </c>
      <c r="T414" s="1" t="s">
        <v>32</v>
      </c>
      <c r="U414" s="1">
        <v>2</v>
      </c>
      <c r="V414" s="7" t="e">
        <f>VLOOKUP(Q414,#REF!,3, FALSE)</f>
        <v>#REF!</v>
      </c>
    </row>
    <row r="415" spans="1:22" ht="15.75" customHeight="1" x14ac:dyDescent="0.25">
      <c r="A415" s="1" t="s">
        <v>1417</v>
      </c>
      <c r="B415" s="1" t="s">
        <v>1418</v>
      </c>
      <c r="C415" s="2" t="s">
        <v>1419</v>
      </c>
      <c r="D415" s="1" t="s">
        <v>25</v>
      </c>
      <c r="E415" s="2" t="s">
        <v>26</v>
      </c>
      <c r="F415" s="4" t="s">
        <v>488</v>
      </c>
      <c r="G415" s="1" t="s">
        <v>28</v>
      </c>
      <c r="H415" s="1" t="s">
        <v>29</v>
      </c>
      <c r="I415" s="1">
        <v>224877</v>
      </c>
      <c r="J415" s="1">
        <v>121175</v>
      </c>
      <c r="K415" s="1">
        <v>213280</v>
      </c>
      <c r="L415" s="1">
        <v>805</v>
      </c>
      <c r="M415" s="1">
        <v>11</v>
      </c>
      <c r="N415" s="5">
        <v>7360.99</v>
      </c>
      <c r="O415" s="1" t="s">
        <v>30</v>
      </c>
      <c r="P415" s="1">
        <v>43</v>
      </c>
      <c r="Q415" s="1" t="s">
        <v>212</v>
      </c>
      <c r="R415" s="6">
        <v>45591</v>
      </c>
      <c r="S415" s="1" t="s">
        <v>33</v>
      </c>
      <c r="T415" s="1" t="s">
        <v>32</v>
      </c>
      <c r="U415" s="1">
        <v>2</v>
      </c>
      <c r="V415" s="7" t="e">
        <f>VLOOKUP(Q415,#REF!,3, FALSE)</f>
        <v>#REF!</v>
      </c>
    </row>
    <row r="416" spans="1:22" ht="15.75" customHeight="1" x14ac:dyDescent="0.25">
      <c r="A416" s="1" t="s">
        <v>1420</v>
      </c>
      <c r="B416" s="1" t="s">
        <v>1421</v>
      </c>
      <c r="C416" s="2" t="s">
        <v>1422</v>
      </c>
      <c r="D416" s="1" t="s">
        <v>51</v>
      </c>
      <c r="E416" s="2" t="s">
        <v>57</v>
      </c>
      <c r="F416" s="4" t="s">
        <v>80</v>
      </c>
      <c r="G416" s="1" t="s">
        <v>90</v>
      </c>
      <c r="H416" s="1" t="s">
        <v>29</v>
      </c>
      <c r="I416" s="1">
        <v>1010148</v>
      </c>
      <c r="J416" s="1">
        <v>699834</v>
      </c>
      <c r="K416" s="1">
        <v>955905</v>
      </c>
      <c r="L416" s="1">
        <v>2874</v>
      </c>
      <c r="M416" s="1">
        <v>31</v>
      </c>
      <c r="N416" s="5">
        <v>7788.7</v>
      </c>
      <c r="O416" s="1" t="s">
        <v>40</v>
      </c>
      <c r="P416" s="1">
        <v>31</v>
      </c>
      <c r="Q416" s="1" t="s">
        <v>173</v>
      </c>
      <c r="R416" s="6">
        <v>45683</v>
      </c>
      <c r="S416" s="1" t="s">
        <v>33</v>
      </c>
      <c r="T416" s="1" t="s">
        <v>33</v>
      </c>
      <c r="U416" s="1">
        <v>0</v>
      </c>
      <c r="V416" s="7" t="e">
        <f>VLOOKUP(Q416,#REF!,3, FALSE)</f>
        <v>#REF!</v>
      </c>
    </row>
    <row r="417" spans="1:22" ht="15.75" customHeight="1" x14ac:dyDescent="0.25">
      <c r="A417" s="1" t="s">
        <v>1423</v>
      </c>
      <c r="B417" s="1" t="s">
        <v>1424</v>
      </c>
      <c r="C417" s="2" t="s">
        <v>1425</v>
      </c>
      <c r="D417" s="1" t="s">
        <v>25</v>
      </c>
      <c r="E417" s="2" t="s">
        <v>26</v>
      </c>
      <c r="F417" s="4" t="s">
        <v>27</v>
      </c>
      <c r="G417" s="1" t="s">
        <v>39</v>
      </c>
      <c r="H417" s="1" t="s">
        <v>29</v>
      </c>
      <c r="I417" s="1">
        <v>103665</v>
      </c>
      <c r="J417" s="1">
        <v>77283</v>
      </c>
      <c r="K417" s="1">
        <v>94019</v>
      </c>
      <c r="L417" s="1">
        <v>270</v>
      </c>
      <c r="M417" s="1">
        <v>4</v>
      </c>
      <c r="N417" s="5">
        <v>5284.69</v>
      </c>
      <c r="O417" s="1" t="s">
        <v>40</v>
      </c>
      <c r="P417" s="1">
        <v>39</v>
      </c>
      <c r="Q417" s="1" t="s">
        <v>76</v>
      </c>
      <c r="R417" s="6">
        <v>45710</v>
      </c>
      <c r="S417" s="1" t="s">
        <v>32</v>
      </c>
      <c r="T417" s="1" t="s">
        <v>33</v>
      </c>
      <c r="U417" s="1">
        <v>0</v>
      </c>
      <c r="V417" s="7" t="e">
        <f>VLOOKUP(Q417,#REF!,3, FALSE)</f>
        <v>#REF!</v>
      </c>
    </row>
    <row r="418" spans="1:22" ht="15.75" customHeight="1" x14ac:dyDescent="0.25">
      <c r="A418" s="1" t="s">
        <v>1426</v>
      </c>
      <c r="B418" s="1" t="s">
        <v>1427</v>
      </c>
      <c r="C418" s="2" t="s">
        <v>1428</v>
      </c>
      <c r="D418" s="1" t="s">
        <v>51</v>
      </c>
      <c r="E418" s="2" t="s">
        <v>37</v>
      </c>
      <c r="F418" s="4" t="s">
        <v>1429</v>
      </c>
      <c r="G418" s="1" t="s">
        <v>39</v>
      </c>
      <c r="H418" s="1" t="s">
        <v>29</v>
      </c>
      <c r="I418" s="1">
        <v>27032</v>
      </c>
      <c r="J418" s="1">
        <v>21893</v>
      </c>
      <c r="K418" s="1">
        <v>26127</v>
      </c>
      <c r="L418" s="1">
        <v>110</v>
      </c>
      <c r="M418" s="1">
        <v>5</v>
      </c>
      <c r="N418" s="5">
        <v>5292.9</v>
      </c>
      <c r="O418" s="1" t="s">
        <v>30</v>
      </c>
      <c r="P418" s="1">
        <v>25</v>
      </c>
      <c r="Q418" s="1" t="s">
        <v>112</v>
      </c>
      <c r="R418" s="6">
        <v>45683</v>
      </c>
      <c r="S418" s="1" t="s">
        <v>32</v>
      </c>
      <c r="T418" s="1" t="s">
        <v>32</v>
      </c>
      <c r="U418" s="1">
        <v>2</v>
      </c>
      <c r="V418" s="7" t="e">
        <f>VLOOKUP(Q418,#REF!,3, FALSE)</f>
        <v>#REF!</v>
      </c>
    </row>
    <row r="419" spans="1:22" ht="15.75" customHeight="1" x14ac:dyDescent="0.25">
      <c r="A419" s="1" t="s">
        <v>1430</v>
      </c>
      <c r="B419" s="1" t="s">
        <v>1431</v>
      </c>
      <c r="C419" s="2" t="s">
        <v>1432</v>
      </c>
      <c r="D419" s="1" t="s">
        <v>51</v>
      </c>
      <c r="E419" s="2" t="s">
        <v>37</v>
      </c>
      <c r="F419" s="4" t="s">
        <v>1433</v>
      </c>
      <c r="G419" s="1" t="s">
        <v>28</v>
      </c>
      <c r="H419" s="1" t="s">
        <v>29</v>
      </c>
      <c r="I419" s="1">
        <v>12161</v>
      </c>
      <c r="J419" s="1">
        <v>6284</v>
      </c>
      <c r="K419" s="1">
        <v>10919</v>
      </c>
      <c r="L419" s="1">
        <v>20</v>
      </c>
      <c r="M419" s="1">
        <v>4</v>
      </c>
      <c r="N419" s="5">
        <v>7273.27</v>
      </c>
      <c r="O419" s="1" t="s">
        <v>40</v>
      </c>
      <c r="P419" s="1">
        <v>60</v>
      </c>
      <c r="Q419" s="1" t="s">
        <v>419</v>
      </c>
      <c r="R419" s="6">
        <v>45540</v>
      </c>
      <c r="S419" s="1" t="s">
        <v>33</v>
      </c>
      <c r="T419" s="1" t="s">
        <v>32</v>
      </c>
      <c r="U419" s="1">
        <v>2</v>
      </c>
      <c r="V419" s="7" t="e">
        <f>VLOOKUP(Q419,#REF!,3, FALSE)</f>
        <v>#REF!</v>
      </c>
    </row>
    <row r="420" spans="1:22" ht="15.75" customHeight="1" x14ac:dyDescent="0.25">
      <c r="A420" s="1" t="s">
        <v>256</v>
      </c>
      <c r="B420" s="1" t="s">
        <v>1434</v>
      </c>
      <c r="C420" s="2" t="s">
        <v>1435</v>
      </c>
      <c r="D420" s="1" t="s">
        <v>51</v>
      </c>
      <c r="E420" s="2" t="s">
        <v>37</v>
      </c>
      <c r="F420" s="4" t="s">
        <v>1390</v>
      </c>
      <c r="G420" s="1" t="s">
        <v>200</v>
      </c>
      <c r="H420" s="1" t="s">
        <v>29</v>
      </c>
      <c r="I420" s="1">
        <v>7530</v>
      </c>
      <c r="J420" s="1">
        <v>5468</v>
      </c>
      <c r="K420" s="1">
        <v>7298</v>
      </c>
      <c r="L420" s="1">
        <v>20</v>
      </c>
      <c r="M420" s="1">
        <v>3</v>
      </c>
      <c r="N420" s="5">
        <v>5038.71</v>
      </c>
      <c r="O420" s="1" t="s">
        <v>40</v>
      </c>
      <c r="P420" s="1">
        <v>65</v>
      </c>
      <c r="Q420" s="1" t="s">
        <v>235</v>
      </c>
      <c r="R420" s="6">
        <v>45560</v>
      </c>
      <c r="S420" s="1" t="s">
        <v>33</v>
      </c>
      <c r="T420" s="1" t="s">
        <v>33</v>
      </c>
      <c r="U420" s="1">
        <v>0</v>
      </c>
      <c r="V420" s="7" t="e">
        <f>VLOOKUP(Q420,#REF!,3, FALSE)</f>
        <v>#REF!</v>
      </c>
    </row>
    <row r="421" spans="1:22" ht="15.75" customHeight="1" x14ac:dyDescent="0.25">
      <c r="A421" s="1" t="s">
        <v>557</v>
      </c>
      <c r="B421" s="1" t="s">
        <v>1436</v>
      </c>
      <c r="C421" s="2" t="s">
        <v>1437</v>
      </c>
      <c r="D421" s="1" t="s">
        <v>25</v>
      </c>
      <c r="E421" s="2" t="s">
        <v>57</v>
      </c>
      <c r="F421" s="4" t="s">
        <v>64</v>
      </c>
      <c r="G421" s="1" t="s">
        <v>81</v>
      </c>
      <c r="H421" s="1" t="s">
        <v>29</v>
      </c>
      <c r="I421" s="1">
        <v>1575592</v>
      </c>
      <c r="J421" s="1">
        <v>1155869</v>
      </c>
      <c r="K421" s="1">
        <v>1447900</v>
      </c>
      <c r="L421" s="1">
        <v>3874</v>
      </c>
      <c r="M421" s="1">
        <v>88</v>
      </c>
      <c r="N421" s="5">
        <v>7818.65</v>
      </c>
      <c r="O421" s="1" t="s">
        <v>40</v>
      </c>
      <c r="P421" s="1">
        <v>42</v>
      </c>
      <c r="Q421" s="1" t="s">
        <v>255</v>
      </c>
      <c r="R421" s="6">
        <v>45738</v>
      </c>
      <c r="S421" s="1" t="s">
        <v>33</v>
      </c>
      <c r="T421" s="1" t="s">
        <v>32</v>
      </c>
      <c r="U421" s="1">
        <v>3</v>
      </c>
      <c r="V421" s="7" t="e">
        <f>VLOOKUP(Q421,#REF!,3, FALSE)</f>
        <v>#REF!</v>
      </c>
    </row>
    <row r="422" spans="1:22" ht="15.75" customHeight="1" x14ac:dyDescent="0.25">
      <c r="A422" s="1" t="s">
        <v>1368</v>
      </c>
      <c r="B422" s="1" t="s">
        <v>1438</v>
      </c>
      <c r="C422" s="2" t="s">
        <v>1439</v>
      </c>
      <c r="D422" s="1" t="s">
        <v>291</v>
      </c>
      <c r="E422" s="2" t="s">
        <v>100</v>
      </c>
      <c r="F422" s="4" t="s">
        <v>101</v>
      </c>
      <c r="G422" s="1" t="s">
        <v>28</v>
      </c>
      <c r="H422" s="1" t="s">
        <v>29</v>
      </c>
      <c r="I422" s="1">
        <v>58938</v>
      </c>
      <c r="J422" s="1">
        <v>41861</v>
      </c>
      <c r="K422" s="1">
        <v>55929</v>
      </c>
      <c r="L422" s="1">
        <v>175</v>
      </c>
      <c r="M422" s="1">
        <v>9</v>
      </c>
      <c r="N422" s="5">
        <v>4881.2</v>
      </c>
      <c r="O422" s="1" t="s">
        <v>40</v>
      </c>
      <c r="P422" s="1">
        <v>63</v>
      </c>
      <c r="Q422" s="1" t="s">
        <v>264</v>
      </c>
      <c r="R422" s="6">
        <v>45720</v>
      </c>
      <c r="S422" s="1" t="s">
        <v>32</v>
      </c>
      <c r="T422" s="1" t="s">
        <v>33</v>
      </c>
      <c r="U422" s="1">
        <v>0</v>
      </c>
      <c r="V422" s="7" t="e">
        <f>VLOOKUP(Q422,#REF!,3, FALSE)</f>
        <v>#REF!</v>
      </c>
    </row>
    <row r="423" spans="1:22" ht="15.75" customHeight="1" x14ac:dyDescent="0.25">
      <c r="A423" s="1" t="s">
        <v>1440</v>
      </c>
      <c r="B423" s="1" t="s">
        <v>1441</v>
      </c>
      <c r="C423" s="2" t="s">
        <v>1442</v>
      </c>
      <c r="D423" s="1" t="s">
        <v>25</v>
      </c>
      <c r="E423" s="2" t="s">
        <v>37</v>
      </c>
      <c r="F423" s="4" t="s">
        <v>80</v>
      </c>
      <c r="G423" s="1" t="s">
        <v>28</v>
      </c>
      <c r="H423" s="1" t="s">
        <v>29</v>
      </c>
      <c r="I423" s="1">
        <v>14730</v>
      </c>
      <c r="J423" s="1">
        <v>6410</v>
      </c>
      <c r="K423" s="1">
        <v>10860</v>
      </c>
      <c r="L423" s="1">
        <v>86</v>
      </c>
      <c r="M423" s="1">
        <v>6</v>
      </c>
      <c r="N423" s="5">
        <v>5287.57</v>
      </c>
      <c r="O423" s="1" t="s">
        <v>30</v>
      </c>
      <c r="P423" s="1">
        <v>50</v>
      </c>
      <c r="Q423" s="1" t="s">
        <v>107</v>
      </c>
      <c r="R423" s="6">
        <v>45561</v>
      </c>
      <c r="S423" s="1" t="s">
        <v>32</v>
      </c>
      <c r="T423" s="1" t="s">
        <v>32</v>
      </c>
      <c r="U423" s="1">
        <v>4</v>
      </c>
      <c r="V423" s="7" t="e">
        <f>VLOOKUP(Q423,#REF!,3, FALSE)</f>
        <v>#REF!</v>
      </c>
    </row>
    <row r="424" spans="1:22" ht="15.75" customHeight="1" x14ac:dyDescent="0.25">
      <c r="A424" s="1" t="s">
        <v>236</v>
      </c>
      <c r="B424" s="1" t="s">
        <v>1443</v>
      </c>
      <c r="C424" s="2" t="s">
        <v>1444</v>
      </c>
      <c r="D424" s="1" t="s">
        <v>51</v>
      </c>
      <c r="E424" s="2" t="s">
        <v>57</v>
      </c>
      <c r="F424" s="4" t="s">
        <v>800</v>
      </c>
      <c r="G424" s="1" t="s">
        <v>28</v>
      </c>
      <c r="H424" s="1" t="s">
        <v>29</v>
      </c>
      <c r="I424" s="1">
        <v>12209</v>
      </c>
      <c r="J424" s="1">
        <v>3976</v>
      </c>
      <c r="K424" s="1">
        <v>5219</v>
      </c>
      <c r="L424" s="1">
        <v>147</v>
      </c>
      <c r="M424" s="1">
        <v>4</v>
      </c>
      <c r="N424" s="5">
        <v>3818.96</v>
      </c>
      <c r="O424" s="1" t="s">
        <v>30</v>
      </c>
      <c r="P424" s="1">
        <v>28</v>
      </c>
      <c r="Q424" s="1" t="s">
        <v>144</v>
      </c>
      <c r="R424" s="6">
        <v>45726</v>
      </c>
      <c r="S424" s="1" t="s">
        <v>32</v>
      </c>
      <c r="T424" s="1" t="s">
        <v>32</v>
      </c>
      <c r="U424" s="1">
        <v>3</v>
      </c>
      <c r="V424" s="7" t="e">
        <f>VLOOKUP(Q424,#REF!,3, FALSE)</f>
        <v>#REF!</v>
      </c>
    </row>
    <row r="425" spans="1:22" ht="15.75" customHeight="1" x14ac:dyDescent="0.25">
      <c r="A425" s="1" t="s">
        <v>1237</v>
      </c>
      <c r="B425" s="1" t="s">
        <v>1445</v>
      </c>
      <c r="C425" s="2" t="s">
        <v>1446</v>
      </c>
      <c r="D425" s="1" t="s">
        <v>25</v>
      </c>
      <c r="E425" s="2" t="s">
        <v>100</v>
      </c>
      <c r="F425" s="4" t="s">
        <v>52</v>
      </c>
      <c r="G425" s="1" t="s">
        <v>28</v>
      </c>
      <c r="H425" s="1" t="s">
        <v>162</v>
      </c>
      <c r="I425" s="1">
        <v>27202</v>
      </c>
      <c r="J425" s="1">
        <v>5202</v>
      </c>
      <c r="K425" s="1">
        <v>23474</v>
      </c>
      <c r="L425" s="1">
        <v>70</v>
      </c>
      <c r="M425" s="1">
        <v>11</v>
      </c>
      <c r="N425" s="5">
        <v>4253.9799999999996</v>
      </c>
      <c r="O425" s="1" t="s">
        <v>40</v>
      </c>
      <c r="P425" s="1">
        <v>22</v>
      </c>
      <c r="Q425" s="1" t="s">
        <v>414</v>
      </c>
      <c r="R425" s="6">
        <v>45655</v>
      </c>
      <c r="S425" s="1" t="s">
        <v>32</v>
      </c>
      <c r="T425" s="1" t="s">
        <v>32</v>
      </c>
      <c r="U425" s="1">
        <v>4</v>
      </c>
      <c r="V425" s="7" t="e">
        <f>VLOOKUP(Q425,#REF!,3, FALSE)</f>
        <v>#REF!</v>
      </c>
    </row>
    <row r="426" spans="1:22" ht="15.75" customHeight="1" x14ac:dyDescent="0.25">
      <c r="A426" s="1" t="s">
        <v>1447</v>
      </c>
      <c r="B426" s="1" t="s">
        <v>1448</v>
      </c>
      <c r="C426" s="2" t="s">
        <v>1449</v>
      </c>
      <c r="D426" s="1" t="s">
        <v>25</v>
      </c>
      <c r="E426" s="2" t="s">
        <v>37</v>
      </c>
      <c r="F426" s="4" t="s">
        <v>239</v>
      </c>
      <c r="G426" s="1" t="s">
        <v>59</v>
      </c>
      <c r="H426" s="1" t="s">
        <v>102</v>
      </c>
      <c r="I426" s="1">
        <v>42755</v>
      </c>
      <c r="J426" s="1">
        <v>36503</v>
      </c>
      <c r="K426" s="1">
        <v>40051</v>
      </c>
      <c r="L426" s="1">
        <v>117</v>
      </c>
      <c r="M426" s="1">
        <v>12</v>
      </c>
      <c r="N426" s="5">
        <v>6550.3</v>
      </c>
      <c r="O426" s="1" t="s">
        <v>30</v>
      </c>
      <c r="P426" s="1">
        <v>26</v>
      </c>
      <c r="Q426" s="1" t="s">
        <v>230</v>
      </c>
      <c r="R426" s="6">
        <v>45615</v>
      </c>
      <c r="S426" s="1" t="s">
        <v>33</v>
      </c>
      <c r="T426" s="1" t="s">
        <v>33</v>
      </c>
      <c r="U426" s="1">
        <v>0</v>
      </c>
      <c r="V426" s="7" t="e">
        <f>VLOOKUP(Q426,#REF!,3, FALSE)</f>
        <v>#REF!</v>
      </c>
    </row>
    <row r="427" spans="1:22" ht="15.75" customHeight="1" x14ac:dyDescent="0.25">
      <c r="A427" s="1" t="s">
        <v>1450</v>
      </c>
      <c r="B427" s="1" t="s">
        <v>1451</v>
      </c>
      <c r="C427" s="2" t="s">
        <v>1452</v>
      </c>
      <c r="D427" s="1" t="s">
        <v>51</v>
      </c>
      <c r="E427" s="2" t="s">
        <v>26</v>
      </c>
      <c r="F427" s="4" t="s">
        <v>125</v>
      </c>
      <c r="G427" s="1" t="s">
        <v>28</v>
      </c>
      <c r="H427" s="1" t="s">
        <v>29</v>
      </c>
      <c r="I427" s="1">
        <v>42759</v>
      </c>
      <c r="J427" s="1">
        <v>17744</v>
      </c>
      <c r="K427" s="1">
        <v>34812</v>
      </c>
      <c r="L427" s="1">
        <v>177</v>
      </c>
      <c r="M427" s="1">
        <v>12</v>
      </c>
      <c r="N427" s="5">
        <v>6316.49</v>
      </c>
      <c r="O427" s="1" t="s">
        <v>40</v>
      </c>
      <c r="P427" s="1">
        <v>61</v>
      </c>
      <c r="Q427" s="1" t="s">
        <v>107</v>
      </c>
      <c r="R427" s="6">
        <v>45545</v>
      </c>
      <c r="S427" s="1" t="s">
        <v>32</v>
      </c>
      <c r="T427" s="1" t="s">
        <v>33</v>
      </c>
      <c r="U427" s="1">
        <v>0</v>
      </c>
      <c r="V427" s="7" t="e">
        <f>VLOOKUP(Q427,#REF!,3, FALSE)</f>
        <v>#REF!</v>
      </c>
    </row>
    <row r="428" spans="1:22" ht="15.75" customHeight="1" x14ac:dyDescent="0.25">
      <c r="A428" s="1" t="s">
        <v>1453</v>
      </c>
      <c r="B428" s="1" t="s">
        <v>1454</v>
      </c>
      <c r="C428" s="2" t="s">
        <v>1455</v>
      </c>
      <c r="D428" s="1" t="s">
        <v>51</v>
      </c>
      <c r="E428" s="2" t="s">
        <v>37</v>
      </c>
      <c r="F428" s="4" t="s">
        <v>356</v>
      </c>
      <c r="G428" s="1" t="s">
        <v>90</v>
      </c>
      <c r="H428" s="1" t="s">
        <v>29</v>
      </c>
      <c r="I428" s="1">
        <v>27371</v>
      </c>
      <c r="J428" s="1">
        <v>22256</v>
      </c>
      <c r="K428" s="1">
        <v>25986</v>
      </c>
      <c r="L428" s="1">
        <v>60</v>
      </c>
      <c r="M428" s="1">
        <v>5</v>
      </c>
      <c r="N428" s="5">
        <v>4984.49</v>
      </c>
      <c r="O428" s="1" t="s">
        <v>40</v>
      </c>
      <c r="P428" s="1">
        <v>54</v>
      </c>
      <c r="Q428" s="1" t="s">
        <v>419</v>
      </c>
      <c r="R428" s="6">
        <v>45575</v>
      </c>
      <c r="S428" s="1" t="s">
        <v>33</v>
      </c>
      <c r="T428" s="1" t="s">
        <v>32</v>
      </c>
      <c r="U428" s="1">
        <v>2</v>
      </c>
      <c r="V428" s="7" t="e">
        <f>VLOOKUP(Q428,#REF!,3, FALSE)</f>
        <v>#REF!</v>
      </c>
    </row>
    <row r="429" spans="1:22" ht="15.75" customHeight="1" x14ac:dyDescent="0.25">
      <c r="A429" s="1" t="s">
        <v>1184</v>
      </c>
      <c r="B429" s="1" t="s">
        <v>1456</v>
      </c>
      <c r="C429" s="2" t="s">
        <v>1457</v>
      </c>
      <c r="D429" s="1" t="s">
        <v>25</v>
      </c>
      <c r="E429" s="2" t="s">
        <v>26</v>
      </c>
      <c r="F429" s="4" t="s">
        <v>121</v>
      </c>
      <c r="G429" s="1" t="s">
        <v>28</v>
      </c>
      <c r="H429" s="1" t="s">
        <v>102</v>
      </c>
      <c r="I429" s="1">
        <v>45668</v>
      </c>
      <c r="J429" s="1">
        <v>16872</v>
      </c>
      <c r="K429" s="1">
        <v>32085</v>
      </c>
      <c r="L429" s="1">
        <v>130</v>
      </c>
      <c r="M429" s="1">
        <v>9</v>
      </c>
      <c r="N429" s="5">
        <v>3444.2</v>
      </c>
      <c r="O429" s="1" t="s">
        <v>40</v>
      </c>
      <c r="P429" s="1">
        <v>41</v>
      </c>
      <c r="Q429" s="1" t="s">
        <v>235</v>
      </c>
      <c r="R429" s="6">
        <v>45661</v>
      </c>
      <c r="S429" s="1" t="s">
        <v>32</v>
      </c>
      <c r="T429" s="1" t="s">
        <v>33</v>
      </c>
      <c r="U429" s="1">
        <v>0</v>
      </c>
      <c r="V429" s="7" t="e">
        <f>VLOOKUP(Q429,#REF!,3, FALSE)</f>
        <v>#REF!</v>
      </c>
    </row>
    <row r="430" spans="1:22" ht="15.75" customHeight="1" x14ac:dyDescent="0.25">
      <c r="A430" s="1" t="s">
        <v>1458</v>
      </c>
      <c r="B430" s="1" t="s">
        <v>1459</v>
      </c>
      <c r="C430" s="2" t="s">
        <v>1460</v>
      </c>
      <c r="D430" s="1" t="s">
        <v>51</v>
      </c>
      <c r="E430" s="2" t="s">
        <v>37</v>
      </c>
      <c r="F430" s="4" t="s">
        <v>731</v>
      </c>
      <c r="G430" s="1" t="s">
        <v>28</v>
      </c>
      <c r="H430" s="1" t="s">
        <v>29</v>
      </c>
      <c r="I430" s="1">
        <v>9709</v>
      </c>
      <c r="J430" s="1">
        <v>3339</v>
      </c>
      <c r="K430" s="1">
        <v>7891</v>
      </c>
      <c r="L430" s="1">
        <v>58</v>
      </c>
      <c r="M430" s="1">
        <v>3</v>
      </c>
      <c r="N430" s="5">
        <v>6994.09</v>
      </c>
      <c r="O430" s="1" t="s">
        <v>40</v>
      </c>
      <c r="P430" s="1">
        <v>20</v>
      </c>
      <c r="Q430" s="1" t="s">
        <v>168</v>
      </c>
      <c r="R430" s="6">
        <v>45672</v>
      </c>
      <c r="S430" s="1" t="s">
        <v>33</v>
      </c>
      <c r="T430" s="1" t="s">
        <v>32</v>
      </c>
      <c r="U430" s="1">
        <v>1</v>
      </c>
      <c r="V430" s="7" t="e">
        <f>VLOOKUP(Q430,#REF!,3, FALSE)</f>
        <v>#REF!</v>
      </c>
    </row>
    <row r="431" spans="1:22" ht="15.75" customHeight="1" x14ac:dyDescent="0.25">
      <c r="A431" s="1" t="s">
        <v>265</v>
      </c>
      <c r="B431" s="1" t="s">
        <v>1461</v>
      </c>
      <c r="C431" s="2" t="s">
        <v>1462</v>
      </c>
      <c r="D431" s="1" t="s">
        <v>291</v>
      </c>
      <c r="E431" s="2" t="s">
        <v>37</v>
      </c>
      <c r="F431" s="4" t="s">
        <v>423</v>
      </c>
      <c r="G431" s="1" t="s">
        <v>90</v>
      </c>
      <c r="H431" s="1" t="s">
        <v>29</v>
      </c>
      <c r="I431" s="1">
        <v>19408</v>
      </c>
      <c r="J431" s="1">
        <v>6596</v>
      </c>
      <c r="K431" s="1">
        <v>13880</v>
      </c>
      <c r="L431" s="1">
        <v>58</v>
      </c>
      <c r="M431" s="1">
        <v>2</v>
      </c>
      <c r="N431" s="5">
        <v>5492.82</v>
      </c>
      <c r="O431" s="1" t="s">
        <v>40</v>
      </c>
      <c r="P431" s="1">
        <v>25</v>
      </c>
      <c r="Q431" s="1" t="s">
        <v>269</v>
      </c>
      <c r="R431" s="6">
        <v>45703</v>
      </c>
      <c r="S431" s="1" t="s">
        <v>32</v>
      </c>
      <c r="T431" s="1" t="s">
        <v>32</v>
      </c>
      <c r="U431" s="1">
        <v>2</v>
      </c>
      <c r="V431" s="7" t="e">
        <f>VLOOKUP(Q431,#REF!,3, FALSE)</f>
        <v>#REF!</v>
      </c>
    </row>
    <row r="432" spans="1:22" ht="15.75" customHeight="1" x14ac:dyDescent="0.25">
      <c r="A432" s="1" t="s">
        <v>542</v>
      </c>
      <c r="B432" s="1" t="s">
        <v>1463</v>
      </c>
      <c r="C432" s="2" t="s">
        <v>1464</v>
      </c>
      <c r="D432" s="1" t="s">
        <v>51</v>
      </c>
      <c r="E432" s="2" t="s">
        <v>100</v>
      </c>
      <c r="F432" s="4" t="s">
        <v>239</v>
      </c>
      <c r="G432" s="1" t="s">
        <v>81</v>
      </c>
      <c r="H432" s="1" t="s">
        <v>29</v>
      </c>
      <c r="I432" s="1">
        <v>113262</v>
      </c>
      <c r="J432" s="1">
        <v>95762</v>
      </c>
      <c r="K432" s="1">
        <v>104612</v>
      </c>
      <c r="L432" s="1">
        <v>380</v>
      </c>
      <c r="M432" s="1">
        <v>4</v>
      </c>
      <c r="N432" s="5">
        <v>7443.48</v>
      </c>
      <c r="O432" s="1" t="s">
        <v>30</v>
      </c>
      <c r="P432" s="1">
        <v>45</v>
      </c>
      <c r="Q432" s="1" t="s">
        <v>321</v>
      </c>
      <c r="R432" s="6">
        <v>45588</v>
      </c>
      <c r="S432" s="1" t="s">
        <v>32</v>
      </c>
      <c r="T432" s="1" t="s">
        <v>32</v>
      </c>
      <c r="U432" s="1">
        <v>1</v>
      </c>
      <c r="V432" s="7" t="e">
        <f>VLOOKUP(Q432,#REF!,3, FALSE)</f>
        <v>#REF!</v>
      </c>
    </row>
    <row r="433" spans="1:22" ht="15.75" customHeight="1" x14ac:dyDescent="0.25">
      <c r="A433" s="1" t="s">
        <v>150</v>
      </c>
      <c r="B433" s="1" t="s">
        <v>1465</v>
      </c>
      <c r="C433" s="2" t="s">
        <v>1466</v>
      </c>
      <c r="D433" s="1" t="s">
        <v>51</v>
      </c>
      <c r="E433" s="2" t="s">
        <v>100</v>
      </c>
      <c r="F433" s="4" t="s">
        <v>130</v>
      </c>
      <c r="G433" s="1" t="s">
        <v>28</v>
      </c>
      <c r="H433" s="1" t="s">
        <v>29</v>
      </c>
      <c r="I433" s="1">
        <v>571090</v>
      </c>
      <c r="J433" s="1">
        <v>246243</v>
      </c>
      <c r="K433" s="1">
        <v>532325</v>
      </c>
      <c r="L433" s="1">
        <v>1541</v>
      </c>
      <c r="M433" s="1">
        <v>11</v>
      </c>
      <c r="N433" s="5">
        <v>4733.62</v>
      </c>
      <c r="O433" s="1" t="s">
        <v>30</v>
      </c>
      <c r="P433" s="1">
        <v>33</v>
      </c>
      <c r="Q433" s="1" t="s">
        <v>117</v>
      </c>
      <c r="R433" s="6">
        <v>45545</v>
      </c>
      <c r="S433" s="1" t="s">
        <v>32</v>
      </c>
      <c r="T433" s="1" t="s">
        <v>32</v>
      </c>
      <c r="U433" s="1">
        <v>3</v>
      </c>
      <c r="V433" s="7" t="e">
        <f>VLOOKUP(Q433,#REF!,3, FALSE)</f>
        <v>#REF!</v>
      </c>
    </row>
    <row r="434" spans="1:22" ht="15.75" customHeight="1" x14ac:dyDescent="0.25">
      <c r="A434" s="1" t="s">
        <v>928</v>
      </c>
      <c r="B434" s="1" t="s">
        <v>1467</v>
      </c>
      <c r="C434" s="2" t="s">
        <v>1468</v>
      </c>
      <c r="D434" s="1" t="s">
        <v>25</v>
      </c>
      <c r="E434" s="2" t="s">
        <v>57</v>
      </c>
      <c r="F434" s="4" t="s">
        <v>315</v>
      </c>
      <c r="G434" s="1" t="s">
        <v>28</v>
      </c>
      <c r="H434" s="1" t="s">
        <v>162</v>
      </c>
      <c r="I434" s="1">
        <v>27394</v>
      </c>
      <c r="J434" s="1">
        <v>16144</v>
      </c>
      <c r="K434" s="1">
        <v>24752</v>
      </c>
      <c r="L434" s="1">
        <v>74</v>
      </c>
      <c r="M434" s="1">
        <v>78</v>
      </c>
      <c r="N434" s="5">
        <v>7264.59</v>
      </c>
      <c r="O434" s="1" t="s">
        <v>40</v>
      </c>
      <c r="P434" s="1">
        <v>47</v>
      </c>
      <c r="Q434" s="1" t="s">
        <v>70</v>
      </c>
      <c r="R434" s="6">
        <v>45565</v>
      </c>
      <c r="S434" s="1" t="s">
        <v>33</v>
      </c>
      <c r="T434" s="1" t="s">
        <v>32</v>
      </c>
      <c r="U434" s="1">
        <v>3</v>
      </c>
      <c r="V434" s="7" t="e">
        <f>VLOOKUP(Q434,#REF!,3, FALSE)</f>
        <v>#REF!</v>
      </c>
    </row>
    <row r="435" spans="1:22" ht="15.75" customHeight="1" x14ac:dyDescent="0.25">
      <c r="A435" s="1" t="s">
        <v>1263</v>
      </c>
      <c r="B435" s="1" t="s">
        <v>1469</v>
      </c>
      <c r="C435" s="2" t="s">
        <v>1470</v>
      </c>
      <c r="D435" s="1" t="s">
        <v>25</v>
      </c>
      <c r="E435" s="2" t="s">
        <v>26</v>
      </c>
      <c r="F435" s="4" t="s">
        <v>27</v>
      </c>
      <c r="G435" s="1" t="s">
        <v>28</v>
      </c>
      <c r="H435" s="1" t="s">
        <v>162</v>
      </c>
      <c r="I435" s="1">
        <v>141165</v>
      </c>
      <c r="J435" s="1">
        <v>102776</v>
      </c>
      <c r="K435" s="1">
        <v>128004</v>
      </c>
      <c r="L435" s="1">
        <v>250</v>
      </c>
      <c r="M435" s="1">
        <v>28</v>
      </c>
      <c r="N435" s="5">
        <v>7222.21</v>
      </c>
      <c r="O435" s="1" t="s">
        <v>30</v>
      </c>
      <c r="P435" s="1">
        <v>24</v>
      </c>
      <c r="Q435" s="1" t="s">
        <v>206</v>
      </c>
      <c r="R435" s="6">
        <v>45613</v>
      </c>
      <c r="S435" s="1" t="s">
        <v>33</v>
      </c>
      <c r="T435" s="1" t="s">
        <v>32</v>
      </c>
      <c r="U435" s="1">
        <v>2</v>
      </c>
      <c r="V435" s="7" t="e">
        <f>VLOOKUP(Q435,#REF!,3, FALSE)</f>
        <v>#REF!</v>
      </c>
    </row>
    <row r="436" spans="1:22" ht="15.75" customHeight="1" x14ac:dyDescent="0.25">
      <c r="A436" s="1" t="s">
        <v>1471</v>
      </c>
      <c r="B436" s="1" t="s">
        <v>1472</v>
      </c>
      <c r="C436" s="2" t="s">
        <v>1473</v>
      </c>
      <c r="D436" s="1" t="s">
        <v>25</v>
      </c>
      <c r="E436" s="2" t="s">
        <v>57</v>
      </c>
      <c r="F436" s="4" t="s">
        <v>161</v>
      </c>
      <c r="G436" s="1" t="s">
        <v>46</v>
      </c>
      <c r="H436" s="1" t="s">
        <v>162</v>
      </c>
      <c r="I436" s="1">
        <v>45711</v>
      </c>
      <c r="J436" s="1">
        <v>23052</v>
      </c>
      <c r="K436" s="1">
        <v>42375</v>
      </c>
      <c r="L436" s="1">
        <v>130</v>
      </c>
      <c r="M436" s="1">
        <v>11</v>
      </c>
      <c r="N436" s="5">
        <v>6417.88</v>
      </c>
      <c r="O436" s="1" t="s">
        <v>30</v>
      </c>
      <c r="P436" s="1">
        <v>48</v>
      </c>
      <c r="Q436" s="1" t="s">
        <v>47</v>
      </c>
      <c r="R436" s="6">
        <v>45727</v>
      </c>
      <c r="S436" s="1" t="s">
        <v>32</v>
      </c>
      <c r="T436" s="1" t="s">
        <v>33</v>
      </c>
      <c r="U436" s="1">
        <v>0</v>
      </c>
      <c r="V436" s="7" t="e">
        <f>VLOOKUP(Q436,#REF!,3, FALSE)</f>
        <v>#REF!</v>
      </c>
    </row>
    <row r="437" spans="1:22" ht="15.75" customHeight="1" x14ac:dyDescent="0.25">
      <c r="A437" s="1" t="s">
        <v>1474</v>
      </c>
      <c r="B437" s="1" t="s">
        <v>1475</v>
      </c>
      <c r="C437" s="2" t="s">
        <v>1476</v>
      </c>
      <c r="D437" s="1" t="s">
        <v>51</v>
      </c>
      <c r="E437" s="2" t="s">
        <v>37</v>
      </c>
      <c r="F437" s="4" t="s">
        <v>1477</v>
      </c>
      <c r="G437" s="1" t="s">
        <v>28</v>
      </c>
      <c r="H437" s="1" t="s">
        <v>29</v>
      </c>
      <c r="I437" s="1">
        <v>45965</v>
      </c>
      <c r="J437" s="1">
        <v>10028</v>
      </c>
      <c r="K437" s="1">
        <v>37295</v>
      </c>
      <c r="L437" s="1">
        <v>190</v>
      </c>
      <c r="M437" s="1">
        <v>1</v>
      </c>
      <c r="N437" s="5">
        <v>4718.84</v>
      </c>
      <c r="O437" s="1" t="s">
        <v>40</v>
      </c>
      <c r="P437" s="1">
        <v>47</v>
      </c>
      <c r="Q437" s="1" t="s">
        <v>520</v>
      </c>
      <c r="R437" s="6">
        <v>45598</v>
      </c>
      <c r="S437" s="1" t="s">
        <v>33</v>
      </c>
      <c r="T437" s="1" t="s">
        <v>32</v>
      </c>
      <c r="U437" s="1">
        <v>4</v>
      </c>
      <c r="V437" s="7" t="e">
        <f>VLOOKUP(Q437,#REF!,3, FALSE)</f>
        <v>#REF!</v>
      </c>
    </row>
    <row r="438" spans="1:22" ht="15.75" customHeight="1" x14ac:dyDescent="0.25">
      <c r="A438" s="1" t="s">
        <v>1478</v>
      </c>
      <c r="B438" s="1" t="s">
        <v>1479</v>
      </c>
      <c r="C438" s="2" t="s">
        <v>1480</v>
      </c>
      <c r="D438" s="1" t="s">
        <v>291</v>
      </c>
      <c r="E438" s="2" t="s">
        <v>26</v>
      </c>
      <c r="F438" s="4" t="s">
        <v>368</v>
      </c>
      <c r="G438" s="1" t="s">
        <v>39</v>
      </c>
      <c r="H438" s="1" t="s">
        <v>29</v>
      </c>
      <c r="I438" s="1">
        <v>10350</v>
      </c>
      <c r="J438" s="1">
        <v>723</v>
      </c>
      <c r="K438" s="1">
        <v>8720</v>
      </c>
      <c r="L438" s="1">
        <v>66</v>
      </c>
      <c r="M438" s="1">
        <v>14</v>
      </c>
      <c r="N438" s="5">
        <v>6774.2</v>
      </c>
      <c r="O438" s="1" t="s">
        <v>30</v>
      </c>
      <c r="P438" s="1">
        <v>41</v>
      </c>
      <c r="Q438" s="1" t="s">
        <v>393</v>
      </c>
      <c r="R438" s="6">
        <v>45547</v>
      </c>
      <c r="S438" s="1" t="s">
        <v>32</v>
      </c>
      <c r="T438" s="1" t="s">
        <v>32</v>
      </c>
      <c r="U438" s="1">
        <v>2</v>
      </c>
      <c r="V438" s="7" t="e">
        <f>VLOOKUP(Q438,#REF!,3, FALSE)</f>
        <v>#REF!</v>
      </c>
    </row>
    <row r="439" spans="1:22" ht="15.75" customHeight="1" x14ac:dyDescent="0.25">
      <c r="A439" s="1" t="s">
        <v>1481</v>
      </c>
      <c r="B439" s="1" t="s">
        <v>1482</v>
      </c>
      <c r="C439" s="2" t="s">
        <v>1483</v>
      </c>
      <c r="D439" s="1" t="s">
        <v>291</v>
      </c>
      <c r="E439" s="2" t="s">
        <v>37</v>
      </c>
      <c r="F439" s="4" t="s">
        <v>423</v>
      </c>
      <c r="G439" s="1" t="s">
        <v>39</v>
      </c>
      <c r="H439" s="1" t="s">
        <v>29</v>
      </c>
      <c r="I439" s="1">
        <v>46190</v>
      </c>
      <c r="J439" s="1">
        <v>8618</v>
      </c>
      <c r="K439" s="1">
        <v>41618</v>
      </c>
      <c r="L439" s="1">
        <v>130</v>
      </c>
      <c r="M439" s="1">
        <v>1</v>
      </c>
      <c r="N439" s="5">
        <v>5464.11</v>
      </c>
      <c r="O439" s="1" t="s">
        <v>30</v>
      </c>
      <c r="P439" s="1">
        <v>58</v>
      </c>
      <c r="Q439" s="1" t="s">
        <v>206</v>
      </c>
      <c r="R439" s="6">
        <v>45660</v>
      </c>
      <c r="S439" s="1" t="s">
        <v>33</v>
      </c>
      <c r="T439" s="1" t="s">
        <v>33</v>
      </c>
      <c r="U439" s="1">
        <v>0</v>
      </c>
      <c r="V439" s="7" t="e">
        <f>VLOOKUP(Q439,#REF!,3, FALSE)</f>
        <v>#REF!</v>
      </c>
    </row>
    <row r="440" spans="1:22" ht="15.75" customHeight="1" x14ac:dyDescent="0.25">
      <c r="A440" s="1" t="s">
        <v>1484</v>
      </c>
      <c r="B440" s="1" t="s">
        <v>1485</v>
      </c>
      <c r="C440" s="2" t="s">
        <v>1486</v>
      </c>
      <c r="D440" s="1" t="s">
        <v>25</v>
      </c>
      <c r="E440" s="2" t="s">
        <v>57</v>
      </c>
      <c r="F440" s="4" t="s">
        <v>38</v>
      </c>
      <c r="G440" s="1" t="s">
        <v>90</v>
      </c>
      <c r="H440" s="1" t="s">
        <v>102</v>
      </c>
      <c r="I440" s="1">
        <v>161222</v>
      </c>
      <c r="J440" s="1">
        <v>66740</v>
      </c>
      <c r="K440" s="1">
        <v>149743</v>
      </c>
      <c r="L440" s="1">
        <v>500</v>
      </c>
      <c r="M440" s="1">
        <v>19</v>
      </c>
      <c r="N440" s="5">
        <v>5767.8</v>
      </c>
      <c r="O440" s="1" t="s">
        <v>30</v>
      </c>
      <c r="P440" s="1">
        <v>60</v>
      </c>
      <c r="Q440" s="1" t="s">
        <v>515</v>
      </c>
      <c r="R440" s="6">
        <v>45732</v>
      </c>
      <c r="S440" s="1" t="s">
        <v>32</v>
      </c>
      <c r="T440" s="1" t="s">
        <v>33</v>
      </c>
      <c r="U440" s="1">
        <v>0</v>
      </c>
      <c r="V440" s="7" t="e">
        <f>VLOOKUP(Q440,#REF!,3, FALSE)</f>
        <v>#REF!</v>
      </c>
    </row>
    <row r="441" spans="1:22" ht="15.75" customHeight="1" x14ac:dyDescent="0.25">
      <c r="A441" s="1" t="s">
        <v>707</v>
      </c>
      <c r="B441" s="1" t="s">
        <v>1487</v>
      </c>
      <c r="C441" s="2" t="s">
        <v>1488</v>
      </c>
      <c r="D441" s="1" t="s">
        <v>25</v>
      </c>
      <c r="E441" s="2" t="s">
        <v>57</v>
      </c>
      <c r="F441" s="4" t="s">
        <v>239</v>
      </c>
      <c r="G441" s="1" t="s">
        <v>28</v>
      </c>
      <c r="H441" s="1" t="s">
        <v>29</v>
      </c>
      <c r="I441" s="1">
        <v>75531</v>
      </c>
      <c r="J441" s="1">
        <v>63816</v>
      </c>
      <c r="K441" s="1">
        <v>70011</v>
      </c>
      <c r="L441" s="1">
        <v>200</v>
      </c>
      <c r="M441" s="1">
        <v>9</v>
      </c>
      <c r="N441" s="5">
        <v>7261.87</v>
      </c>
      <c r="O441" s="1" t="s">
        <v>40</v>
      </c>
      <c r="P441" s="1">
        <v>49</v>
      </c>
      <c r="Q441" s="1" t="s">
        <v>225</v>
      </c>
      <c r="R441" s="6">
        <v>45747</v>
      </c>
      <c r="S441" s="1" t="s">
        <v>33</v>
      </c>
      <c r="T441" s="1" t="s">
        <v>33</v>
      </c>
      <c r="U441" s="1">
        <v>0</v>
      </c>
      <c r="V441" s="7" t="e">
        <f>VLOOKUP(Q441,#REF!,3, FALSE)</f>
        <v>#REF!</v>
      </c>
    </row>
    <row r="442" spans="1:22" ht="15.75" customHeight="1" x14ac:dyDescent="0.25">
      <c r="A442" s="1" t="s">
        <v>1489</v>
      </c>
      <c r="B442" s="1" t="s">
        <v>1490</v>
      </c>
      <c r="C442" s="2" t="s">
        <v>1491</v>
      </c>
      <c r="D442" s="1" t="s">
        <v>25</v>
      </c>
      <c r="E442" s="2" t="s">
        <v>37</v>
      </c>
      <c r="F442" s="4" t="s">
        <v>121</v>
      </c>
      <c r="G442" s="1" t="s">
        <v>28</v>
      </c>
      <c r="H442" s="1" t="s">
        <v>29</v>
      </c>
      <c r="I442" s="1">
        <v>182114</v>
      </c>
      <c r="J442" s="1">
        <v>14477</v>
      </c>
      <c r="K442" s="1">
        <v>139167</v>
      </c>
      <c r="L442" s="1">
        <v>500</v>
      </c>
      <c r="M442" s="1">
        <v>29</v>
      </c>
      <c r="N442" s="5">
        <v>6307.9</v>
      </c>
      <c r="O442" s="1" t="s">
        <v>30</v>
      </c>
      <c r="P442" s="1">
        <v>25</v>
      </c>
      <c r="Q442" s="1" t="s">
        <v>432</v>
      </c>
      <c r="R442" s="6">
        <v>45539</v>
      </c>
      <c r="S442" s="1" t="s">
        <v>32</v>
      </c>
      <c r="T442" s="1" t="s">
        <v>33</v>
      </c>
      <c r="U442" s="1">
        <v>0</v>
      </c>
      <c r="V442" s="7" t="e">
        <f>VLOOKUP(Q442,#REF!,3, FALSE)</f>
        <v>#REF!</v>
      </c>
    </row>
    <row r="443" spans="1:22" ht="15.75" customHeight="1" x14ac:dyDescent="0.25">
      <c r="A443" s="1" t="s">
        <v>1402</v>
      </c>
      <c r="B443" s="1" t="s">
        <v>1492</v>
      </c>
      <c r="C443" s="2" t="s">
        <v>1493</v>
      </c>
      <c r="D443" s="1" t="s">
        <v>51</v>
      </c>
      <c r="E443" s="2" t="s">
        <v>100</v>
      </c>
      <c r="F443" s="4" t="s">
        <v>224</v>
      </c>
      <c r="G443" s="1" t="s">
        <v>28</v>
      </c>
      <c r="H443" s="1" t="s">
        <v>29</v>
      </c>
      <c r="I443" s="1">
        <v>108559</v>
      </c>
      <c r="J443" s="1">
        <v>79254</v>
      </c>
      <c r="K443" s="1">
        <v>100563</v>
      </c>
      <c r="L443" s="1">
        <v>212</v>
      </c>
      <c r="M443" s="1">
        <v>7</v>
      </c>
      <c r="N443" s="5">
        <v>6850.58</v>
      </c>
      <c r="O443" s="1" t="s">
        <v>30</v>
      </c>
      <c r="P443" s="1">
        <v>62</v>
      </c>
      <c r="Q443" s="1" t="s">
        <v>316</v>
      </c>
      <c r="R443" s="6">
        <v>45718</v>
      </c>
      <c r="S443" s="1" t="s">
        <v>32</v>
      </c>
      <c r="T443" s="1" t="s">
        <v>33</v>
      </c>
      <c r="U443" s="1">
        <v>0</v>
      </c>
      <c r="V443" s="7" t="e">
        <f>VLOOKUP(Q443,#REF!,3, FALSE)</f>
        <v>#REF!</v>
      </c>
    </row>
    <row r="444" spans="1:22" ht="15.75" customHeight="1" x14ac:dyDescent="0.25">
      <c r="A444" s="1" t="s">
        <v>1484</v>
      </c>
      <c r="B444" s="1" t="s">
        <v>1494</v>
      </c>
      <c r="C444" s="2" t="s">
        <v>1495</v>
      </c>
      <c r="D444" s="1" t="s">
        <v>25</v>
      </c>
      <c r="E444" s="2" t="s">
        <v>26</v>
      </c>
      <c r="F444" s="4" t="s">
        <v>80</v>
      </c>
      <c r="G444" s="1" t="s">
        <v>39</v>
      </c>
      <c r="H444" s="1" t="s">
        <v>29</v>
      </c>
      <c r="I444" s="1">
        <v>1720462</v>
      </c>
      <c r="J444" s="1">
        <v>940296</v>
      </c>
      <c r="K444" s="1">
        <v>1516537</v>
      </c>
      <c r="L444" s="1">
        <v>4865</v>
      </c>
      <c r="M444" s="1">
        <v>20</v>
      </c>
      <c r="N444" s="5">
        <v>5906.46</v>
      </c>
      <c r="O444" s="1" t="s">
        <v>30</v>
      </c>
      <c r="P444" s="1">
        <v>60</v>
      </c>
      <c r="Q444" s="1" t="s">
        <v>515</v>
      </c>
      <c r="R444" s="6">
        <v>45732</v>
      </c>
      <c r="S444" s="1" t="s">
        <v>32</v>
      </c>
      <c r="T444" s="1" t="s">
        <v>33</v>
      </c>
      <c r="U444" s="1">
        <v>0</v>
      </c>
      <c r="V444" s="7" t="e">
        <f>VLOOKUP(Q444,#REF!,3, FALSE)</f>
        <v>#REF!</v>
      </c>
    </row>
    <row r="445" spans="1:22" ht="15.75" customHeight="1" x14ac:dyDescent="0.25">
      <c r="A445" s="1" t="s">
        <v>958</v>
      </c>
      <c r="B445" s="1" t="s">
        <v>1496</v>
      </c>
      <c r="C445" s="2" t="s">
        <v>1497</v>
      </c>
      <c r="D445" s="1" t="s">
        <v>25</v>
      </c>
      <c r="E445" s="2" t="s">
        <v>57</v>
      </c>
      <c r="F445" s="4" t="s">
        <v>38</v>
      </c>
      <c r="G445" s="1" t="s">
        <v>28</v>
      </c>
      <c r="H445" s="1" t="s">
        <v>29</v>
      </c>
      <c r="I445" s="1">
        <v>325152</v>
      </c>
      <c r="J445" s="1">
        <v>138319</v>
      </c>
      <c r="K445" s="1">
        <v>300133</v>
      </c>
      <c r="L445" s="1">
        <v>854</v>
      </c>
      <c r="M445" s="1">
        <v>55</v>
      </c>
      <c r="N445" s="5">
        <v>7887.61</v>
      </c>
      <c r="O445" s="1" t="s">
        <v>40</v>
      </c>
      <c r="P445" s="1">
        <v>35</v>
      </c>
      <c r="Q445" s="1" t="s">
        <v>279</v>
      </c>
      <c r="R445" s="6">
        <v>45560</v>
      </c>
      <c r="S445" s="1" t="s">
        <v>33</v>
      </c>
      <c r="T445" s="1" t="s">
        <v>32</v>
      </c>
      <c r="U445" s="1">
        <v>1</v>
      </c>
      <c r="V445" s="7" t="e">
        <f>VLOOKUP(Q445,#REF!,3, FALSE)</f>
        <v>#REF!</v>
      </c>
    </row>
    <row r="446" spans="1:22" ht="15.75" customHeight="1" x14ac:dyDescent="0.25">
      <c r="A446" s="1" t="s">
        <v>304</v>
      </c>
      <c r="B446" s="1" t="s">
        <v>1498</v>
      </c>
      <c r="C446" s="2" t="s">
        <v>1499</v>
      </c>
      <c r="D446" s="1" t="s">
        <v>291</v>
      </c>
      <c r="E446" s="2" t="s">
        <v>100</v>
      </c>
      <c r="F446" s="4" t="s">
        <v>1429</v>
      </c>
      <c r="G446" s="1" t="s">
        <v>28</v>
      </c>
      <c r="H446" s="1" t="s">
        <v>29</v>
      </c>
      <c r="I446" s="1">
        <v>19461</v>
      </c>
      <c r="J446" s="1">
        <v>14647</v>
      </c>
      <c r="K446" s="1">
        <v>18731</v>
      </c>
      <c r="L446" s="1">
        <v>74</v>
      </c>
      <c r="M446" s="1">
        <v>9</v>
      </c>
      <c r="N446" s="5">
        <v>7312</v>
      </c>
      <c r="O446" s="1" t="s">
        <v>40</v>
      </c>
      <c r="P446" s="1">
        <v>45</v>
      </c>
      <c r="Q446" s="1" t="s">
        <v>96</v>
      </c>
      <c r="R446" s="6">
        <v>45582</v>
      </c>
      <c r="S446" s="1" t="s">
        <v>33</v>
      </c>
      <c r="T446" s="1" t="s">
        <v>32</v>
      </c>
      <c r="U446" s="1">
        <v>2</v>
      </c>
      <c r="V446" s="7" t="e">
        <f>VLOOKUP(Q446,#REF!,3, FALSE)</f>
        <v>#REF!</v>
      </c>
    </row>
    <row r="447" spans="1:22" ht="15.75" customHeight="1" x14ac:dyDescent="0.25">
      <c r="A447" s="1" t="s">
        <v>1500</v>
      </c>
      <c r="B447" s="1" t="s">
        <v>1501</v>
      </c>
      <c r="C447" s="2" t="s">
        <v>1502</v>
      </c>
      <c r="D447" s="1" t="s">
        <v>51</v>
      </c>
      <c r="E447" s="2" t="s">
        <v>100</v>
      </c>
      <c r="F447" s="4" t="s">
        <v>423</v>
      </c>
      <c r="G447" s="1" t="s">
        <v>81</v>
      </c>
      <c r="H447" s="1" t="s">
        <v>29</v>
      </c>
      <c r="I447" s="1">
        <v>47360</v>
      </c>
      <c r="J447" s="1">
        <v>8047</v>
      </c>
      <c r="K447" s="1">
        <v>33641</v>
      </c>
      <c r="L447" s="1">
        <v>126</v>
      </c>
      <c r="M447" s="1">
        <v>9</v>
      </c>
      <c r="N447" s="5">
        <v>6502.27</v>
      </c>
      <c r="O447" s="1" t="s">
        <v>40</v>
      </c>
      <c r="P447" s="1">
        <v>54</v>
      </c>
      <c r="Q447" s="1" t="s">
        <v>377</v>
      </c>
      <c r="R447" s="6">
        <v>45653</v>
      </c>
      <c r="S447" s="1" t="s">
        <v>32</v>
      </c>
      <c r="T447" s="1" t="s">
        <v>33</v>
      </c>
      <c r="U447" s="1">
        <v>0</v>
      </c>
      <c r="V447" s="7" t="e">
        <f>VLOOKUP(Q447,#REF!,3, FALSE)</f>
        <v>#REF!</v>
      </c>
    </row>
    <row r="448" spans="1:22" ht="15.75" customHeight="1" x14ac:dyDescent="0.25">
      <c r="A448" s="1" t="s">
        <v>326</v>
      </c>
      <c r="B448" s="1" t="s">
        <v>1503</v>
      </c>
      <c r="C448" s="2" t="s">
        <v>1504</v>
      </c>
      <c r="D448" s="1" t="s">
        <v>25</v>
      </c>
      <c r="E448" s="2" t="s">
        <v>26</v>
      </c>
      <c r="F448" s="4" t="s">
        <v>1325</v>
      </c>
      <c r="G448" s="1" t="s">
        <v>81</v>
      </c>
      <c r="H448" s="1" t="s">
        <v>29</v>
      </c>
      <c r="I448" s="1">
        <v>12710</v>
      </c>
      <c r="J448" s="1">
        <v>8159</v>
      </c>
      <c r="K448" s="1">
        <v>11984</v>
      </c>
      <c r="L448" s="1">
        <v>10</v>
      </c>
      <c r="M448" s="1">
        <v>11</v>
      </c>
      <c r="N448" s="5">
        <v>7851.4</v>
      </c>
      <c r="O448" s="1" t="s">
        <v>40</v>
      </c>
      <c r="P448" s="1">
        <v>54</v>
      </c>
      <c r="Q448" s="1" t="s">
        <v>329</v>
      </c>
      <c r="R448" s="6">
        <v>45683</v>
      </c>
      <c r="S448" s="1" t="s">
        <v>33</v>
      </c>
      <c r="T448" s="1" t="s">
        <v>32</v>
      </c>
      <c r="U448" s="1">
        <v>3</v>
      </c>
      <c r="V448" s="7" t="e">
        <f>VLOOKUP(Q448,#REF!,3, FALSE)</f>
        <v>#REF!</v>
      </c>
    </row>
    <row r="449" spans="1:22" ht="15.75" customHeight="1" x14ac:dyDescent="0.25">
      <c r="A449" s="1" t="s">
        <v>1505</v>
      </c>
      <c r="B449" s="1" t="s">
        <v>1506</v>
      </c>
      <c r="C449" s="2" t="s">
        <v>1507</v>
      </c>
      <c r="D449" s="1" t="s">
        <v>51</v>
      </c>
      <c r="E449" s="2" t="s">
        <v>26</v>
      </c>
      <c r="F449" s="4" t="s">
        <v>498</v>
      </c>
      <c r="G449" s="1" t="s">
        <v>46</v>
      </c>
      <c r="H449" s="1" t="s">
        <v>29</v>
      </c>
      <c r="I449" s="1">
        <v>35178</v>
      </c>
      <c r="J449" s="1">
        <v>23374</v>
      </c>
      <c r="K449" s="1">
        <v>33779</v>
      </c>
      <c r="L449" s="1">
        <v>155</v>
      </c>
      <c r="M449" s="1">
        <v>8</v>
      </c>
      <c r="N449" s="5">
        <v>5738.81</v>
      </c>
      <c r="O449" s="1" t="s">
        <v>40</v>
      </c>
      <c r="P449" s="1">
        <v>38</v>
      </c>
      <c r="Q449" s="1" t="s">
        <v>173</v>
      </c>
      <c r="R449" s="6">
        <v>45597</v>
      </c>
      <c r="S449" s="1" t="s">
        <v>32</v>
      </c>
      <c r="T449" s="1" t="s">
        <v>32</v>
      </c>
      <c r="U449" s="1">
        <v>1</v>
      </c>
      <c r="V449" s="7" t="e">
        <f>VLOOKUP(Q449,#REF!,3, FALSE)</f>
        <v>#REF!</v>
      </c>
    </row>
    <row r="450" spans="1:22" ht="15.75" customHeight="1" x14ac:dyDescent="0.25">
      <c r="A450" s="1" t="s">
        <v>1508</v>
      </c>
      <c r="B450" s="1" t="s">
        <v>1509</v>
      </c>
      <c r="C450" s="2" t="s">
        <v>1510</v>
      </c>
      <c r="D450" s="1" t="s">
        <v>25</v>
      </c>
      <c r="E450" s="2" t="s">
        <v>26</v>
      </c>
      <c r="F450" s="4" t="s">
        <v>498</v>
      </c>
      <c r="G450" s="1" t="s">
        <v>28</v>
      </c>
      <c r="H450" s="1" t="s">
        <v>162</v>
      </c>
      <c r="I450" s="1">
        <v>48211</v>
      </c>
      <c r="J450" s="1">
        <v>30157</v>
      </c>
      <c r="K450" s="1">
        <v>43810</v>
      </c>
      <c r="L450" s="1">
        <v>160</v>
      </c>
      <c r="M450" s="1">
        <v>14</v>
      </c>
      <c r="N450" s="5">
        <v>6708.46</v>
      </c>
      <c r="O450" s="1" t="s">
        <v>40</v>
      </c>
      <c r="P450" s="1">
        <v>60</v>
      </c>
      <c r="Q450" s="1" t="s">
        <v>168</v>
      </c>
      <c r="R450" s="6">
        <v>45660</v>
      </c>
      <c r="S450" s="1" t="s">
        <v>32</v>
      </c>
      <c r="T450" s="1" t="s">
        <v>33</v>
      </c>
      <c r="U450" s="1">
        <v>0</v>
      </c>
      <c r="V450" s="7" t="e">
        <f>VLOOKUP(Q450,#REF!,3, FALSE)</f>
        <v>#REF!</v>
      </c>
    </row>
    <row r="451" spans="1:22" ht="15.75" customHeight="1" x14ac:dyDescent="0.25">
      <c r="A451" s="1" t="s">
        <v>485</v>
      </c>
      <c r="B451" s="1" t="s">
        <v>1511</v>
      </c>
      <c r="C451" s="2" t="s">
        <v>1512</v>
      </c>
      <c r="D451" s="1" t="s">
        <v>51</v>
      </c>
      <c r="E451" s="2" t="s">
        <v>57</v>
      </c>
      <c r="F451" s="4" t="s">
        <v>618</v>
      </c>
      <c r="G451" s="1" t="s">
        <v>28</v>
      </c>
      <c r="H451" s="1" t="s">
        <v>29</v>
      </c>
      <c r="I451" s="1">
        <v>318269</v>
      </c>
      <c r="J451" s="1">
        <v>33355</v>
      </c>
      <c r="K451" s="1">
        <v>295405</v>
      </c>
      <c r="L451" s="1">
        <v>914</v>
      </c>
      <c r="M451" s="1">
        <v>44</v>
      </c>
      <c r="N451" s="5">
        <v>7854.73</v>
      </c>
      <c r="O451" s="1" t="s">
        <v>30</v>
      </c>
      <c r="P451" s="1">
        <v>43</v>
      </c>
      <c r="Q451" s="1" t="s">
        <v>107</v>
      </c>
      <c r="R451" s="6">
        <v>45617</v>
      </c>
      <c r="S451" s="1" t="s">
        <v>33</v>
      </c>
      <c r="T451" s="1" t="s">
        <v>32</v>
      </c>
      <c r="U451" s="1">
        <v>4</v>
      </c>
      <c r="V451" s="7" t="e">
        <f>VLOOKUP(Q451,#REF!,3, FALSE)</f>
        <v>#REF!</v>
      </c>
    </row>
    <row r="452" spans="1:22" ht="15.75" customHeight="1" x14ac:dyDescent="0.25">
      <c r="A452" s="1" t="s">
        <v>1513</v>
      </c>
      <c r="B452" s="1" t="s">
        <v>1514</v>
      </c>
      <c r="C452" s="2" t="s">
        <v>1515</v>
      </c>
      <c r="D452" s="1" t="s">
        <v>51</v>
      </c>
      <c r="E452" s="2" t="s">
        <v>100</v>
      </c>
      <c r="F452" s="4" t="s">
        <v>224</v>
      </c>
      <c r="G452" s="1" t="s">
        <v>81</v>
      </c>
      <c r="H452" s="1" t="s">
        <v>29</v>
      </c>
      <c r="I452" s="1">
        <v>106151</v>
      </c>
      <c r="J452" s="1">
        <v>75304</v>
      </c>
      <c r="K452" s="1">
        <v>99311</v>
      </c>
      <c r="L452" s="1">
        <v>299</v>
      </c>
      <c r="M452" s="1">
        <v>9</v>
      </c>
      <c r="N452" s="5">
        <v>6616.88</v>
      </c>
      <c r="O452" s="1" t="s">
        <v>40</v>
      </c>
      <c r="P452" s="1">
        <v>61</v>
      </c>
      <c r="Q452" s="1" t="s">
        <v>299</v>
      </c>
      <c r="R452" s="6">
        <v>45679</v>
      </c>
      <c r="S452" s="1" t="s">
        <v>33</v>
      </c>
      <c r="T452" s="1" t="s">
        <v>32</v>
      </c>
      <c r="U452" s="1">
        <v>2</v>
      </c>
      <c r="V452" s="7" t="e">
        <f>VLOOKUP(Q452,#REF!,3, FALSE)</f>
        <v>#REF!</v>
      </c>
    </row>
    <row r="453" spans="1:22" ht="15.75" customHeight="1" x14ac:dyDescent="0.25">
      <c r="A453" s="1" t="s">
        <v>1516</v>
      </c>
      <c r="B453" s="1" t="s">
        <v>1517</v>
      </c>
      <c r="C453" s="2" t="s">
        <v>1518</v>
      </c>
      <c r="D453" s="1" t="s">
        <v>51</v>
      </c>
      <c r="E453" s="2" t="s">
        <v>26</v>
      </c>
      <c r="F453" s="4" t="s">
        <v>191</v>
      </c>
      <c r="G453" s="1" t="s">
        <v>28</v>
      </c>
      <c r="H453" s="1" t="s">
        <v>29</v>
      </c>
      <c r="I453" s="1">
        <v>272509</v>
      </c>
      <c r="J453" s="1">
        <v>89526</v>
      </c>
      <c r="K453" s="1">
        <v>237859</v>
      </c>
      <c r="L453" s="1">
        <v>736</v>
      </c>
      <c r="M453" s="1">
        <v>69</v>
      </c>
      <c r="N453" s="5">
        <v>8168.35</v>
      </c>
      <c r="O453" s="1" t="s">
        <v>30</v>
      </c>
      <c r="P453" s="1">
        <v>49</v>
      </c>
      <c r="Q453" s="1" t="s">
        <v>311</v>
      </c>
      <c r="R453" s="6">
        <v>45562</v>
      </c>
      <c r="S453" s="1" t="s">
        <v>32</v>
      </c>
      <c r="T453" s="1" t="s">
        <v>33</v>
      </c>
      <c r="U453" s="1">
        <v>0</v>
      </c>
      <c r="V453" s="7" t="e">
        <f>VLOOKUP(Q453,#REF!,3, FALSE)</f>
        <v>#REF!</v>
      </c>
    </row>
    <row r="454" spans="1:22" ht="15.75" customHeight="1" x14ac:dyDescent="0.25">
      <c r="A454" s="1" t="s">
        <v>1519</v>
      </c>
      <c r="B454" s="1" t="s">
        <v>1520</v>
      </c>
      <c r="C454" s="2" t="s">
        <v>1521</v>
      </c>
      <c r="D454" s="1" t="s">
        <v>291</v>
      </c>
      <c r="E454" s="2" t="s">
        <v>26</v>
      </c>
      <c r="F454" s="4" t="s">
        <v>80</v>
      </c>
      <c r="G454" s="1" t="s">
        <v>28</v>
      </c>
      <c r="H454" s="1" t="s">
        <v>29</v>
      </c>
      <c r="I454" s="1">
        <v>184622</v>
      </c>
      <c r="J454" s="1">
        <v>98938</v>
      </c>
      <c r="K454" s="1">
        <v>161848</v>
      </c>
      <c r="L454" s="1">
        <v>180</v>
      </c>
      <c r="M454" s="1">
        <v>13</v>
      </c>
      <c r="N454" s="5">
        <v>7149.82</v>
      </c>
      <c r="O454" s="1" t="s">
        <v>30</v>
      </c>
      <c r="P454" s="1">
        <v>33</v>
      </c>
      <c r="Q454" s="1" t="s">
        <v>112</v>
      </c>
      <c r="R454" s="6">
        <v>45650</v>
      </c>
      <c r="S454" s="1" t="s">
        <v>32</v>
      </c>
      <c r="T454" s="1" t="s">
        <v>33</v>
      </c>
      <c r="U454" s="1">
        <v>0</v>
      </c>
      <c r="V454" s="7" t="e">
        <f>VLOOKUP(Q454,#REF!,3, FALSE)</f>
        <v>#REF!</v>
      </c>
    </row>
    <row r="455" spans="1:22" ht="15.75" customHeight="1" x14ac:dyDescent="0.25">
      <c r="A455" s="1" t="s">
        <v>808</v>
      </c>
      <c r="B455" s="1" t="s">
        <v>1522</v>
      </c>
      <c r="C455" s="2" t="s">
        <v>1523</v>
      </c>
      <c r="D455" s="1" t="s">
        <v>51</v>
      </c>
      <c r="E455" s="2" t="s">
        <v>37</v>
      </c>
      <c r="F455" s="4" t="s">
        <v>195</v>
      </c>
      <c r="G455" s="1" t="s">
        <v>90</v>
      </c>
      <c r="H455" s="1" t="s">
        <v>29</v>
      </c>
      <c r="I455" s="1">
        <v>189571</v>
      </c>
      <c r="J455" s="1">
        <v>130676</v>
      </c>
      <c r="K455" s="1">
        <v>183688</v>
      </c>
      <c r="L455" s="1">
        <v>500</v>
      </c>
      <c r="M455" s="1">
        <v>39</v>
      </c>
      <c r="N455" s="5">
        <v>6335.95</v>
      </c>
      <c r="O455" s="1" t="s">
        <v>40</v>
      </c>
      <c r="P455" s="1">
        <v>25</v>
      </c>
      <c r="Q455" s="1" t="s">
        <v>173</v>
      </c>
      <c r="R455" s="6">
        <v>45745</v>
      </c>
      <c r="S455" s="1" t="s">
        <v>33</v>
      </c>
      <c r="T455" s="1" t="s">
        <v>32</v>
      </c>
      <c r="U455" s="1">
        <v>4</v>
      </c>
      <c r="V455" s="7" t="e">
        <f>VLOOKUP(Q455,#REF!,3, FALSE)</f>
        <v>#REF!</v>
      </c>
    </row>
    <row r="456" spans="1:22" ht="15.75" customHeight="1" x14ac:dyDescent="0.25">
      <c r="A456" s="1" t="s">
        <v>404</v>
      </c>
      <c r="B456" s="1" t="s">
        <v>1524</v>
      </c>
      <c r="C456" s="2" t="s">
        <v>1525</v>
      </c>
      <c r="D456" s="1" t="s">
        <v>51</v>
      </c>
      <c r="E456" s="2" t="s">
        <v>26</v>
      </c>
      <c r="F456" s="4" t="s">
        <v>121</v>
      </c>
      <c r="G456" s="1" t="s">
        <v>28</v>
      </c>
      <c r="H456" s="1" t="s">
        <v>29</v>
      </c>
      <c r="I456" s="1">
        <v>212009</v>
      </c>
      <c r="J456" s="1">
        <v>16903</v>
      </c>
      <c r="K456" s="1">
        <v>149653</v>
      </c>
      <c r="L456" s="1">
        <v>555</v>
      </c>
      <c r="M456" s="1">
        <v>15</v>
      </c>
      <c r="N456" s="5">
        <v>3983.62</v>
      </c>
      <c r="O456" s="1" t="s">
        <v>30</v>
      </c>
      <c r="P456" s="1">
        <v>20</v>
      </c>
      <c r="Q456" s="1" t="s">
        <v>192</v>
      </c>
      <c r="R456" s="6">
        <v>45583</v>
      </c>
      <c r="S456" s="1" t="s">
        <v>32</v>
      </c>
      <c r="T456" s="1" t="s">
        <v>32</v>
      </c>
      <c r="U456" s="1">
        <v>2</v>
      </c>
      <c r="V456" s="7" t="e">
        <f>VLOOKUP(Q456,#REF!,3, FALSE)</f>
        <v>#REF!</v>
      </c>
    </row>
    <row r="457" spans="1:22" ht="15.75" customHeight="1" x14ac:dyDescent="0.25">
      <c r="A457" s="1" t="s">
        <v>1526</v>
      </c>
      <c r="B457" s="1" t="s">
        <v>1527</v>
      </c>
      <c r="C457" s="2" t="s">
        <v>1528</v>
      </c>
      <c r="D457" s="1" t="s">
        <v>25</v>
      </c>
      <c r="E457" s="2" t="s">
        <v>37</v>
      </c>
      <c r="F457" s="4" t="s">
        <v>1529</v>
      </c>
      <c r="G457" s="1" t="s">
        <v>28</v>
      </c>
      <c r="H457" s="1" t="s">
        <v>162</v>
      </c>
      <c r="I457" s="1">
        <v>219088</v>
      </c>
      <c r="J457" s="1">
        <v>75638</v>
      </c>
      <c r="K457" s="1">
        <v>153987</v>
      </c>
      <c r="L457" s="1">
        <v>541</v>
      </c>
      <c r="M457" s="1">
        <v>17</v>
      </c>
      <c r="N457" s="5">
        <v>6761.07</v>
      </c>
      <c r="O457" s="1" t="s">
        <v>40</v>
      </c>
      <c r="P457" s="1">
        <v>56</v>
      </c>
      <c r="Q457" s="1" t="s">
        <v>157</v>
      </c>
      <c r="R457" s="6">
        <v>45683</v>
      </c>
      <c r="S457" s="1" t="s">
        <v>32</v>
      </c>
      <c r="T457" s="1" t="s">
        <v>32</v>
      </c>
      <c r="U457" s="1">
        <v>2</v>
      </c>
      <c r="V457" s="7" t="e">
        <f>VLOOKUP(Q457,#REF!,3, FALSE)</f>
        <v>#REF!</v>
      </c>
    </row>
    <row r="458" spans="1:22" ht="15.75" customHeight="1" x14ac:dyDescent="0.25">
      <c r="A458" s="1" t="s">
        <v>1530</v>
      </c>
      <c r="B458" s="1" t="s">
        <v>1531</v>
      </c>
      <c r="C458" s="2" t="s">
        <v>1532</v>
      </c>
      <c r="D458" s="1" t="s">
        <v>51</v>
      </c>
      <c r="E458" s="2" t="s">
        <v>100</v>
      </c>
      <c r="F458" s="4" t="s">
        <v>990</v>
      </c>
      <c r="G458" s="1" t="s">
        <v>39</v>
      </c>
      <c r="H458" s="1" t="s">
        <v>29</v>
      </c>
      <c r="I458" s="1">
        <v>12214</v>
      </c>
      <c r="J458" s="1">
        <v>5376</v>
      </c>
      <c r="K458" s="1">
        <v>11490</v>
      </c>
      <c r="L458" s="1">
        <v>50</v>
      </c>
      <c r="M458" s="1">
        <v>7</v>
      </c>
      <c r="N458" s="5">
        <v>5616.31</v>
      </c>
      <c r="O458" s="1" t="s">
        <v>30</v>
      </c>
      <c r="P458" s="1">
        <v>65</v>
      </c>
      <c r="Q458" s="1" t="s">
        <v>173</v>
      </c>
      <c r="R458" s="6">
        <v>45689</v>
      </c>
      <c r="S458" s="1" t="s">
        <v>32</v>
      </c>
      <c r="T458" s="1" t="s">
        <v>33</v>
      </c>
      <c r="U458" s="1">
        <v>0</v>
      </c>
      <c r="V458" s="7" t="e">
        <f>VLOOKUP(Q458,#REF!,3, FALSE)</f>
        <v>#REF!</v>
      </c>
    </row>
    <row r="459" spans="1:22" ht="15.75" customHeight="1" x14ac:dyDescent="0.25">
      <c r="A459" s="1" t="s">
        <v>1533</v>
      </c>
      <c r="B459" s="1" t="s">
        <v>1534</v>
      </c>
      <c r="C459" s="2" t="s">
        <v>1535</v>
      </c>
      <c r="D459" s="1" t="s">
        <v>25</v>
      </c>
      <c r="E459" s="2" t="s">
        <v>100</v>
      </c>
      <c r="F459" s="4" t="s">
        <v>161</v>
      </c>
      <c r="G459" s="1" t="s">
        <v>39</v>
      </c>
      <c r="H459" s="1" t="s">
        <v>162</v>
      </c>
      <c r="I459" s="1">
        <v>48562</v>
      </c>
      <c r="J459" s="1">
        <v>29108</v>
      </c>
      <c r="K459" s="1">
        <v>45570</v>
      </c>
      <c r="L459" s="1">
        <v>150</v>
      </c>
      <c r="M459" s="1">
        <v>11</v>
      </c>
      <c r="N459" s="5">
        <v>6346.63</v>
      </c>
      <c r="O459" s="1" t="s">
        <v>40</v>
      </c>
      <c r="P459" s="1">
        <v>55</v>
      </c>
      <c r="Q459" s="1" t="s">
        <v>41</v>
      </c>
      <c r="R459" s="6">
        <v>45704</v>
      </c>
      <c r="S459" s="1" t="s">
        <v>33</v>
      </c>
      <c r="T459" s="1" t="s">
        <v>32</v>
      </c>
      <c r="U459" s="1">
        <v>1</v>
      </c>
      <c r="V459" s="7" t="e">
        <f>VLOOKUP(Q459,#REF!,3, FALSE)</f>
        <v>#REF!</v>
      </c>
    </row>
    <row r="460" spans="1:22" ht="15.75" customHeight="1" x14ac:dyDescent="0.25">
      <c r="A460" s="1" t="s">
        <v>1536</v>
      </c>
      <c r="B460" s="1" t="s">
        <v>1537</v>
      </c>
      <c r="C460" s="2" t="s">
        <v>1538</v>
      </c>
      <c r="D460" s="1" t="s">
        <v>51</v>
      </c>
      <c r="E460" s="2" t="s">
        <v>100</v>
      </c>
      <c r="F460" s="4" t="s">
        <v>1539</v>
      </c>
      <c r="G460" s="1" t="s">
        <v>143</v>
      </c>
      <c r="H460" s="1" t="s">
        <v>29</v>
      </c>
      <c r="I460" s="1">
        <v>8233</v>
      </c>
      <c r="J460" s="1">
        <v>5361</v>
      </c>
      <c r="K460" s="1">
        <v>7643</v>
      </c>
      <c r="L460" s="1">
        <v>65</v>
      </c>
      <c r="M460" s="1">
        <v>4</v>
      </c>
      <c r="N460" s="5">
        <v>6381.01</v>
      </c>
      <c r="O460" s="1" t="s">
        <v>40</v>
      </c>
      <c r="P460" s="1">
        <v>33</v>
      </c>
      <c r="Q460" s="1" t="s">
        <v>220</v>
      </c>
      <c r="R460" s="6">
        <v>45676</v>
      </c>
      <c r="S460" s="1" t="s">
        <v>33</v>
      </c>
      <c r="T460" s="1" t="s">
        <v>33</v>
      </c>
      <c r="U460" s="1">
        <v>0</v>
      </c>
      <c r="V460" s="7" t="e">
        <f>VLOOKUP(Q460,#REF!,3, FALSE)</f>
        <v>#REF!</v>
      </c>
    </row>
    <row r="461" spans="1:22" ht="15.75" customHeight="1" x14ac:dyDescent="0.25">
      <c r="A461" s="1" t="s">
        <v>384</v>
      </c>
      <c r="B461" s="1" t="s">
        <v>1540</v>
      </c>
      <c r="C461" s="2" t="s">
        <v>1541</v>
      </c>
      <c r="D461" s="1" t="s">
        <v>51</v>
      </c>
      <c r="E461" s="2" t="s">
        <v>100</v>
      </c>
      <c r="F461" s="4" t="s">
        <v>972</v>
      </c>
      <c r="G461" s="1" t="s">
        <v>143</v>
      </c>
      <c r="H461" s="1" t="s">
        <v>29</v>
      </c>
      <c r="I461" s="1">
        <v>190592</v>
      </c>
      <c r="J461" s="1">
        <v>28906</v>
      </c>
      <c r="K461" s="1">
        <v>172515</v>
      </c>
      <c r="L461" s="1">
        <v>601</v>
      </c>
      <c r="M461" s="1">
        <v>25</v>
      </c>
      <c r="N461" s="5">
        <v>4742.05</v>
      </c>
      <c r="O461" s="1" t="s">
        <v>30</v>
      </c>
      <c r="P461" s="1">
        <v>63</v>
      </c>
      <c r="Q461" s="1" t="s">
        <v>163</v>
      </c>
      <c r="R461" s="6">
        <v>45564</v>
      </c>
      <c r="S461" s="1" t="s">
        <v>32</v>
      </c>
      <c r="T461" s="1" t="s">
        <v>33</v>
      </c>
      <c r="U461" s="1">
        <v>0</v>
      </c>
      <c r="V461" s="7" t="e">
        <f>VLOOKUP(Q461,#REF!,3, FALSE)</f>
        <v>#REF!</v>
      </c>
    </row>
    <row r="462" spans="1:22" ht="15.75" customHeight="1" x14ac:dyDescent="0.25">
      <c r="A462" s="1" t="s">
        <v>670</v>
      </c>
      <c r="B462" s="1" t="s">
        <v>1542</v>
      </c>
      <c r="C462" s="2" t="s">
        <v>1543</v>
      </c>
      <c r="D462" s="1" t="s">
        <v>291</v>
      </c>
      <c r="E462" s="2" t="s">
        <v>37</v>
      </c>
      <c r="F462" s="4" t="s">
        <v>205</v>
      </c>
      <c r="G462" s="1" t="s">
        <v>39</v>
      </c>
      <c r="H462" s="1" t="s">
        <v>29</v>
      </c>
      <c r="I462" s="1">
        <v>114723</v>
      </c>
      <c r="J462" s="1">
        <v>14623</v>
      </c>
      <c r="K462" s="1">
        <v>92063</v>
      </c>
      <c r="L462" s="1">
        <v>350</v>
      </c>
      <c r="M462" s="1">
        <v>6</v>
      </c>
      <c r="N462" s="5">
        <v>4742.01</v>
      </c>
      <c r="O462" s="1" t="s">
        <v>30</v>
      </c>
      <c r="P462" s="1">
        <v>65</v>
      </c>
      <c r="Q462" s="1" t="s">
        <v>377</v>
      </c>
      <c r="R462" s="6">
        <v>45536</v>
      </c>
      <c r="S462" s="1" t="s">
        <v>32</v>
      </c>
      <c r="T462" s="1" t="s">
        <v>33</v>
      </c>
      <c r="U462" s="1">
        <v>0</v>
      </c>
      <c r="V462" s="7" t="e">
        <f>VLOOKUP(Q462,#REF!,3, FALSE)</f>
        <v>#REF!</v>
      </c>
    </row>
    <row r="463" spans="1:22" ht="15.75" customHeight="1" x14ac:dyDescent="0.25">
      <c r="A463" s="1" t="s">
        <v>1117</v>
      </c>
      <c r="B463" s="1" t="s">
        <v>1544</v>
      </c>
      <c r="C463" s="2" t="s">
        <v>1545</v>
      </c>
      <c r="D463" s="1" t="s">
        <v>25</v>
      </c>
      <c r="E463" s="2" t="s">
        <v>26</v>
      </c>
      <c r="F463" s="4" t="s">
        <v>121</v>
      </c>
      <c r="G463" s="1" t="s">
        <v>28</v>
      </c>
      <c r="H463" s="1" t="s">
        <v>29</v>
      </c>
      <c r="I463" s="1">
        <v>198163</v>
      </c>
      <c r="J463" s="1">
        <v>76695</v>
      </c>
      <c r="K463" s="1">
        <v>183585</v>
      </c>
      <c r="L463" s="1">
        <v>469</v>
      </c>
      <c r="M463" s="1">
        <v>31</v>
      </c>
      <c r="N463" s="5">
        <v>5204.3100000000004</v>
      </c>
      <c r="O463" s="1" t="s">
        <v>40</v>
      </c>
      <c r="P463" s="1">
        <v>36</v>
      </c>
      <c r="Q463" s="1" t="s">
        <v>96</v>
      </c>
      <c r="R463" s="6">
        <v>45662</v>
      </c>
      <c r="S463" s="1" t="s">
        <v>33</v>
      </c>
      <c r="T463" s="1" t="s">
        <v>33</v>
      </c>
      <c r="U463" s="1">
        <v>0</v>
      </c>
      <c r="V463" s="7" t="e">
        <f>VLOOKUP(Q463,#REF!,3, FALSE)</f>
        <v>#REF!</v>
      </c>
    </row>
    <row r="464" spans="1:22" ht="15.75" customHeight="1" x14ac:dyDescent="0.25">
      <c r="A464" s="1" t="s">
        <v>1546</v>
      </c>
      <c r="B464" s="1" t="s">
        <v>1547</v>
      </c>
      <c r="C464" s="2" t="s">
        <v>1548</v>
      </c>
      <c r="D464" s="1" t="s">
        <v>51</v>
      </c>
      <c r="E464" s="2" t="s">
        <v>57</v>
      </c>
      <c r="F464" s="4" t="s">
        <v>683</v>
      </c>
      <c r="G464" s="1" t="s">
        <v>90</v>
      </c>
      <c r="H464" s="1" t="s">
        <v>29</v>
      </c>
      <c r="I464" s="1">
        <v>252170</v>
      </c>
      <c r="J464" s="1">
        <v>9248</v>
      </c>
      <c r="K464" s="1">
        <v>14192</v>
      </c>
      <c r="L464" s="1">
        <v>650</v>
      </c>
      <c r="M464" s="1">
        <v>1</v>
      </c>
      <c r="N464" s="5">
        <v>5874</v>
      </c>
      <c r="O464" s="1" t="s">
        <v>40</v>
      </c>
      <c r="P464" s="1">
        <v>40</v>
      </c>
      <c r="Q464" s="1" t="s">
        <v>432</v>
      </c>
      <c r="R464" s="6">
        <v>45584</v>
      </c>
      <c r="S464" s="1" t="s">
        <v>33</v>
      </c>
      <c r="T464" s="1" t="s">
        <v>32</v>
      </c>
      <c r="U464" s="1">
        <v>2</v>
      </c>
      <c r="V464" s="7" t="e">
        <f>VLOOKUP(Q464,#REF!,3, FALSE)</f>
        <v>#REF!</v>
      </c>
    </row>
    <row r="465" spans="1:22" ht="15.75" customHeight="1" x14ac:dyDescent="0.25">
      <c r="A465" s="1" t="s">
        <v>1549</v>
      </c>
      <c r="B465" s="1" t="s">
        <v>1550</v>
      </c>
      <c r="C465" s="2" t="s">
        <v>1551</v>
      </c>
      <c r="D465" s="1" t="s">
        <v>25</v>
      </c>
      <c r="E465" s="2" t="s">
        <v>100</v>
      </c>
      <c r="F465" s="4" t="s">
        <v>1552</v>
      </c>
      <c r="G465" s="1" t="s">
        <v>28</v>
      </c>
      <c r="H465" s="1" t="s">
        <v>162</v>
      </c>
      <c r="I465" s="1">
        <v>27473</v>
      </c>
      <c r="J465" s="1">
        <v>11306</v>
      </c>
      <c r="K465" s="1">
        <v>20625</v>
      </c>
      <c r="L465" s="1">
        <v>69</v>
      </c>
      <c r="M465" s="1">
        <v>2</v>
      </c>
      <c r="N465" s="5">
        <v>2922.29</v>
      </c>
      <c r="O465" s="1" t="s">
        <v>40</v>
      </c>
      <c r="P465" s="1">
        <v>44</v>
      </c>
      <c r="Q465" s="1" t="s">
        <v>168</v>
      </c>
      <c r="R465" s="6">
        <v>45694</v>
      </c>
      <c r="S465" s="1" t="s">
        <v>32</v>
      </c>
      <c r="T465" s="1" t="s">
        <v>32</v>
      </c>
      <c r="U465" s="1">
        <v>4</v>
      </c>
      <c r="V465" s="7" t="e">
        <f>VLOOKUP(Q465,#REF!,3, FALSE)</f>
        <v>#REF!</v>
      </c>
    </row>
    <row r="466" spans="1:22" ht="15.75" customHeight="1" x14ac:dyDescent="0.25">
      <c r="A466" s="1" t="s">
        <v>1553</v>
      </c>
      <c r="B466" s="1" t="s">
        <v>1554</v>
      </c>
      <c r="C466" s="2" t="s">
        <v>1555</v>
      </c>
      <c r="D466" s="1" t="s">
        <v>25</v>
      </c>
      <c r="E466" s="2" t="s">
        <v>100</v>
      </c>
      <c r="F466" s="4" t="s">
        <v>446</v>
      </c>
      <c r="G466" s="1" t="s">
        <v>90</v>
      </c>
      <c r="H466" s="1" t="s">
        <v>29</v>
      </c>
      <c r="I466" s="1">
        <v>36863</v>
      </c>
      <c r="J466" s="1">
        <v>3570</v>
      </c>
      <c r="K466" s="1">
        <v>29458</v>
      </c>
      <c r="L466" s="1">
        <v>116</v>
      </c>
      <c r="M466" s="1">
        <v>15</v>
      </c>
      <c r="N466" s="5">
        <v>4752.82</v>
      </c>
      <c r="O466" s="1" t="s">
        <v>30</v>
      </c>
      <c r="P466" s="1">
        <v>39</v>
      </c>
      <c r="Q466" s="1" t="s">
        <v>157</v>
      </c>
      <c r="R466" s="6">
        <v>45652</v>
      </c>
      <c r="S466" s="1" t="s">
        <v>32</v>
      </c>
      <c r="T466" s="1" t="s">
        <v>32</v>
      </c>
      <c r="U466" s="1">
        <v>2</v>
      </c>
      <c r="V466" s="7" t="e">
        <f>VLOOKUP(Q466,#REF!,3, FALSE)</f>
        <v>#REF!</v>
      </c>
    </row>
    <row r="467" spans="1:22" ht="15.75" customHeight="1" x14ac:dyDescent="0.25">
      <c r="A467" s="1" t="s">
        <v>511</v>
      </c>
      <c r="B467" s="1" t="s">
        <v>1556</v>
      </c>
      <c r="C467" s="2" t="s">
        <v>1557</v>
      </c>
      <c r="D467" s="1" t="s">
        <v>51</v>
      </c>
      <c r="E467" s="2" t="s">
        <v>100</v>
      </c>
      <c r="F467" s="4" t="s">
        <v>1558</v>
      </c>
      <c r="G467" s="1" t="s">
        <v>75</v>
      </c>
      <c r="H467" s="1" t="s">
        <v>29</v>
      </c>
      <c r="I467" s="1">
        <v>10386</v>
      </c>
      <c r="J467" s="1">
        <v>5876</v>
      </c>
      <c r="K467" s="1">
        <v>10048</v>
      </c>
      <c r="L467" s="1">
        <v>65</v>
      </c>
      <c r="M467" s="1">
        <v>15</v>
      </c>
      <c r="N467" s="5">
        <v>4439.84</v>
      </c>
      <c r="O467" s="1" t="s">
        <v>40</v>
      </c>
      <c r="P467" s="1">
        <v>63</v>
      </c>
      <c r="Q467" s="1" t="s">
        <v>515</v>
      </c>
      <c r="R467" s="6">
        <v>45612</v>
      </c>
      <c r="S467" s="1" t="s">
        <v>33</v>
      </c>
      <c r="T467" s="1" t="s">
        <v>33</v>
      </c>
      <c r="U467" s="1">
        <v>0</v>
      </c>
      <c r="V467" s="7" t="e">
        <f>VLOOKUP(Q467,#REF!,3, FALSE)</f>
        <v>#REF!</v>
      </c>
    </row>
    <row r="468" spans="1:22" ht="15.75" customHeight="1" x14ac:dyDescent="0.25">
      <c r="A468" s="1" t="s">
        <v>1559</v>
      </c>
      <c r="B468" s="1" t="s">
        <v>1560</v>
      </c>
      <c r="C468" s="2" t="s">
        <v>1561</v>
      </c>
      <c r="D468" s="1" t="s">
        <v>291</v>
      </c>
      <c r="E468" s="2" t="s">
        <v>26</v>
      </c>
      <c r="F468" s="4" t="s">
        <v>1562</v>
      </c>
      <c r="G468" s="1" t="s">
        <v>28</v>
      </c>
      <c r="H468" s="1" t="s">
        <v>29</v>
      </c>
      <c r="I468" s="1">
        <v>10906</v>
      </c>
      <c r="J468" s="1">
        <v>4735</v>
      </c>
      <c r="K468" s="1">
        <v>6390</v>
      </c>
      <c r="L468" s="1">
        <v>46</v>
      </c>
      <c r="M468" s="1">
        <v>3</v>
      </c>
      <c r="N468" s="5">
        <v>5694.27</v>
      </c>
      <c r="O468" s="1" t="s">
        <v>40</v>
      </c>
      <c r="P468" s="1">
        <v>23</v>
      </c>
      <c r="Q468" s="1" t="s">
        <v>76</v>
      </c>
      <c r="R468" s="6">
        <v>45554</v>
      </c>
      <c r="S468" s="1" t="s">
        <v>32</v>
      </c>
      <c r="T468" s="1" t="s">
        <v>32</v>
      </c>
      <c r="U468" s="1">
        <v>4</v>
      </c>
      <c r="V468" s="7" t="e">
        <f>VLOOKUP(Q468,#REF!,3, FALSE)</f>
        <v>#REF!</v>
      </c>
    </row>
    <row r="469" spans="1:22" ht="15.75" customHeight="1" x14ac:dyDescent="0.25">
      <c r="A469" s="1" t="s">
        <v>1563</v>
      </c>
      <c r="B469" s="1" t="s">
        <v>1564</v>
      </c>
      <c r="C469" s="2" t="s">
        <v>1565</v>
      </c>
      <c r="D469" s="1" t="s">
        <v>51</v>
      </c>
      <c r="E469" s="2" t="s">
        <v>37</v>
      </c>
      <c r="F469" s="4" t="s">
        <v>101</v>
      </c>
      <c r="G469" s="1" t="s">
        <v>28</v>
      </c>
      <c r="H469" s="1" t="s">
        <v>29</v>
      </c>
      <c r="I469" s="1">
        <v>48947</v>
      </c>
      <c r="J469" s="1">
        <v>32089</v>
      </c>
      <c r="K469" s="1">
        <v>45597</v>
      </c>
      <c r="L469" s="1">
        <v>230</v>
      </c>
      <c r="M469" s="1">
        <v>21</v>
      </c>
      <c r="N469" s="5">
        <v>5702.29</v>
      </c>
      <c r="O469" s="1" t="s">
        <v>40</v>
      </c>
      <c r="P469" s="1">
        <v>53</v>
      </c>
      <c r="Q469" s="1" t="s">
        <v>76</v>
      </c>
      <c r="R469" s="6">
        <v>45577</v>
      </c>
      <c r="S469" s="1" t="s">
        <v>32</v>
      </c>
      <c r="T469" s="1" t="s">
        <v>33</v>
      </c>
      <c r="U469" s="1">
        <v>0</v>
      </c>
      <c r="V469" s="7" t="e">
        <f>VLOOKUP(Q469,#REF!,3, FALSE)</f>
        <v>#REF!</v>
      </c>
    </row>
    <row r="470" spans="1:22" ht="15.75" customHeight="1" x14ac:dyDescent="0.25">
      <c r="A470" s="1" t="s">
        <v>637</v>
      </c>
      <c r="B470" s="1" t="s">
        <v>1566</v>
      </c>
      <c r="C470" s="2" t="s">
        <v>1567</v>
      </c>
      <c r="D470" s="1" t="s">
        <v>51</v>
      </c>
      <c r="E470" s="2" t="s">
        <v>100</v>
      </c>
      <c r="F470" s="4" t="s">
        <v>80</v>
      </c>
      <c r="G470" s="1" t="s">
        <v>39</v>
      </c>
      <c r="H470" s="1" t="s">
        <v>29</v>
      </c>
      <c r="I470" s="1">
        <v>207685</v>
      </c>
      <c r="J470" s="1">
        <v>20134</v>
      </c>
      <c r="K470" s="1">
        <v>30708</v>
      </c>
      <c r="L470" s="1">
        <v>512</v>
      </c>
      <c r="M470" s="1">
        <v>34</v>
      </c>
      <c r="N470" s="5">
        <v>5239.2</v>
      </c>
      <c r="O470" s="1" t="s">
        <v>30</v>
      </c>
      <c r="P470" s="1">
        <v>24</v>
      </c>
      <c r="Q470" s="1" t="s">
        <v>235</v>
      </c>
      <c r="R470" s="6">
        <v>45550</v>
      </c>
      <c r="S470" s="1" t="s">
        <v>33</v>
      </c>
      <c r="T470" s="1" t="s">
        <v>32</v>
      </c>
      <c r="U470" s="1">
        <v>3</v>
      </c>
      <c r="V470" s="7" t="e">
        <f>VLOOKUP(Q470,#REF!,3, FALSE)</f>
        <v>#REF!</v>
      </c>
    </row>
    <row r="471" spans="1:22" ht="15.75" customHeight="1" x14ac:dyDescent="0.25">
      <c r="A471" s="1" t="s">
        <v>388</v>
      </c>
      <c r="B471" s="1" t="s">
        <v>1568</v>
      </c>
      <c r="C471" s="2" t="s">
        <v>1569</v>
      </c>
      <c r="D471" s="1" t="s">
        <v>51</v>
      </c>
      <c r="E471" s="2" t="s">
        <v>57</v>
      </c>
      <c r="F471" s="4" t="s">
        <v>1073</v>
      </c>
      <c r="G471" s="1" t="s">
        <v>39</v>
      </c>
      <c r="H471" s="1" t="s">
        <v>29</v>
      </c>
      <c r="I471" s="1">
        <v>28553</v>
      </c>
      <c r="J471" s="1">
        <v>11390</v>
      </c>
      <c r="K471" s="1">
        <v>23355</v>
      </c>
      <c r="L471" s="1">
        <v>90</v>
      </c>
      <c r="M471" s="1">
        <v>13</v>
      </c>
      <c r="N471" s="5">
        <v>5573.11</v>
      </c>
      <c r="O471" s="1" t="s">
        <v>40</v>
      </c>
      <c r="P471" s="1">
        <v>29</v>
      </c>
      <c r="Q471" s="1" t="s">
        <v>393</v>
      </c>
      <c r="R471" s="6">
        <v>45584</v>
      </c>
      <c r="S471" s="1" t="s">
        <v>33</v>
      </c>
      <c r="T471" s="1" t="s">
        <v>33</v>
      </c>
      <c r="U471" s="1">
        <v>0</v>
      </c>
      <c r="V471" s="7" t="e">
        <f>VLOOKUP(Q471,#REF!,3, FALSE)</f>
        <v>#REF!</v>
      </c>
    </row>
    <row r="472" spans="1:22" ht="15.75" customHeight="1" x14ac:dyDescent="0.25">
      <c r="A472" s="1" t="s">
        <v>1353</v>
      </c>
      <c r="B472" s="1" t="s">
        <v>1570</v>
      </c>
      <c r="C472" s="2" t="s">
        <v>1571</v>
      </c>
      <c r="D472" s="1" t="s">
        <v>51</v>
      </c>
      <c r="E472" s="2" t="s">
        <v>57</v>
      </c>
      <c r="F472" s="4" t="s">
        <v>80</v>
      </c>
      <c r="G472" s="1" t="s">
        <v>59</v>
      </c>
      <c r="H472" s="1" t="s">
        <v>29</v>
      </c>
      <c r="I472" s="1">
        <v>742281</v>
      </c>
      <c r="J472" s="1">
        <v>432673</v>
      </c>
      <c r="K472" s="1">
        <v>642404</v>
      </c>
      <c r="L472" s="1">
        <v>1999</v>
      </c>
      <c r="M472" s="1">
        <v>11</v>
      </c>
      <c r="N472" s="5">
        <v>6024.42</v>
      </c>
      <c r="O472" s="1" t="s">
        <v>30</v>
      </c>
      <c r="P472" s="1">
        <v>65</v>
      </c>
      <c r="Q472" s="1" t="s">
        <v>235</v>
      </c>
      <c r="R472" s="6">
        <v>45633</v>
      </c>
      <c r="S472" s="1" t="s">
        <v>33</v>
      </c>
      <c r="T472" s="1" t="s">
        <v>33</v>
      </c>
      <c r="U472" s="1">
        <v>0</v>
      </c>
      <c r="V472" s="7" t="e">
        <f>VLOOKUP(Q472,#REF!,3, FALSE)</f>
        <v>#REF!</v>
      </c>
    </row>
    <row r="473" spans="1:22" ht="15.75" customHeight="1" x14ac:dyDescent="0.25">
      <c r="A473" s="1" t="s">
        <v>955</v>
      </c>
      <c r="B473" s="1" t="s">
        <v>1572</v>
      </c>
      <c r="C473" s="2" t="s">
        <v>1573</v>
      </c>
      <c r="D473" s="1" t="s">
        <v>25</v>
      </c>
      <c r="E473" s="2" t="s">
        <v>26</v>
      </c>
      <c r="F473" s="4" t="s">
        <v>1574</v>
      </c>
      <c r="G473" s="1" t="s">
        <v>28</v>
      </c>
      <c r="H473" s="1" t="s">
        <v>102</v>
      </c>
      <c r="I473" s="1">
        <v>10524</v>
      </c>
      <c r="J473" s="1">
        <v>7601</v>
      </c>
      <c r="K473" s="1">
        <v>10242</v>
      </c>
      <c r="L473" s="1">
        <v>55</v>
      </c>
      <c r="M473" s="1">
        <v>11</v>
      </c>
      <c r="N473" s="5">
        <v>6136.13</v>
      </c>
      <c r="O473" s="1" t="s">
        <v>40</v>
      </c>
      <c r="P473" s="1">
        <v>26</v>
      </c>
      <c r="Q473" s="1" t="s">
        <v>70</v>
      </c>
      <c r="R473" s="6">
        <v>45577</v>
      </c>
      <c r="S473" s="1" t="s">
        <v>33</v>
      </c>
      <c r="T473" s="1" t="s">
        <v>33</v>
      </c>
      <c r="U473" s="1">
        <v>0</v>
      </c>
      <c r="V473" s="7" t="e">
        <f>VLOOKUP(Q473,#REF!,3, FALSE)</f>
        <v>#REF!</v>
      </c>
    </row>
    <row r="474" spans="1:22" ht="15.75" customHeight="1" x14ac:dyDescent="0.25">
      <c r="A474" s="1" t="s">
        <v>1575</v>
      </c>
      <c r="B474" s="1" t="s">
        <v>1576</v>
      </c>
      <c r="C474" s="2" t="s">
        <v>1577</v>
      </c>
      <c r="D474" s="1" t="s">
        <v>25</v>
      </c>
      <c r="E474" s="2" t="s">
        <v>100</v>
      </c>
      <c r="F474" s="4" t="s">
        <v>387</v>
      </c>
      <c r="G474" s="1" t="s">
        <v>81</v>
      </c>
      <c r="H474" s="1" t="s">
        <v>29</v>
      </c>
      <c r="I474" s="1">
        <v>8273</v>
      </c>
      <c r="J474" s="1">
        <v>1929</v>
      </c>
      <c r="K474" s="1">
        <v>7441</v>
      </c>
      <c r="L474" s="1">
        <v>24</v>
      </c>
      <c r="M474" s="1">
        <v>3</v>
      </c>
      <c r="N474" s="5">
        <v>4689.5200000000004</v>
      </c>
      <c r="O474" s="1" t="s">
        <v>40</v>
      </c>
      <c r="P474" s="1">
        <v>64</v>
      </c>
      <c r="Q474" s="1" t="s">
        <v>264</v>
      </c>
      <c r="R474" s="6">
        <v>45717</v>
      </c>
      <c r="S474" s="1" t="s">
        <v>32</v>
      </c>
      <c r="T474" s="1" t="s">
        <v>33</v>
      </c>
      <c r="U474" s="1">
        <v>0</v>
      </c>
      <c r="V474" s="7" t="e">
        <f>VLOOKUP(Q474,#REF!,3, FALSE)</f>
        <v>#REF!</v>
      </c>
    </row>
    <row r="475" spans="1:22" ht="15.75" customHeight="1" x14ac:dyDescent="0.25">
      <c r="A475" s="1" t="s">
        <v>34</v>
      </c>
      <c r="B475" s="1" t="s">
        <v>1578</v>
      </c>
      <c r="C475" s="2" t="s">
        <v>1579</v>
      </c>
      <c r="D475" s="1" t="s">
        <v>51</v>
      </c>
      <c r="E475" s="2" t="s">
        <v>57</v>
      </c>
      <c r="F475" s="4" t="s">
        <v>239</v>
      </c>
      <c r="G475" s="1" t="s">
        <v>46</v>
      </c>
      <c r="H475" s="1" t="s">
        <v>29</v>
      </c>
      <c r="I475" s="1">
        <v>264580</v>
      </c>
      <c r="J475" s="1">
        <v>217526</v>
      </c>
      <c r="K475" s="1">
        <v>240731</v>
      </c>
      <c r="L475" s="1">
        <v>691</v>
      </c>
      <c r="M475" s="1">
        <v>9</v>
      </c>
      <c r="N475" s="5">
        <v>4874.6499999999996</v>
      </c>
      <c r="O475" s="1" t="s">
        <v>40</v>
      </c>
      <c r="P475" s="1">
        <v>61</v>
      </c>
      <c r="Q475" s="1" t="s">
        <v>41</v>
      </c>
      <c r="R475" s="6">
        <v>45631</v>
      </c>
      <c r="S475" s="1" t="s">
        <v>32</v>
      </c>
      <c r="T475" s="1" t="s">
        <v>33</v>
      </c>
      <c r="U475" s="1">
        <v>0</v>
      </c>
      <c r="V475" s="7" t="e">
        <f>VLOOKUP(Q475,#REF!,3, FALSE)</f>
        <v>#REF!</v>
      </c>
    </row>
    <row r="476" spans="1:22" ht="15.75" customHeight="1" x14ac:dyDescent="0.25">
      <c r="A476" s="1" t="s">
        <v>1474</v>
      </c>
      <c r="B476" s="1" t="s">
        <v>1580</v>
      </c>
      <c r="C476" s="2" t="s">
        <v>1581</v>
      </c>
      <c r="D476" s="1" t="s">
        <v>25</v>
      </c>
      <c r="E476" s="2" t="s">
        <v>26</v>
      </c>
      <c r="F476" s="4" t="s">
        <v>80</v>
      </c>
      <c r="G476" s="1" t="s">
        <v>28</v>
      </c>
      <c r="H476" s="1" t="s">
        <v>29</v>
      </c>
      <c r="I476" s="1">
        <v>766674</v>
      </c>
      <c r="J476" s="1">
        <v>344201</v>
      </c>
      <c r="K476" s="1">
        <v>720606</v>
      </c>
      <c r="L476" s="1">
        <v>1984</v>
      </c>
      <c r="M476" s="1">
        <v>17</v>
      </c>
      <c r="N476" s="5">
        <v>5816.23</v>
      </c>
      <c r="O476" s="1" t="s">
        <v>40</v>
      </c>
      <c r="P476" s="1">
        <v>47</v>
      </c>
      <c r="Q476" s="1" t="s">
        <v>520</v>
      </c>
      <c r="R476" s="6">
        <v>45598</v>
      </c>
      <c r="S476" s="1" t="s">
        <v>33</v>
      </c>
      <c r="T476" s="1" t="s">
        <v>32</v>
      </c>
      <c r="U476" s="1">
        <v>4</v>
      </c>
      <c r="V476" s="7" t="e">
        <f>VLOOKUP(Q476,#REF!,3, FALSE)</f>
        <v>#REF!</v>
      </c>
    </row>
    <row r="477" spans="1:22" ht="15.75" customHeight="1" x14ac:dyDescent="0.25">
      <c r="A477" s="1" t="s">
        <v>1582</v>
      </c>
      <c r="B477" s="1" t="s">
        <v>1583</v>
      </c>
      <c r="C477" s="2" t="s">
        <v>1584</v>
      </c>
      <c r="D477" s="1" t="s">
        <v>25</v>
      </c>
      <c r="E477" s="2" t="s">
        <v>57</v>
      </c>
      <c r="F477" s="4" t="s">
        <v>811</v>
      </c>
      <c r="G477" s="1" t="s">
        <v>39</v>
      </c>
      <c r="H477" s="1" t="s">
        <v>29</v>
      </c>
      <c r="I477" s="1">
        <v>121991</v>
      </c>
      <c r="J477" s="1">
        <v>43079</v>
      </c>
      <c r="K477" s="1">
        <v>99312</v>
      </c>
      <c r="L477" s="1">
        <v>369</v>
      </c>
      <c r="M477" s="1">
        <v>4</v>
      </c>
      <c r="N477" s="5">
        <v>3993.21</v>
      </c>
      <c r="O477" s="1" t="s">
        <v>40</v>
      </c>
      <c r="P477" s="1">
        <v>42</v>
      </c>
      <c r="Q477" s="1" t="s">
        <v>279</v>
      </c>
      <c r="R477" s="6">
        <v>45690</v>
      </c>
      <c r="S477" s="1" t="s">
        <v>32</v>
      </c>
      <c r="T477" s="1" t="s">
        <v>32</v>
      </c>
      <c r="U477" s="1">
        <v>4</v>
      </c>
      <c r="V477" s="7" t="e">
        <f>VLOOKUP(Q477,#REF!,3, FALSE)</f>
        <v>#REF!</v>
      </c>
    </row>
    <row r="478" spans="1:22" ht="15.75" customHeight="1" x14ac:dyDescent="0.25">
      <c r="A478" s="1" t="s">
        <v>657</v>
      </c>
      <c r="B478" s="1" t="s">
        <v>1585</v>
      </c>
      <c r="C478" s="2" t="s">
        <v>1586</v>
      </c>
      <c r="D478" s="1" t="s">
        <v>51</v>
      </c>
      <c r="E478" s="2" t="s">
        <v>26</v>
      </c>
      <c r="F478" s="4" t="s">
        <v>498</v>
      </c>
      <c r="G478" s="1" t="s">
        <v>28</v>
      </c>
      <c r="H478" s="1" t="s">
        <v>29</v>
      </c>
      <c r="I478" s="1">
        <v>43117</v>
      </c>
      <c r="J478" s="1">
        <v>6478</v>
      </c>
      <c r="K478" s="1">
        <v>27405</v>
      </c>
      <c r="L478" s="1">
        <v>100</v>
      </c>
      <c r="M478" s="1">
        <v>8</v>
      </c>
      <c r="N478" s="5">
        <v>4250.43</v>
      </c>
      <c r="O478" s="1" t="s">
        <v>40</v>
      </c>
      <c r="P478" s="1">
        <v>35</v>
      </c>
      <c r="Q478" s="1" t="s">
        <v>144</v>
      </c>
      <c r="R478" s="6">
        <v>45547</v>
      </c>
      <c r="S478" s="1" t="s">
        <v>33</v>
      </c>
      <c r="T478" s="1" t="s">
        <v>32</v>
      </c>
      <c r="U478" s="1">
        <v>1</v>
      </c>
      <c r="V478" s="7" t="e">
        <f>VLOOKUP(Q478,#REF!,3, FALSE)</f>
        <v>#REF!</v>
      </c>
    </row>
    <row r="479" spans="1:22" ht="15.75" customHeight="1" x14ac:dyDescent="0.25">
      <c r="A479" s="1" t="s">
        <v>1329</v>
      </c>
      <c r="B479" s="1" t="s">
        <v>1587</v>
      </c>
      <c r="C479" s="2" t="s">
        <v>1588</v>
      </c>
      <c r="D479" s="1" t="s">
        <v>25</v>
      </c>
      <c r="E479" s="2" t="s">
        <v>26</v>
      </c>
      <c r="F479" s="4" t="s">
        <v>243</v>
      </c>
      <c r="G479" s="1" t="s">
        <v>28</v>
      </c>
      <c r="H479" s="1" t="s">
        <v>29</v>
      </c>
      <c r="I479" s="1">
        <v>52006</v>
      </c>
      <c r="J479" s="1">
        <v>24711</v>
      </c>
      <c r="K479" s="1">
        <v>48019</v>
      </c>
      <c r="L479" s="1">
        <v>160</v>
      </c>
      <c r="M479" s="1">
        <v>12</v>
      </c>
      <c r="N479" s="5">
        <v>5200.01</v>
      </c>
      <c r="O479" s="1" t="s">
        <v>30</v>
      </c>
      <c r="P479" s="1">
        <v>46</v>
      </c>
      <c r="Q479" s="1" t="s">
        <v>428</v>
      </c>
      <c r="R479" s="6">
        <v>45702</v>
      </c>
      <c r="S479" s="1" t="s">
        <v>32</v>
      </c>
      <c r="T479" s="1" t="s">
        <v>32</v>
      </c>
      <c r="U479" s="1">
        <v>4</v>
      </c>
      <c r="V479" s="7" t="e">
        <f>VLOOKUP(Q479,#REF!,3, FALSE)</f>
        <v>#REF!</v>
      </c>
    </row>
    <row r="480" spans="1:22" ht="15.75" customHeight="1" x14ac:dyDescent="0.25">
      <c r="A480" s="1" t="s">
        <v>1332</v>
      </c>
      <c r="B480" s="1" t="s">
        <v>1589</v>
      </c>
      <c r="C480" s="2" t="s">
        <v>1590</v>
      </c>
      <c r="D480" s="1" t="s">
        <v>51</v>
      </c>
      <c r="E480" s="2" t="s">
        <v>37</v>
      </c>
      <c r="F480" s="4" t="s">
        <v>315</v>
      </c>
      <c r="G480" s="1" t="s">
        <v>28</v>
      </c>
      <c r="H480" s="1" t="s">
        <v>29</v>
      </c>
      <c r="I480" s="1">
        <v>232470</v>
      </c>
      <c r="J480" s="1">
        <v>40870</v>
      </c>
      <c r="K480" s="1">
        <v>195447</v>
      </c>
      <c r="L480" s="1">
        <v>504</v>
      </c>
      <c r="M480" s="1">
        <v>36</v>
      </c>
      <c r="N480" s="5">
        <v>5401.37</v>
      </c>
      <c r="O480" s="1" t="s">
        <v>40</v>
      </c>
      <c r="P480" s="1">
        <v>56</v>
      </c>
      <c r="Q480" s="1" t="s">
        <v>41</v>
      </c>
      <c r="R480" s="6">
        <v>45645</v>
      </c>
      <c r="S480" s="1" t="s">
        <v>33</v>
      </c>
      <c r="T480" s="1" t="s">
        <v>33</v>
      </c>
      <c r="U480" s="1">
        <v>0</v>
      </c>
      <c r="V480" s="7" t="e">
        <f>VLOOKUP(Q480,#REF!,3, FALSE)</f>
        <v>#REF!</v>
      </c>
    </row>
    <row r="481" spans="1:22" ht="15.75" customHeight="1" x14ac:dyDescent="0.25">
      <c r="A481" s="1" t="s">
        <v>1591</v>
      </c>
      <c r="B481" s="1" t="s">
        <v>1592</v>
      </c>
      <c r="C481" s="2" t="s">
        <v>1593</v>
      </c>
      <c r="D481" s="1" t="s">
        <v>51</v>
      </c>
      <c r="E481" s="2" t="s">
        <v>100</v>
      </c>
      <c r="F481" s="4" t="s">
        <v>1594</v>
      </c>
      <c r="G481" s="1" t="s">
        <v>46</v>
      </c>
      <c r="H481" s="1" t="s">
        <v>29</v>
      </c>
      <c r="I481" s="1">
        <v>10835</v>
      </c>
      <c r="J481" s="1">
        <v>2888</v>
      </c>
      <c r="K481" s="1">
        <v>10487</v>
      </c>
      <c r="L481" s="1">
        <v>25</v>
      </c>
      <c r="M481" s="1">
        <v>3</v>
      </c>
      <c r="N481" s="5">
        <v>4704.25</v>
      </c>
      <c r="O481" s="1" t="s">
        <v>40</v>
      </c>
      <c r="P481" s="1">
        <v>50</v>
      </c>
      <c r="Q481" s="1" t="s">
        <v>329</v>
      </c>
      <c r="R481" s="6">
        <v>45598</v>
      </c>
      <c r="S481" s="1" t="s">
        <v>32</v>
      </c>
      <c r="T481" s="1" t="s">
        <v>33</v>
      </c>
      <c r="U481" s="1">
        <v>0</v>
      </c>
      <c r="V481" s="7" t="e">
        <f>VLOOKUP(Q481,#REF!,3, FALSE)</f>
        <v>#REF!</v>
      </c>
    </row>
    <row r="482" spans="1:22" ht="15.75" customHeight="1" x14ac:dyDescent="0.25">
      <c r="A482" s="1" t="s">
        <v>557</v>
      </c>
      <c r="B482" s="1" t="s">
        <v>1595</v>
      </c>
      <c r="C482" s="2" t="s">
        <v>1596</v>
      </c>
      <c r="D482" s="1" t="s">
        <v>25</v>
      </c>
      <c r="E482" s="2" t="s">
        <v>100</v>
      </c>
      <c r="F482" s="4" t="s">
        <v>488</v>
      </c>
      <c r="G482" s="1" t="s">
        <v>46</v>
      </c>
      <c r="H482" s="1" t="s">
        <v>102</v>
      </c>
      <c r="I482" s="1">
        <v>10815</v>
      </c>
      <c r="J482" s="1">
        <v>4321</v>
      </c>
      <c r="K482" s="1">
        <v>9646</v>
      </c>
      <c r="L482" s="1">
        <v>25</v>
      </c>
      <c r="M482" s="1">
        <v>2</v>
      </c>
      <c r="N482" s="5">
        <v>4921.59</v>
      </c>
      <c r="O482" s="1" t="s">
        <v>40</v>
      </c>
      <c r="P482" s="1">
        <v>42</v>
      </c>
      <c r="Q482" s="1" t="s">
        <v>255</v>
      </c>
      <c r="R482" s="6">
        <v>45738</v>
      </c>
      <c r="S482" s="1" t="s">
        <v>33</v>
      </c>
      <c r="T482" s="1" t="s">
        <v>32</v>
      </c>
      <c r="U482" s="1">
        <v>3</v>
      </c>
      <c r="V482" s="7" t="e">
        <f>VLOOKUP(Q482,#REF!,3, FALSE)</f>
        <v>#REF!</v>
      </c>
    </row>
    <row r="483" spans="1:22" ht="15.75" customHeight="1" x14ac:dyDescent="0.25">
      <c r="A483" s="1" t="s">
        <v>411</v>
      </c>
      <c r="B483" s="1" t="s">
        <v>1597</v>
      </c>
      <c r="C483" s="2" t="s">
        <v>1598</v>
      </c>
      <c r="D483" s="1" t="s">
        <v>25</v>
      </c>
      <c r="E483" s="2" t="s">
        <v>57</v>
      </c>
      <c r="F483" s="4" t="s">
        <v>446</v>
      </c>
      <c r="G483" s="1" t="s">
        <v>28</v>
      </c>
      <c r="H483" s="1" t="s">
        <v>29</v>
      </c>
      <c r="I483" s="1">
        <v>14730</v>
      </c>
      <c r="J483" s="1">
        <v>1272</v>
      </c>
      <c r="K483" s="1">
        <v>12427</v>
      </c>
      <c r="L483" s="1">
        <v>88</v>
      </c>
      <c r="M483" s="1">
        <v>3</v>
      </c>
      <c r="N483" s="5">
        <v>5190.54</v>
      </c>
      <c r="O483" s="1" t="s">
        <v>40</v>
      </c>
      <c r="P483" s="1">
        <v>58</v>
      </c>
      <c r="Q483" s="1" t="s">
        <v>414</v>
      </c>
      <c r="R483" s="6">
        <v>45566</v>
      </c>
      <c r="S483" s="1" t="s">
        <v>32</v>
      </c>
      <c r="T483" s="1" t="s">
        <v>32</v>
      </c>
      <c r="U483" s="1">
        <v>1</v>
      </c>
      <c r="V483" s="7" t="e">
        <f>VLOOKUP(Q483,#REF!,3, FALSE)</f>
        <v>#REF!</v>
      </c>
    </row>
    <row r="484" spans="1:22" ht="15.75" customHeight="1" x14ac:dyDescent="0.25">
      <c r="A484" s="1" t="s">
        <v>1599</v>
      </c>
      <c r="B484" s="1" t="s">
        <v>1600</v>
      </c>
      <c r="C484" s="2" t="s">
        <v>1601</v>
      </c>
      <c r="D484" s="1" t="s">
        <v>25</v>
      </c>
      <c r="E484" s="2" t="s">
        <v>37</v>
      </c>
      <c r="F484" s="4" t="s">
        <v>1602</v>
      </c>
      <c r="G484" s="1" t="s">
        <v>46</v>
      </c>
      <c r="H484" s="1" t="s">
        <v>29</v>
      </c>
      <c r="I484" s="1">
        <v>9702</v>
      </c>
      <c r="J484" s="1">
        <v>5564</v>
      </c>
      <c r="K484" s="1">
        <v>8210</v>
      </c>
      <c r="L484" s="1">
        <v>40</v>
      </c>
      <c r="M484" s="1">
        <v>1</v>
      </c>
      <c r="N484" s="5">
        <v>5711.39</v>
      </c>
      <c r="O484" s="1" t="s">
        <v>40</v>
      </c>
      <c r="P484" s="1">
        <v>23</v>
      </c>
      <c r="Q484" s="1" t="s">
        <v>393</v>
      </c>
      <c r="R484" s="6">
        <v>45613</v>
      </c>
      <c r="S484" s="1" t="s">
        <v>32</v>
      </c>
      <c r="T484" s="1" t="s">
        <v>33</v>
      </c>
      <c r="U484" s="1">
        <v>0</v>
      </c>
      <c r="V484" s="7" t="e">
        <f>VLOOKUP(Q484,#REF!,3, FALSE)</f>
        <v>#REF!</v>
      </c>
    </row>
    <row r="485" spans="1:22" ht="15.75" customHeight="1" x14ac:dyDescent="0.25">
      <c r="A485" s="1" t="s">
        <v>485</v>
      </c>
      <c r="B485" s="1" t="s">
        <v>1603</v>
      </c>
      <c r="C485" s="2" t="s">
        <v>1604</v>
      </c>
      <c r="D485" s="1" t="s">
        <v>51</v>
      </c>
      <c r="E485" s="2" t="s">
        <v>26</v>
      </c>
      <c r="F485" s="4" t="s">
        <v>1091</v>
      </c>
      <c r="G485" s="1" t="s">
        <v>143</v>
      </c>
      <c r="H485" s="1" t="s">
        <v>29</v>
      </c>
      <c r="I485" s="1">
        <v>47016</v>
      </c>
      <c r="J485" s="1">
        <v>12210</v>
      </c>
      <c r="K485" s="1">
        <v>38039</v>
      </c>
      <c r="L485" s="1">
        <v>199</v>
      </c>
      <c r="M485" s="1">
        <v>13</v>
      </c>
      <c r="N485" s="5">
        <v>5974.88</v>
      </c>
      <c r="O485" s="1" t="s">
        <v>30</v>
      </c>
      <c r="P485" s="1">
        <v>43</v>
      </c>
      <c r="Q485" s="1" t="s">
        <v>107</v>
      </c>
      <c r="R485" s="6">
        <v>45617</v>
      </c>
      <c r="S485" s="1" t="s">
        <v>33</v>
      </c>
      <c r="T485" s="1" t="s">
        <v>32</v>
      </c>
      <c r="U485" s="1">
        <v>4</v>
      </c>
      <c r="V485" s="7" t="e">
        <f>VLOOKUP(Q485,#REF!,3, FALSE)</f>
        <v>#REF!</v>
      </c>
    </row>
    <row r="486" spans="1:22" ht="15.75" customHeight="1" x14ac:dyDescent="0.25">
      <c r="A486" s="1" t="s">
        <v>1605</v>
      </c>
      <c r="B486" s="1" t="s">
        <v>1606</v>
      </c>
      <c r="C486" s="2" t="s">
        <v>1607</v>
      </c>
      <c r="D486" s="1" t="s">
        <v>25</v>
      </c>
      <c r="E486" s="2" t="s">
        <v>57</v>
      </c>
      <c r="F486" s="4" t="s">
        <v>161</v>
      </c>
      <c r="G486" s="1" t="s">
        <v>28</v>
      </c>
      <c r="H486" s="1" t="s">
        <v>102</v>
      </c>
      <c r="I486" s="1">
        <v>47394</v>
      </c>
      <c r="J486" s="1">
        <v>22712</v>
      </c>
      <c r="K486" s="1">
        <v>41918</v>
      </c>
      <c r="L486" s="1">
        <v>184</v>
      </c>
      <c r="M486" s="1">
        <v>24</v>
      </c>
      <c r="N486" s="5">
        <v>4701.5</v>
      </c>
      <c r="O486" s="1" t="s">
        <v>30</v>
      </c>
      <c r="P486" s="1">
        <v>45</v>
      </c>
      <c r="Q486" s="1" t="s">
        <v>107</v>
      </c>
      <c r="R486" s="6">
        <v>45567</v>
      </c>
      <c r="S486" s="1" t="s">
        <v>32</v>
      </c>
      <c r="T486" s="1" t="s">
        <v>33</v>
      </c>
      <c r="U486" s="1">
        <v>0</v>
      </c>
      <c r="V486" s="7" t="e">
        <f>VLOOKUP(Q486,#REF!,3, FALSE)</f>
        <v>#REF!</v>
      </c>
    </row>
    <row r="487" spans="1:22" ht="15.75" customHeight="1" x14ac:dyDescent="0.25">
      <c r="A487" s="1" t="s">
        <v>1608</v>
      </c>
      <c r="B487" s="1" t="s">
        <v>1609</v>
      </c>
      <c r="C487" s="2" t="s">
        <v>1610</v>
      </c>
      <c r="D487" s="1" t="s">
        <v>25</v>
      </c>
      <c r="E487" s="2" t="s">
        <v>26</v>
      </c>
      <c r="F487" s="4" t="s">
        <v>1477</v>
      </c>
      <c r="G487" s="1" t="s">
        <v>392</v>
      </c>
      <c r="H487" s="1" t="s">
        <v>29</v>
      </c>
      <c r="I487" s="1">
        <v>9725</v>
      </c>
      <c r="J487" s="1">
        <v>6616</v>
      </c>
      <c r="K487" s="1">
        <v>8778</v>
      </c>
      <c r="L487" s="1">
        <v>80</v>
      </c>
      <c r="M487" s="1">
        <v>1</v>
      </c>
      <c r="N487" s="5">
        <v>4942.28</v>
      </c>
      <c r="O487" s="1" t="s">
        <v>30</v>
      </c>
      <c r="P487" s="1">
        <v>57</v>
      </c>
      <c r="Q487" s="1" t="s">
        <v>274</v>
      </c>
      <c r="R487" s="6">
        <v>45549</v>
      </c>
      <c r="S487" s="1" t="s">
        <v>33</v>
      </c>
      <c r="T487" s="1" t="s">
        <v>32</v>
      </c>
      <c r="U487" s="1">
        <v>4</v>
      </c>
      <c r="V487" s="7" t="e">
        <f>VLOOKUP(Q487,#REF!,3, FALSE)</f>
        <v>#REF!</v>
      </c>
    </row>
    <row r="488" spans="1:22" ht="15.75" customHeight="1" x14ac:dyDescent="0.25">
      <c r="A488" s="1" t="s">
        <v>1611</v>
      </c>
      <c r="B488" s="1" t="s">
        <v>1612</v>
      </c>
      <c r="C488" s="2" t="s">
        <v>1613</v>
      </c>
      <c r="D488" s="1" t="s">
        <v>25</v>
      </c>
      <c r="E488" s="2" t="s">
        <v>100</v>
      </c>
      <c r="F488" s="4" t="s">
        <v>372</v>
      </c>
      <c r="G488" s="1" t="s">
        <v>81</v>
      </c>
      <c r="H488" s="1" t="s">
        <v>102</v>
      </c>
      <c r="I488" s="1">
        <v>48707</v>
      </c>
      <c r="J488" s="1">
        <v>25182</v>
      </c>
      <c r="K488" s="1">
        <v>44696</v>
      </c>
      <c r="L488" s="1">
        <v>185</v>
      </c>
      <c r="M488" s="1">
        <v>13</v>
      </c>
      <c r="N488" s="5">
        <v>5600.36</v>
      </c>
      <c r="O488" s="1" t="s">
        <v>30</v>
      </c>
      <c r="P488" s="1">
        <v>40</v>
      </c>
      <c r="Q488" s="1" t="s">
        <v>274</v>
      </c>
      <c r="R488" s="6">
        <v>45686</v>
      </c>
      <c r="S488" s="1" t="s">
        <v>32</v>
      </c>
      <c r="T488" s="1" t="s">
        <v>33</v>
      </c>
      <c r="U488" s="1">
        <v>0</v>
      </c>
      <c r="V488" s="7" t="e">
        <f>VLOOKUP(Q488,#REF!,3, FALSE)</f>
        <v>#REF!</v>
      </c>
    </row>
    <row r="489" spans="1:22" ht="15.75" customHeight="1" x14ac:dyDescent="0.25">
      <c r="A489" s="1" t="s">
        <v>1614</v>
      </c>
      <c r="B489" s="1" t="s">
        <v>1615</v>
      </c>
      <c r="C489" s="2" t="s">
        <v>1616</v>
      </c>
      <c r="D489" s="1" t="s">
        <v>51</v>
      </c>
      <c r="E489" s="2" t="s">
        <v>37</v>
      </c>
      <c r="F489" s="4" t="s">
        <v>519</v>
      </c>
      <c r="G489" s="1" t="s">
        <v>59</v>
      </c>
      <c r="H489" s="1" t="s">
        <v>29</v>
      </c>
      <c r="I489" s="1">
        <v>44361</v>
      </c>
      <c r="J489" s="1">
        <v>36040</v>
      </c>
      <c r="K489" s="1">
        <v>40684</v>
      </c>
      <c r="L489" s="1">
        <v>166</v>
      </c>
      <c r="M489" s="1">
        <v>17</v>
      </c>
      <c r="N489" s="5">
        <v>5048.8500000000004</v>
      </c>
      <c r="O489" s="1" t="s">
        <v>30</v>
      </c>
      <c r="P489" s="1">
        <v>56</v>
      </c>
      <c r="Q489" s="1" t="s">
        <v>279</v>
      </c>
      <c r="R489" s="6">
        <v>45731</v>
      </c>
      <c r="S489" s="1" t="s">
        <v>32</v>
      </c>
      <c r="T489" s="1" t="s">
        <v>33</v>
      </c>
      <c r="U489" s="1">
        <v>0</v>
      </c>
      <c r="V489" s="7" t="e">
        <f>VLOOKUP(Q489,#REF!,3, FALSE)</f>
        <v>#REF!</v>
      </c>
    </row>
    <row r="490" spans="1:22" ht="15.75" customHeight="1" x14ac:dyDescent="0.25">
      <c r="A490" s="1" t="s">
        <v>1617</v>
      </c>
      <c r="B490" s="1" t="s">
        <v>1618</v>
      </c>
      <c r="C490" s="2" t="s">
        <v>1619</v>
      </c>
      <c r="D490" s="1" t="s">
        <v>51</v>
      </c>
      <c r="E490" s="2" t="s">
        <v>57</v>
      </c>
      <c r="F490" s="4" t="s">
        <v>161</v>
      </c>
      <c r="G490" s="1" t="s">
        <v>1620</v>
      </c>
      <c r="H490" s="1" t="s">
        <v>29</v>
      </c>
      <c r="I490" s="1">
        <v>66554</v>
      </c>
      <c r="J490" s="1">
        <v>39206</v>
      </c>
      <c r="K490" s="1">
        <v>62109</v>
      </c>
      <c r="L490" s="1">
        <v>169</v>
      </c>
      <c r="M490" s="1">
        <v>6</v>
      </c>
      <c r="N490" s="5">
        <v>1890.89</v>
      </c>
      <c r="O490" s="1" t="s">
        <v>40</v>
      </c>
      <c r="P490" s="1">
        <v>65</v>
      </c>
      <c r="Q490" s="1" t="s">
        <v>279</v>
      </c>
      <c r="R490" s="6">
        <v>45629</v>
      </c>
      <c r="S490" s="1" t="s">
        <v>32</v>
      </c>
      <c r="T490" s="1" t="s">
        <v>32</v>
      </c>
      <c r="U490" s="1">
        <v>1</v>
      </c>
      <c r="V490" s="7" t="e">
        <f>VLOOKUP(Q490,#REF!,3, FALSE)</f>
        <v>#REF!</v>
      </c>
    </row>
    <row r="491" spans="1:22" ht="15.75" customHeight="1" x14ac:dyDescent="0.25">
      <c r="A491" s="1" t="s">
        <v>1621</v>
      </c>
      <c r="B491" s="1" t="s">
        <v>1622</v>
      </c>
      <c r="C491" s="2" t="s">
        <v>1623</v>
      </c>
      <c r="D491" s="1" t="s">
        <v>51</v>
      </c>
      <c r="E491" s="2" t="s">
        <v>26</v>
      </c>
      <c r="F491" s="4" t="s">
        <v>1091</v>
      </c>
      <c r="G491" s="1" t="s">
        <v>46</v>
      </c>
      <c r="H491" s="1" t="s">
        <v>29</v>
      </c>
      <c r="I491" s="1">
        <v>19549</v>
      </c>
      <c r="J491" s="1">
        <v>6187</v>
      </c>
      <c r="K491" s="1">
        <v>17166</v>
      </c>
      <c r="L491" s="1">
        <v>84</v>
      </c>
      <c r="M491" s="1">
        <v>2</v>
      </c>
      <c r="N491" s="5">
        <v>1844.99</v>
      </c>
      <c r="O491" s="1" t="s">
        <v>30</v>
      </c>
      <c r="P491" s="1">
        <v>34</v>
      </c>
      <c r="Q491" s="1" t="s">
        <v>321</v>
      </c>
      <c r="R491" s="6">
        <v>45619</v>
      </c>
      <c r="S491" s="1" t="s">
        <v>32</v>
      </c>
      <c r="T491" s="1" t="s">
        <v>32</v>
      </c>
      <c r="U491" s="1">
        <v>3</v>
      </c>
      <c r="V491" s="7" t="e">
        <f>VLOOKUP(Q491,#REF!,3, FALSE)</f>
        <v>#REF!</v>
      </c>
    </row>
    <row r="492" spans="1:22" ht="15.75" customHeight="1" x14ac:dyDescent="0.25">
      <c r="A492" s="1" t="s">
        <v>495</v>
      </c>
      <c r="B492" s="1" t="s">
        <v>1624</v>
      </c>
      <c r="C492" s="2" t="s">
        <v>1625</v>
      </c>
      <c r="D492" s="1" t="s">
        <v>25</v>
      </c>
      <c r="E492" s="2" t="s">
        <v>100</v>
      </c>
      <c r="F492" s="4" t="s">
        <v>1626</v>
      </c>
      <c r="G492" s="1" t="s">
        <v>81</v>
      </c>
      <c r="H492" s="1" t="s">
        <v>29</v>
      </c>
      <c r="I492" s="1">
        <v>11289</v>
      </c>
      <c r="J492" s="1">
        <v>1345</v>
      </c>
      <c r="K492" s="1">
        <v>8187</v>
      </c>
      <c r="L492" s="1">
        <v>97</v>
      </c>
      <c r="M492" s="1">
        <v>3</v>
      </c>
      <c r="N492" s="5">
        <v>1665.16</v>
      </c>
      <c r="O492" s="1" t="s">
        <v>40</v>
      </c>
      <c r="P492" s="1">
        <v>41</v>
      </c>
      <c r="Q492" s="1" t="s">
        <v>393</v>
      </c>
      <c r="R492" s="6">
        <v>45668</v>
      </c>
      <c r="S492" s="1" t="s">
        <v>33</v>
      </c>
      <c r="T492" s="1" t="s">
        <v>33</v>
      </c>
      <c r="U492" s="1">
        <v>0</v>
      </c>
      <c r="V492" s="7" t="e">
        <f>VLOOKUP(Q492,#REF!,3, FALSE)</f>
        <v>#REF!</v>
      </c>
    </row>
    <row r="493" spans="1:22" ht="15.75" customHeight="1" x14ac:dyDescent="0.25">
      <c r="A493" s="1" t="s">
        <v>158</v>
      </c>
      <c r="B493" s="1" t="s">
        <v>1627</v>
      </c>
      <c r="C493" s="2" t="s">
        <v>1628</v>
      </c>
      <c r="D493" s="1" t="s">
        <v>25</v>
      </c>
      <c r="E493" s="2" t="s">
        <v>26</v>
      </c>
      <c r="F493" s="4" t="s">
        <v>121</v>
      </c>
      <c r="G493" s="1" t="s">
        <v>392</v>
      </c>
      <c r="H493" s="1" t="s">
        <v>29</v>
      </c>
      <c r="I493" s="1">
        <v>12280</v>
      </c>
      <c r="J493" s="1">
        <v>7633</v>
      </c>
      <c r="K493" s="1">
        <v>11053</v>
      </c>
      <c r="L493" s="1">
        <v>90</v>
      </c>
      <c r="M493" s="1">
        <v>5</v>
      </c>
      <c r="N493" s="5">
        <v>1452.21</v>
      </c>
      <c r="O493" s="1" t="s">
        <v>40</v>
      </c>
      <c r="P493" s="1">
        <v>23</v>
      </c>
      <c r="Q493" s="1" t="s">
        <v>163</v>
      </c>
      <c r="R493" s="6">
        <v>45564</v>
      </c>
      <c r="S493" s="1" t="s">
        <v>33</v>
      </c>
      <c r="T493" s="1" t="s">
        <v>33</v>
      </c>
      <c r="U493" s="1">
        <v>0</v>
      </c>
      <c r="V493" s="7" t="e">
        <f>VLOOKUP(Q493,#REF!,3, FALSE)</f>
        <v>#REF!</v>
      </c>
    </row>
    <row r="494" spans="1:22" ht="15.75" customHeight="1" x14ac:dyDescent="0.25">
      <c r="A494" s="1" t="s">
        <v>158</v>
      </c>
      <c r="B494" s="1" t="s">
        <v>1629</v>
      </c>
      <c r="C494" s="2" t="s">
        <v>1630</v>
      </c>
      <c r="D494" s="1" t="s">
        <v>25</v>
      </c>
      <c r="E494" s="2" t="s">
        <v>57</v>
      </c>
      <c r="F494" s="4" t="s">
        <v>121</v>
      </c>
      <c r="G494" s="1" t="s">
        <v>90</v>
      </c>
      <c r="H494" s="1" t="s">
        <v>29</v>
      </c>
      <c r="I494" s="1">
        <v>232635</v>
      </c>
      <c r="J494" s="1">
        <v>34008</v>
      </c>
      <c r="K494" s="1">
        <v>195803</v>
      </c>
      <c r="L494" s="1">
        <v>666</v>
      </c>
      <c r="M494" s="1">
        <v>39</v>
      </c>
      <c r="N494" s="5">
        <v>1773.99</v>
      </c>
      <c r="O494" s="1" t="s">
        <v>40</v>
      </c>
      <c r="P494" s="1">
        <v>23</v>
      </c>
      <c r="Q494" s="1" t="s">
        <v>163</v>
      </c>
      <c r="R494" s="6">
        <v>45564</v>
      </c>
      <c r="S494" s="1" t="s">
        <v>33</v>
      </c>
      <c r="T494" s="1" t="s">
        <v>33</v>
      </c>
      <c r="U494" s="1">
        <v>0</v>
      </c>
      <c r="V494" s="7" t="e">
        <f>VLOOKUP(Q494,#REF!,3, FALSE)</f>
        <v>#REF!</v>
      </c>
    </row>
    <row r="495" spans="1:22" ht="15.75" customHeight="1" x14ac:dyDescent="0.25">
      <c r="A495" s="1" t="s">
        <v>697</v>
      </c>
      <c r="B495" s="1" t="s">
        <v>1631</v>
      </c>
      <c r="C495" s="2" t="s">
        <v>1632</v>
      </c>
      <c r="D495" s="1" t="s">
        <v>25</v>
      </c>
      <c r="E495" s="2" t="s">
        <v>57</v>
      </c>
      <c r="F495" s="4" t="s">
        <v>446</v>
      </c>
      <c r="G495" s="1" t="s">
        <v>28</v>
      </c>
      <c r="H495" s="1" t="s">
        <v>162</v>
      </c>
      <c r="I495" s="1">
        <v>49250</v>
      </c>
      <c r="J495" s="1">
        <v>9205</v>
      </c>
      <c r="K495" s="1">
        <v>43535</v>
      </c>
      <c r="L495" s="1">
        <v>220</v>
      </c>
      <c r="M495" s="1">
        <v>15</v>
      </c>
      <c r="N495" s="5">
        <v>1694.47</v>
      </c>
      <c r="O495" s="1" t="s">
        <v>30</v>
      </c>
      <c r="P495" s="1">
        <v>44</v>
      </c>
      <c r="Q495" s="1" t="s">
        <v>274</v>
      </c>
      <c r="R495" s="6">
        <v>45685</v>
      </c>
      <c r="S495" s="1" t="s">
        <v>33</v>
      </c>
      <c r="T495" s="1" t="s">
        <v>33</v>
      </c>
      <c r="U495" s="1">
        <v>0</v>
      </c>
      <c r="V495" s="7" t="e">
        <f>VLOOKUP(Q495,#REF!,3, FALSE)</f>
        <v>#REF!</v>
      </c>
    </row>
    <row r="496" spans="1:22" ht="15.75" customHeight="1" x14ac:dyDescent="0.25">
      <c r="A496" s="1" t="s">
        <v>1559</v>
      </c>
      <c r="B496" s="1" t="s">
        <v>1633</v>
      </c>
      <c r="C496" s="2" t="s">
        <v>1634</v>
      </c>
      <c r="D496" s="1" t="s">
        <v>25</v>
      </c>
      <c r="E496" s="2" t="s">
        <v>100</v>
      </c>
      <c r="F496" s="4" t="s">
        <v>278</v>
      </c>
      <c r="G496" s="1" t="s">
        <v>28</v>
      </c>
      <c r="H496" s="1" t="s">
        <v>102</v>
      </c>
      <c r="I496" s="1">
        <v>11043</v>
      </c>
      <c r="J496" s="1">
        <v>4547</v>
      </c>
      <c r="K496" s="1">
        <v>9666</v>
      </c>
      <c r="L496" s="1">
        <v>125</v>
      </c>
      <c r="M496" s="1">
        <v>13</v>
      </c>
      <c r="N496" s="5">
        <v>1858.13</v>
      </c>
      <c r="O496" s="1" t="s">
        <v>40</v>
      </c>
      <c r="P496" s="1">
        <v>23</v>
      </c>
      <c r="Q496" s="1" t="s">
        <v>76</v>
      </c>
      <c r="R496" s="6">
        <v>45554</v>
      </c>
      <c r="S496" s="1" t="s">
        <v>32</v>
      </c>
      <c r="T496" s="1" t="s">
        <v>32</v>
      </c>
      <c r="U496" s="1">
        <v>4</v>
      </c>
      <c r="V496" s="7" t="e">
        <f>VLOOKUP(Q496,#REF!,3, FALSE)</f>
        <v>#REF!</v>
      </c>
    </row>
    <row r="497" spans="1:22" ht="15.75" customHeight="1" x14ac:dyDescent="0.25">
      <c r="A497" s="1" t="s">
        <v>373</v>
      </c>
      <c r="B497" s="1" t="s">
        <v>1635</v>
      </c>
      <c r="C497" s="2" t="s">
        <v>1636</v>
      </c>
      <c r="D497" s="1" t="s">
        <v>25</v>
      </c>
      <c r="E497" s="2" t="s">
        <v>100</v>
      </c>
      <c r="F497" s="4" t="s">
        <v>937</v>
      </c>
      <c r="G497" s="1" t="s">
        <v>211</v>
      </c>
      <c r="H497" s="1" t="s">
        <v>162</v>
      </c>
      <c r="I497" s="1">
        <v>49415</v>
      </c>
      <c r="J497" s="1">
        <v>24692</v>
      </c>
      <c r="K497" s="1">
        <v>45565</v>
      </c>
      <c r="L497" s="1">
        <v>144</v>
      </c>
      <c r="M497" s="1">
        <v>3</v>
      </c>
      <c r="N497" s="5">
        <v>1471.18</v>
      </c>
      <c r="O497" s="1" t="s">
        <v>40</v>
      </c>
      <c r="P497" s="1">
        <v>35</v>
      </c>
      <c r="Q497" s="1" t="s">
        <v>377</v>
      </c>
      <c r="R497" s="6">
        <v>45609</v>
      </c>
      <c r="S497" s="1" t="s">
        <v>33</v>
      </c>
      <c r="T497" s="1" t="s">
        <v>33</v>
      </c>
      <c r="U497" s="1">
        <v>0</v>
      </c>
      <c r="V497" s="7" t="e">
        <f>VLOOKUP(Q497,#REF!,3, FALSE)</f>
        <v>#REF!</v>
      </c>
    </row>
    <row r="498" spans="1:22" ht="15.75" customHeight="1" x14ac:dyDescent="0.25">
      <c r="A498" s="1" t="s">
        <v>1637</v>
      </c>
      <c r="B498" s="1" t="s">
        <v>1638</v>
      </c>
      <c r="C498" s="2" t="s">
        <v>1639</v>
      </c>
      <c r="D498" s="1" t="s">
        <v>51</v>
      </c>
      <c r="E498" s="2" t="s">
        <v>57</v>
      </c>
      <c r="F498" s="4" t="s">
        <v>494</v>
      </c>
      <c r="G498" s="1" t="s">
        <v>28</v>
      </c>
      <c r="H498" s="1" t="s">
        <v>29</v>
      </c>
      <c r="I498" s="1">
        <v>111884</v>
      </c>
      <c r="J498" s="1">
        <v>53017</v>
      </c>
      <c r="K498" s="1">
        <v>106432</v>
      </c>
      <c r="L498" s="1">
        <v>220</v>
      </c>
      <c r="M498" s="1">
        <v>7</v>
      </c>
      <c r="N498" s="5">
        <v>1786.11</v>
      </c>
      <c r="O498" s="1" t="s">
        <v>30</v>
      </c>
      <c r="P498" s="1">
        <v>48</v>
      </c>
      <c r="Q498" s="1" t="s">
        <v>279</v>
      </c>
      <c r="R498" s="6">
        <v>45562</v>
      </c>
      <c r="S498" s="1" t="s">
        <v>33</v>
      </c>
      <c r="T498" s="1" t="s">
        <v>32</v>
      </c>
      <c r="U498" s="1">
        <v>3</v>
      </c>
      <c r="V498" s="7" t="e">
        <f>VLOOKUP(Q498,#REF!,3, FALSE)</f>
        <v>#REF!</v>
      </c>
    </row>
    <row r="499" spans="1:22" ht="15.75" customHeight="1" x14ac:dyDescent="0.25">
      <c r="A499" s="1" t="s">
        <v>103</v>
      </c>
      <c r="B499" s="1" t="s">
        <v>1640</v>
      </c>
      <c r="C499" s="2" t="s">
        <v>1641</v>
      </c>
      <c r="D499" s="1" t="s">
        <v>25</v>
      </c>
      <c r="E499" s="2" t="s">
        <v>100</v>
      </c>
      <c r="F499" s="4" t="s">
        <v>519</v>
      </c>
      <c r="G499" s="1" t="s">
        <v>28</v>
      </c>
      <c r="H499" s="1" t="s">
        <v>29</v>
      </c>
      <c r="I499" s="1">
        <v>12280</v>
      </c>
      <c r="J499" s="1">
        <v>9613</v>
      </c>
      <c r="K499" s="1">
        <v>11247</v>
      </c>
      <c r="L499" s="1">
        <v>40</v>
      </c>
      <c r="M499" s="1">
        <v>4</v>
      </c>
      <c r="N499" s="5">
        <v>1765.4</v>
      </c>
      <c r="O499" s="1" t="s">
        <v>30</v>
      </c>
      <c r="P499" s="1">
        <v>32</v>
      </c>
      <c r="Q499" s="1" t="s">
        <v>107</v>
      </c>
      <c r="R499" s="6">
        <v>45548</v>
      </c>
      <c r="S499" s="1" t="s">
        <v>33</v>
      </c>
      <c r="T499" s="1" t="s">
        <v>33</v>
      </c>
      <c r="U499" s="1">
        <v>0</v>
      </c>
      <c r="V499" s="7" t="e">
        <f>VLOOKUP(Q499,#REF!,3, FALSE)</f>
        <v>#REF!</v>
      </c>
    </row>
    <row r="500" spans="1:22" ht="15.75" customHeight="1" x14ac:dyDescent="0.25">
      <c r="A500" s="1" t="s">
        <v>103</v>
      </c>
      <c r="B500" s="1" t="s">
        <v>1642</v>
      </c>
      <c r="C500" s="2" t="s">
        <v>1643</v>
      </c>
      <c r="D500" s="1" t="s">
        <v>51</v>
      </c>
      <c r="E500" s="2" t="s">
        <v>37</v>
      </c>
      <c r="F500" s="4" t="s">
        <v>121</v>
      </c>
      <c r="G500" s="1" t="s">
        <v>39</v>
      </c>
      <c r="H500" s="1" t="s">
        <v>29</v>
      </c>
      <c r="I500" s="1">
        <v>239164</v>
      </c>
      <c r="J500" s="1">
        <v>86250</v>
      </c>
      <c r="K500" s="1">
        <v>198209</v>
      </c>
      <c r="L500" s="1">
        <v>699</v>
      </c>
      <c r="M500" s="1">
        <v>41</v>
      </c>
      <c r="N500" s="5">
        <v>2819.94</v>
      </c>
      <c r="O500" s="1" t="s">
        <v>30</v>
      </c>
      <c r="P500" s="1">
        <v>32</v>
      </c>
      <c r="Q500" s="1" t="s">
        <v>107</v>
      </c>
      <c r="R500" s="6">
        <v>45548</v>
      </c>
      <c r="S500" s="1" t="s">
        <v>33</v>
      </c>
      <c r="T500" s="1" t="s">
        <v>33</v>
      </c>
      <c r="U500" s="1">
        <v>0</v>
      </c>
      <c r="V500" s="7" t="e">
        <f>VLOOKUP(Q500,#REF!,3, FALSE)</f>
        <v>#REF!</v>
      </c>
    </row>
    <row r="501" spans="1:22" ht="15.75" customHeight="1" x14ac:dyDescent="0.25">
      <c r="A501" s="1" t="s">
        <v>1420</v>
      </c>
      <c r="B501" s="1" t="s">
        <v>1644</v>
      </c>
      <c r="C501" s="2" t="s">
        <v>1645</v>
      </c>
      <c r="D501" s="1" t="s">
        <v>51</v>
      </c>
      <c r="E501" s="2" t="s">
        <v>37</v>
      </c>
      <c r="F501" s="4" t="s">
        <v>1043</v>
      </c>
      <c r="G501" s="1" t="s">
        <v>28</v>
      </c>
      <c r="H501" s="1" t="s">
        <v>29</v>
      </c>
      <c r="I501" s="1">
        <v>29092</v>
      </c>
      <c r="J501" s="1">
        <v>16986</v>
      </c>
      <c r="K501" s="1">
        <v>26606</v>
      </c>
      <c r="L501" s="1">
        <v>75</v>
      </c>
      <c r="M501" s="1">
        <v>15</v>
      </c>
      <c r="N501" s="5">
        <v>1801.06</v>
      </c>
      <c r="O501" s="1" t="s">
        <v>40</v>
      </c>
      <c r="P501" s="1">
        <v>31</v>
      </c>
      <c r="Q501" s="1" t="s">
        <v>173</v>
      </c>
      <c r="R501" s="6">
        <v>45683</v>
      </c>
      <c r="S501" s="1" t="s">
        <v>33</v>
      </c>
      <c r="T501" s="1" t="s">
        <v>33</v>
      </c>
      <c r="U501" s="1">
        <v>0</v>
      </c>
      <c r="V501" s="7" t="e">
        <f>VLOOKUP(Q501,#REF!,3, FALSE)</f>
        <v>#REF!</v>
      </c>
    </row>
    <row r="502" spans="1:22" ht="15.75" customHeight="1" x14ac:dyDescent="0.25">
      <c r="A502" s="1" t="s">
        <v>1380</v>
      </c>
      <c r="B502" s="1" t="s">
        <v>1646</v>
      </c>
      <c r="C502" s="2" t="s">
        <v>1647</v>
      </c>
      <c r="D502" s="1" t="s">
        <v>51</v>
      </c>
      <c r="E502" s="2" t="s">
        <v>57</v>
      </c>
      <c r="F502" s="4" t="s">
        <v>224</v>
      </c>
      <c r="G502" s="1" t="s">
        <v>28</v>
      </c>
      <c r="H502" s="1" t="s">
        <v>29</v>
      </c>
      <c r="I502" s="1">
        <v>65380</v>
      </c>
      <c r="J502" s="1">
        <v>30039</v>
      </c>
      <c r="K502" s="1">
        <v>60482</v>
      </c>
      <c r="L502" s="1">
        <v>208</v>
      </c>
      <c r="M502" s="1">
        <v>5</v>
      </c>
      <c r="N502" s="5">
        <v>2905.88</v>
      </c>
      <c r="O502" s="1" t="s">
        <v>30</v>
      </c>
      <c r="P502" s="1">
        <v>65</v>
      </c>
      <c r="Q502" s="1" t="s">
        <v>603</v>
      </c>
      <c r="R502" s="6">
        <v>45671</v>
      </c>
      <c r="S502" s="1" t="s">
        <v>33</v>
      </c>
      <c r="T502" s="1" t="s">
        <v>32</v>
      </c>
      <c r="U502" s="1">
        <v>4</v>
      </c>
      <c r="V502" s="7" t="e">
        <f>VLOOKUP(Q502,#REF!,3, FALSE)</f>
        <v>#REF!</v>
      </c>
    </row>
    <row r="503" spans="1:22" ht="15.75" customHeight="1" x14ac:dyDescent="0.25">
      <c r="A503" s="1" t="s">
        <v>1648</v>
      </c>
      <c r="B503" s="1" t="s">
        <v>1649</v>
      </c>
      <c r="C503" s="2" t="s">
        <v>1650</v>
      </c>
      <c r="D503" s="1" t="s">
        <v>51</v>
      </c>
      <c r="E503" s="2" t="s">
        <v>37</v>
      </c>
      <c r="F503" s="4" t="s">
        <v>1651</v>
      </c>
      <c r="G503" s="1" t="s">
        <v>28</v>
      </c>
      <c r="H503" s="1" t="s">
        <v>29</v>
      </c>
      <c r="I503" s="1">
        <v>29393</v>
      </c>
      <c r="J503" s="1">
        <v>3277</v>
      </c>
      <c r="K503" s="1">
        <v>25959</v>
      </c>
      <c r="L503" s="1">
        <v>70</v>
      </c>
      <c r="M503" s="1">
        <v>19</v>
      </c>
      <c r="N503" s="5">
        <v>2120.7600000000002</v>
      </c>
      <c r="O503" s="1" t="s">
        <v>30</v>
      </c>
      <c r="P503" s="1">
        <v>27</v>
      </c>
      <c r="Q503" s="1" t="s">
        <v>76</v>
      </c>
      <c r="R503" s="6">
        <v>45597</v>
      </c>
      <c r="S503" s="1" t="s">
        <v>32</v>
      </c>
      <c r="T503" s="1" t="s">
        <v>33</v>
      </c>
      <c r="U503" s="1">
        <v>0</v>
      </c>
      <c r="V503" s="7" t="e">
        <f>VLOOKUP(Q503,#REF!,3, FALSE)</f>
        <v>#REF!</v>
      </c>
    </row>
    <row r="504" spans="1:22" ht="15.75" customHeight="1" x14ac:dyDescent="0.25">
      <c r="A504" s="1" t="s">
        <v>931</v>
      </c>
      <c r="B504" s="1" t="s">
        <v>1652</v>
      </c>
      <c r="C504" s="2" t="s">
        <v>1653</v>
      </c>
      <c r="D504" s="1" t="s">
        <v>25</v>
      </c>
      <c r="E504" s="2" t="s">
        <v>26</v>
      </c>
      <c r="F504" s="4" t="s">
        <v>488</v>
      </c>
      <c r="G504" s="1" t="s">
        <v>39</v>
      </c>
      <c r="H504" s="1" t="s">
        <v>102</v>
      </c>
      <c r="I504" s="1">
        <v>11269</v>
      </c>
      <c r="J504" s="1">
        <v>4992</v>
      </c>
      <c r="K504" s="1">
        <v>10245</v>
      </c>
      <c r="L504" s="1">
        <v>63</v>
      </c>
      <c r="M504" s="1">
        <v>3</v>
      </c>
      <c r="N504" s="5">
        <v>1576.39</v>
      </c>
      <c r="O504" s="1" t="s">
        <v>30</v>
      </c>
      <c r="P504" s="1">
        <v>24</v>
      </c>
      <c r="Q504" s="1" t="s">
        <v>192</v>
      </c>
      <c r="R504" s="6">
        <v>45707</v>
      </c>
      <c r="S504" s="1" t="s">
        <v>32</v>
      </c>
      <c r="T504" s="1" t="s">
        <v>32</v>
      </c>
      <c r="U504" s="1">
        <v>1</v>
      </c>
      <c r="V504" s="7" t="e">
        <f>VLOOKUP(Q504,#REF!,3, FALSE)</f>
        <v>#REF!</v>
      </c>
    </row>
    <row r="505" spans="1:22" ht="15.75" customHeight="1" x14ac:dyDescent="0.25">
      <c r="A505" s="1" t="s">
        <v>1654</v>
      </c>
      <c r="B505" s="1" t="s">
        <v>1655</v>
      </c>
      <c r="C505" s="2" t="s">
        <v>1656</v>
      </c>
      <c r="D505" s="1" t="s">
        <v>25</v>
      </c>
      <c r="E505" s="2" t="s">
        <v>37</v>
      </c>
      <c r="F505" s="4" t="s">
        <v>38</v>
      </c>
      <c r="G505" s="1" t="s">
        <v>81</v>
      </c>
      <c r="H505" s="1" t="s">
        <v>29</v>
      </c>
      <c r="I505" s="1">
        <v>144088</v>
      </c>
      <c r="J505" s="1">
        <v>26416</v>
      </c>
      <c r="K505" s="1">
        <v>137369</v>
      </c>
      <c r="L505" s="1">
        <v>490</v>
      </c>
      <c r="M505" s="1">
        <v>7</v>
      </c>
      <c r="N505" s="5">
        <v>1464.06</v>
      </c>
      <c r="O505" s="1" t="s">
        <v>30</v>
      </c>
      <c r="P505" s="1">
        <v>27</v>
      </c>
      <c r="Q505" s="1" t="s">
        <v>53</v>
      </c>
      <c r="R505" s="6">
        <v>45549</v>
      </c>
      <c r="S505" s="1" t="s">
        <v>32</v>
      </c>
      <c r="T505" s="1" t="s">
        <v>32</v>
      </c>
      <c r="U505" s="1">
        <v>2</v>
      </c>
      <c r="V505" s="7" t="e">
        <f>VLOOKUP(Q505,#REF!,3, FALSE)</f>
        <v>#REF!</v>
      </c>
    </row>
    <row r="506" spans="1:22" ht="15.75" customHeight="1" x14ac:dyDescent="0.25">
      <c r="A506" s="1" t="s">
        <v>1657</v>
      </c>
      <c r="B506" s="1" t="s">
        <v>1658</v>
      </c>
      <c r="C506" s="2" t="s">
        <v>1659</v>
      </c>
      <c r="D506" s="1" t="s">
        <v>25</v>
      </c>
      <c r="E506" s="2" t="s">
        <v>37</v>
      </c>
      <c r="F506" s="4" t="s">
        <v>239</v>
      </c>
      <c r="G506" s="1" t="s">
        <v>28</v>
      </c>
      <c r="H506" s="1" t="s">
        <v>29</v>
      </c>
      <c r="I506" s="1">
        <v>284783</v>
      </c>
      <c r="J506" s="1">
        <v>239363</v>
      </c>
      <c r="K506" s="1">
        <v>261467</v>
      </c>
      <c r="L506" s="1">
        <v>756</v>
      </c>
      <c r="M506" s="1">
        <v>9</v>
      </c>
      <c r="N506" s="5">
        <v>1605.54</v>
      </c>
      <c r="O506" s="1" t="s">
        <v>40</v>
      </c>
      <c r="P506" s="1">
        <v>54</v>
      </c>
      <c r="Q506" s="1" t="s">
        <v>255</v>
      </c>
      <c r="R506" s="6">
        <v>45718</v>
      </c>
      <c r="S506" s="1" t="s">
        <v>32</v>
      </c>
      <c r="T506" s="1" t="s">
        <v>32</v>
      </c>
      <c r="U506" s="1">
        <v>3</v>
      </c>
      <c r="V506" s="7" t="e">
        <f>VLOOKUP(Q506,#REF!,3, FALSE)</f>
        <v>#REF!</v>
      </c>
    </row>
    <row r="507" spans="1:22" ht="15.75" customHeight="1" x14ac:dyDescent="0.25">
      <c r="A507" s="1" t="s">
        <v>244</v>
      </c>
      <c r="B507" s="1" t="s">
        <v>1660</v>
      </c>
      <c r="C507" s="2" t="s">
        <v>1661</v>
      </c>
      <c r="D507" s="1" t="s">
        <v>291</v>
      </c>
      <c r="E507" s="2" t="s">
        <v>37</v>
      </c>
      <c r="F507" s="4" t="s">
        <v>618</v>
      </c>
      <c r="G507" s="1" t="s">
        <v>320</v>
      </c>
      <c r="H507" s="1" t="s">
        <v>29</v>
      </c>
      <c r="I507" s="1">
        <v>130602</v>
      </c>
      <c r="J507" s="1">
        <v>11736</v>
      </c>
      <c r="K507" s="1">
        <v>113735</v>
      </c>
      <c r="L507" s="1">
        <v>269</v>
      </c>
      <c r="M507" s="1">
        <v>4</v>
      </c>
      <c r="N507" s="5">
        <v>1507.85</v>
      </c>
      <c r="O507" s="1" t="s">
        <v>30</v>
      </c>
      <c r="P507" s="1">
        <v>56</v>
      </c>
      <c r="Q507" s="1" t="s">
        <v>91</v>
      </c>
      <c r="R507" s="6">
        <v>45724</v>
      </c>
      <c r="S507" s="1" t="s">
        <v>32</v>
      </c>
      <c r="T507" s="1" t="s">
        <v>32</v>
      </c>
      <c r="U507" s="1">
        <v>2</v>
      </c>
      <c r="V507" s="7" t="e">
        <f>VLOOKUP(Q507,#REF!,3, FALSE)</f>
        <v>#REF!</v>
      </c>
    </row>
    <row r="508" spans="1:22" ht="15.75" customHeight="1" x14ac:dyDescent="0.25">
      <c r="A508" s="1" t="s">
        <v>1065</v>
      </c>
      <c r="B508" s="1" t="s">
        <v>1662</v>
      </c>
      <c r="C508" s="2" t="s">
        <v>1663</v>
      </c>
      <c r="D508" s="1" t="s">
        <v>25</v>
      </c>
      <c r="E508" s="2" t="s">
        <v>100</v>
      </c>
      <c r="F508" s="4" t="s">
        <v>656</v>
      </c>
      <c r="G508" s="1" t="s">
        <v>28</v>
      </c>
      <c r="H508" s="1" t="s">
        <v>29</v>
      </c>
      <c r="I508" s="1">
        <v>14763</v>
      </c>
      <c r="J508" s="1">
        <v>8955</v>
      </c>
      <c r="K508" s="1">
        <v>13829</v>
      </c>
      <c r="L508" s="1">
        <v>40</v>
      </c>
      <c r="M508" s="1">
        <v>2</v>
      </c>
      <c r="N508" s="5">
        <v>1531.93</v>
      </c>
      <c r="O508" s="1" t="s">
        <v>40</v>
      </c>
      <c r="P508" s="1">
        <v>61</v>
      </c>
      <c r="Q508" s="1" t="s">
        <v>70</v>
      </c>
      <c r="R508" s="6">
        <v>45546</v>
      </c>
      <c r="S508" s="1" t="s">
        <v>33</v>
      </c>
      <c r="T508" s="1" t="s">
        <v>32</v>
      </c>
      <c r="U508" s="1">
        <v>4</v>
      </c>
      <c r="V508" s="7" t="e">
        <f>VLOOKUP(Q508,#REF!,3, FALSE)</f>
        <v>#REF!</v>
      </c>
    </row>
    <row r="509" spans="1:22" ht="15.75" customHeight="1" x14ac:dyDescent="0.25">
      <c r="A509" s="1" t="s">
        <v>1664</v>
      </c>
      <c r="B509" s="1" t="s">
        <v>1665</v>
      </c>
      <c r="C509" s="2" t="s">
        <v>1666</v>
      </c>
      <c r="D509" s="1" t="s">
        <v>51</v>
      </c>
      <c r="E509" s="2" t="s">
        <v>26</v>
      </c>
      <c r="F509" s="4" t="s">
        <v>80</v>
      </c>
      <c r="G509" s="1" t="s">
        <v>39</v>
      </c>
      <c r="H509" s="1" t="s">
        <v>29</v>
      </c>
      <c r="I509" s="1">
        <v>50838</v>
      </c>
      <c r="J509" s="1">
        <v>23274</v>
      </c>
      <c r="K509" s="1">
        <v>35934</v>
      </c>
      <c r="L509" s="1">
        <v>130</v>
      </c>
      <c r="M509" s="1">
        <v>11</v>
      </c>
      <c r="N509" s="5">
        <v>1521.37</v>
      </c>
      <c r="O509" s="1" t="s">
        <v>40</v>
      </c>
      <c r="P509" s="1">
        <v>38</v>
      </c>
      <c r="Q509" s="1" t="s">
        <v>321</v>
      </c>
      <c r="R509" s="6">
        <v>45744</v>
      </c>
      <c r="S509" s="1" t="s">
        <v>32</v>
      </c>
      <c r="T509" s="1" t="s">
        <v>33</v>
      </c>
      <c r="U509" s="1">
        <v>0</v>
      </c>
      <c r="V509" s="7" t="e">
        <f>VLOOKUP(Q509,#REF!,3, FALSE)</f>
        <v>#REF!</v>
      </c>
    </row>
    <row r="510" spans="1:22" ht="15.75" customHeight="1" x14ac:dyDescent="0.25">
      <c r="A510" s="1" t="s">
        <v>1667</v>
      </c>
      <c r="B510" s="1" t="s">
        <v>1668</v>
      </c>
      <c r="C510" s="2" t="s">
        <v>1669</v>
      </c>
      <c r="D510" s="1" t="s">
        <v>25</v>
      </c>
      <c r="E510" s="2" t="s">
        <v>37</v>
      </c>
      <c r="F510" s="4" t="s">
        <v>800</v>
      </c>
      <c r="G510" s="1" t="s">
        <v>46</v>
      </c>
      <c r="H510" s="1" t="s">
        <v>29</v>
      </c>
      <c r="I510" s="1">
        <v>12319</v>
      </c>
      <c r="J510" s="1">
        <v>7028</v>
      </c>
      <c r="K510" s="1">
        <v>10191</v>
      </c>
      <c r="L510" s="1">
        <v>40</v>
      </c>
      <c r="M510" s="1">
        <v>7</v>
      </c>
      <c r="N510" s="5">
        <v>1668.02</v>
      </c>
      <c r="O510" s="1" t="s">
        <v>40</v>
      </c>
      <c r="P510" s="1">
        <v>30</v>
      </c>
      <c r="Q510" s="1" t="s">
        <v>60</v>
      </c>
      <c r="R510" s="6">
        <v>45678</v>
      </c>
      <c r="S510" s="1" t="s">
        <v>32</v>
      </c>
      <c r="T510" s="1" t="s">
        <v>32</v>
      </c>
      <c r="U510" s="1">
        <v>2</v>
      </c>
      <c r="V510" s="7" t="e">
        <f>VLOOKUP(Q510,#REF!,3, FALSE)</f>
        <v>#REF!</v>
      </c>
    </row>
    <row r="511" spans="1:22" ht="15.75" customHeight="1" x14ac:dyDescent="0.25">
      <c r="A511" s="1" t="s">
        <v>938</v>
      </c>
      <c r="B511" s="1" t="s">
        <v>1670</v>
      </c>
      <c r="C511" s="2" t="s">
        <v>1671</v>
      </c>
      <c r="D511" s="1" t="s">
        <v>25</v>
      </c>
      <c r="E511" s="2" t="s">
        <v>57</v>
      </c>
      <c r="F511" s="4" t="s">
        <v>488</v>
      </c>
      <c r="G511" s="1" t="s">
        <v>28</v>
      </c>
      <c r="H511" s="1" t="s">
        <v>102</v>
      </c>
      <c r="I511" s="1">
        <v>48892</v>
      </c>
      <c r="J511" s="1">
        <v>32060</v>
      </c>
      <c r="K511" s="1">
        <v>45251</v>
      </c>
      <c r="L511" s="1">
        <v>110</v>
      </c>
      <c r="M511" s="1">
        <v>9</v>
      </c>
      <c r="N511" s="5">
        <v>1978.61</v>
      </c>
      <c r="O511" s="1" t="s">
        <v>30</v>
      </c>
      <c r="P511" s="1">
        <v>29</v>
      </c>
      <c r="Q511" s="1" t="s">
        <v>316</v>
      </c>
      <c r="R511" s="6">
        <v>45683</v>
      </c>
      <c r="S511" s="1" t="s">
        <v>32</v>
      </c>
      <c r="T511" s="1" t="s">
        <v>33</v>
      </c>
      <c r="U511" s="1">
        <v>0</v>
      </c>
      <c r="V511" s="7" t="e">
        <f>VLOOKUP(Q511,#REF!,3, FALSE)</f>
        <v>#REF!</v>
      </c>
    </row>
    <row r="512" spans="1:22" ht="15.75" customHeight="1" x14ac:dyDescent="0.25">
      <c r="A512" s="1" t="s">
        <v>557</v>
      </c>
      <c r="B512" s="1" t="s">
        <v>1672</v>
      </c>
      <c r="C512" s="2" t="s">
        <v>1673</v>
      </c>
      <c r="D512" s="1" t="s">
        <v>51</v>
      </c>
      <c r="E512" s="2" t="s">
        <v>26</v>
      </c>
      <c r="F512" s="4" t="s">
        <v>1674</v>
      </c>
      <c r="G512" s="1" t="s">
        <v>28</v>
      </c>
      <c r="H512" s="1" t="s">
        <v>29</v>
      </c>
      <c r="I512" s="1">
        <v>14890</v>
      </c>
      <c r="J512" s="1">
        <v>6248</v>
      </c>
      <c r="K512" s="1">
        <v>11493</v>
      </c>
      <c r="L512" s="1">
        <v>60</v>
      </c>
      <c r="M512" s="1">
        <v>6</v>
      </c>
      <c r="N512" s="5">
        <v>1982.42</v>
      </c>
      <c r="O512" s="1" t="s">
        <v>40</v>
      </c>
      <c r="P512" s="1">
        <v>42</v>
      </c>
      <c r="Q512" s="1" t="s">
        <v>255</v>
      </c>
      <c r="R512" s="6">
        <v>45738</v>
      </c>
      <c r="S512" s="1" t="s">
        <v>33</v>
      </c>
      <c r="T512" s="1" t="s">
        <v>32</v>
      </c>
      <c r="U512" s="1">
        <v>3</v>
      </c>
      <c r="V512" s="7" t="e">
        <f>VLOOKUP(Q512,#REF!,3, FALSE)</f>
        <v>#REF!</v>
      </c>
    </row>
    <row r="513" spans="1:22" ht="15.75" customHeight="1" x14ac:dyDescent="0.25">
      <c r="A513" s="1" t="s">
        <v>893</v>
      </c>
      <c r="B513" s="1" t="s">
        <v>1675</v>
      </c>
      <c r="C513" s="2" t="s">
        <v>1676</v>
      </c>
      <c r="D513" s="1" t="s">
        <v>25</v>
      </c>
      <c r="E513" s="2" t="s">
        <v>26</v>
      </c>
      <c r="F513" s="4" t="s">
        <v>121</v>
      </c>
      <c r="G513" s="1" t="s">
        <v>211</v>
      </c>
      <c r="H513" s="1" t="s">
        <v>29</v>
      </c>
      <c r="I513" s="1">
        <v>253577</v>
      </c>
      <c r="J513" s="1">
        <v>66972</v>
      </c>
      <c r="K513" s="1">
        <v>191183</v>
      </c>
      <c r="L513" s="1">
        <v>890</v>
      </c>
      <c r="M513" s="1">
        <v>44</v>
      </c>
      <c r="N513" s="5">
        <v>1493.07</v>
      </c>
      <c r="O513" s="1" t="s">
        <v>40</v>
      </c>
      <c r="P513" s="1">
        <v>45</v>
      </c>
      <c r="Q513" s="1" t="s">
        <v>825</v>
      </c>
      <c r="R513" s="6">
        <v>45610</v>
      </c>
      <c r="S513" s="1" t="s">
        <v>32</v>
      </c>
      <c r="T513" s="1" t="s">
        <v>33</v>
      </c>
      <c r="U513" s="1">
        <v>0</v>
      </c>
      <c r="V513" s="7" t="e">
        <f>VLOOKUP(Q513,#REF!,3, FALSE)</f>
        <v>#REF!</v>
      </c>
    </row>
    <row r="514" spans="1:22" ht="15.75" customHeight="1" x14ac:dyDescent="0.25">
      <c r="A514" s="1" t="s">
        <v>1677</v>
      </c>
      <c r="B514" s="1" t="s">
        <v>1678</v>
      </c>
      <c r="C514" s="2" t="s">
        <v>1679</v>
      </c>
      <c r="D514" s="1" t="s">
        <v>51</v>
      </c>
      <c r="E514" s="2" t="s">
        <v>37</v>
      </c>
      <c r="F514" s="4" t="s">
        <v>27</v>
      </c>
      <c r="G514" s="1" t="s">
        <v>90</v>
      </c>
      <c r="H514" s="1" t="s">
        <v>29</v>
      </c>
      <c r="I514" s="1">
        <v>88819</v>
      </c>
      <c r="J514" s="1">
        <v>65488</v>
      </c>
      <c r="K514" s="1">
        <v>80451</v>
      </c>
      <c r="L514" s="1">
        <v>200</v>
      </c>
      <c r="M514" s="1">
        <v>6</v>
      </c>
      <c r="N514" s="5">
        <v>1442.23</v>
      </c>
      <c r="O514" s="1" t="s">
        <v>40</v>
      </c>
      <c r="P514" s="1">
        <v>59</v>
      </c>
      <c r="Q514" s="1" t="s">
        <v>31</v>
      </c>
      <c r="R514" s="6">
        <v>45703</v>
      </c>
      <c r="S514" s="1" t="s">
        <v>33</v>
      </c>
      <c r="T514" s="1" t="s">
        <v>32</v>
      </c>
      <c r="U514" s="1">
        <v>4</v>
      </c>
      <c r="V514" s="7" t="e">
        <f>VLOOKUP(Q514,#REF!,3, FALSE)</f>
        <v>#REF!</v>
      </c>
    </row>
    <row r="515" spans="1:22" ht="15.75" customHeight="1" x14ac:dyDescent="0.25">
      <c r="A515" s="1" t="s">
        <v>1680</v>
      </c>
      <c r="B515" s="1" t="s">
        <v>1681</v>
      </c>
      <c r="C515" s="2" t="s">
        <v>1682</v>
      </c>
      <c r="D515" s="1" t="s">
        <v>51</v>
      </c>
      <c r="E515" s="2" t="s">
        <v>100</v>
      </c>
      <c r="F515" s="4" t="s">
        <v>1683</v>
      </c>
      <c r="G515" s="1" t="s">
        <v>90</v>
      </c>
      <c r="H515" s="1" t="s">
        <v>29</v>
      </c>
      <c r="I515" s="1">
        <v>31243</v>
      </c>
      <c r="J515" s="1">
        <v>16326</v>
      </c>
      <c r="K515" s="1">
        <v>25991</v>
      </c>
      <c r="L515" s="1">
        <v>100</v>
      </c>
      <c r="M515" s="1">
        <v>21</v>
      </c>
      <c r="N515" s="5">
        <v>1452.59</v>
      </c>
      <c r="O515" s="1" t="s">
        <v>40</v>
      </c>
      <c r="P515" s="1">
        <v>42</v>
      </c>
      <c r="Q515" s="1" t="s">
        <v>419</v>
      </c>
      <c r="R515" s="6">
        <v>45555</v>
      </c>
      <c r="S515" s="1" t="s">
        <v>33</v>
      </c>
      <c r="T515" s="1" t="s">
        <v>32</v>
      </c>
      <c r="U515" s="1">
        <v>3</v>
      </c>
      <c r="V515" s="7" t="e">
        <f>VLOOKUP(Q515,#REF!,3, FALSE)</f>
        <v>#REF!</v>
      </c>
    </row>
    <row r="516" spans="1:22" ht="15.75" customHeight="1" x14ac:dyDescent="0.25">
      <c r="A516" s="1" t="s">
        <v>1345</v>
      </c>
      <c r="B516" s="1" t="s">
        <v>1684</v>
      </c>
      <c r="C516" s="2" t="s">
        <v>1685</v>
      </c>
      <c r="D516" s="1" t="s">
        <v>51</v>
      </c>
      <c r="E516" s="2" t="s">
        <v>57</v>
      </c>
      <c r="F516" s="4" t="s">
        <v>738</v>
      </c>
      <c r="G516" s="1" t="s">
        <v>90</v>
      </c>
      <c r="H516" s="1" t="s">
        <v>29</v>
      </c>
      <c r="I516" s="1">
        <v>12354</v>
      </c>
      <c r="J516" s="1">
        <v>8561</v>
      </c>
      <c r="K516" s="1">
        <v>11782</v>
      </c>
      <c r="L516" s="1">
        <v>10</v>
      </c>
      <c r="M516" s="1">
        <v>5</v>
      </c>
      <c r="N516" s="5">
        <v>1808.31</v>
      </c>
      <c r="O516" s="1" t="s">
        <v>40</v>
      </c>
      <c r="P516" s="1">
        <v>38</v>
      </c>
      <c r="Q516" s="1" t="s">
        <v>91</v>
      </c>
      <c r="R516" s="6">
        <v>45636</v>
      </c>
      <c r="S516" s="1" t="s">
        <v>32</v>
      </c>
      <c r="T516" s="1" t="s">
        <v>33</v>
      </c>
      <c r="U516" s="1">
        <v>0</v>
      </c>
      <c r="V516" s="7" t="e">
        <f>VLOOKUP(Q516,#REF!,3, FALSE)</f>
        <v>#REF!</v>
      </c>
    </row>
    <row r="517" spans="1:22" ht="15.75" customHeight="1" x14ac:dyDescent="0.25">
      <c r="A517" s="1" t="s">
        <v>1686</v>
      </c>
      <c r="B517" s="1" t="s">
        <v>1687</v>
      </c>
      <c r="C517" s="2" t="s">
        <v>1688</v>
      </c>
      <c r="D517" s="1" t="s">
        <v>291</v>
      </c>
      <c r="E517" s="2" t="s">
        <v>26</v>
      </c>
      <c r="F517" s="4" t="s">
        <v>161</v>
      </c>
      <c r="G517" s="1" t="s">
        <v>28</v>
      </c>
      <c r="H517" s="1" t="s">
        <v>29</v>
      </c>
      <c r="I517" s="1">
        <v>9730</v>
      </c>
      <c r="J517" s="1">
        <v>2971</v>
      </c>
      <c r="K517" s="1">
        <v>5102</v>
      </c>
      <c r="L517" s="1">
        <v>45</v>
      </c>
      <c r="M517" s="1">
        <v>3</v>
      </c>
      <c r="N517" s="5">
        <v>1778.94</v>
      </c>
      <c r="O517" s="1" t="s">
        <v>40</v>
      </c>
      <c r="P517" s="1">
        <v>33</v>
      </c>
      <c r="Q517" s="1" t="s">
        <v>603</v>
      </c>
      <c r="R517" s="6">
        <v>45704</v>
      </c>
      <c r="S517" s="1" t="s">
        <v>32</v>
      </c>
      <c r="T517" s="1" t="s">
        <v>32</v>
      </c>
      <c r="U517" s="1">
        <v>1</v>
      </c>
      <c r="V517" s="7" t="e">
        <f>VLOOKUP(Q517,#REF!,3, FALSE)</f>
        <v>#REF!</v>
      </c>
    </row>
    <row r="518" spans="1:22" ht="15.75" customHeight="1" x14ac:dyDescent="0.25">
      <c r="A518" s="1" t="s">
        <v>1689</v>
      </c>
      <c r="B518" s="1" t="s">
        <v>1690</v>
      </c>
      <c r="C518" s="2" t="s">
        <v>1691</v>
      </c>
      <c r="D518" s="1" t="s">
        <v>25</v>
      </c>
      <c r="E518" s="2" t="s">
        <v>100</v>
      </c>
      <c r="F518" s="4" t="s">
        <v>130</v>
      </c>
      <c r="G518" s="1" t="s">
        <v>46</v>
      </c>
      <c r="H518" s="1" t="s">
        <v>162</v>
      </c>
      <c r="I518" s="1">
        <v>307888</v>
      </c>
      <c r="J518" s="1">
        <v>134959</v>
      </c>
      <c r="K518" s="1">
        <v>274790</v>
      </c>
      <c r="L518" s="1">
        <v>863</v>
      </c>
      <c r="M518" s="1">
        <v>11</v>
      </c>
      <c r="N518" s="5">
        <v>1559.64</v>
      </c>
      <c r="O518" s="1" t="s">
        <v>30</v>
      </c>
      <c r="P518" s="1">
        <v>26</v>
      </c>
      <c r="Q518" s="1" t="s">
        <v>825</v>
      </c>
      <c r="R518" s="6">
        <v>45586</v>
      </c>
      <c r="S518" s="1" t="s">
        <v>33</v>
      </c>
      <c r="T518" s="1" t="s">
        <v>32</v>
      </c>
      <c r="U518" s="1">
        <v>2</v>
      </c>
      <c r="V518" s="7" t="e">
        <f>VLOOKUP(Q518,#REF!,3, FALSE)</f>
        <v>#REF!</v>
      </c>
    </row>
    <row r="519" spans="1:22" ht="15.75" customHeight="1" x14ac:dyDescent="0.25">
      <c r="A519" s="1" t="s">
        <v>1692</v>
      </c>
      <c r="B519" s="1" t="s">
        <v>1693</v>
      </c>
      <c r="C519" s="2" t="s">
        <v>1694</v>
      </c>
      <c r="D519" s="1" t="s">
        <v>25</v>
      </c>
      <c r="E519" s="2" t="s">
        <v>37</v>
      </c>
      <c r="F519" s="4" t="s">
        <v>80</v>
      </c>
      <c r="G519" s="1" t="s">
        <v>211</v>
      </c>
      <c r="H519" s="1" t="s">
        <v>29</v>
      </c>
      <c r="I519" s="1">
        <v>679098</v>
      </c>
      <c r="J519" s="1">
        <v>467726</v>
      </c>
      <c r="K519" s="1">
        <v>634589</v>
      </c>
      <c r="L519" s="1">
        <v>1984</v>
      </c>
      <c r="M519" s="1">
        <v>9</v>
      </c>
      <c r="N519" s="5">
        <v>1477.42</v>
      </c>
      <c r="O519" s="1" t="s">
        <v>30</v>
      </c>
      <c r="P519" s="1">
        <v>34</v>
      </c>
      <c r="Q519" s="1" t="s">
        <v>419</v>
      </c>
      <c r="R519" s="6">
        <v>45641</v>
      </c>
      <c r="S519" s="1" t="s">
        <v>32</v>
      </c>
      <c r="T519" s="1" t="s">
        <v>32</v>
      </c>
      <c r="U519" s="1">
        <v>3</v>
      </c>
      <c r="V519" s="7" t="e">
        <f>VLOOKUP(Q519,#REF!,3, FALSE)</f>
        <v>#REF!</v>
      </c>
    </row>
    <row r="520" spans="1:22" ht="15.75" customHeight="1" x14ac:dyDescent="0.25">
      <c r="A520" s="1" t="s">
        <v>1516</v>
      </c>
      <c r="B520" s="1" t="s">
        <v>1695</v>
      </c>
      <c r="C520" s="2" t="s">
        <v>1696</v>
      </c>
      <c r="D520" s="1" t="s">
        <v>51</v>
      </c>
      <c r="E520" s="2" t="s">
        <v>26</v>
      </c>
      <c r="F520" s="4" t="s">
        <v>800</v>
      </c>
      <c r="G520" s="1" t="s">
        <v>81</v>
      </c>
      <c r="H520" s="1" t="s">
        <v>29</v>
      </c>
      <c r="I520" s="1">
        <v>31359</v>
      </c>
      <c r="J520" s="1">
        <v>18348</v>
      </c>
      <c r="K520" s="1">
        <v>25950</v>
      </c>
      <c r="L520" s="1">
        <v>66</v>
      </c>
      <c r="M520" s="1">
        <v>24</v>
      </c>
      <c r="N520" s="5">
        <v>1623.61</v>
      </c>
      <c r="O520" s="1" t="s">
        <v>30</v>
      </c>
      <c r="P520" s="1">
        <v>49</v>
      </c>
      <c r="Q520" s="1" t="s">
        <v>311</v>
      </c>
      <c r="R520" s="6">
        <v>45562</v>
      </c>
      <c r="S520" s="1" t="s">
        <v>32</v>
      </c>
      <c r="T520" s="1" t="s">
        <v>33</v>
      </c>
      <c r="U520" s="1">
        <v>0</v>
      </c>
      <c r="V520" s="7" t="e">
        <f>VLOOKUP(Q520,#REF!,3, FALSE)</f>
        <v>#REF!</v>
      </c>
    </row>
    <row r="521" spans="1:22" ht="15.75" customHeight="1" x14ac:dyDescent="0.25">
      <c r="A521" s="1" t="s">
        <v>1489</v>
      </c>
      <c r="B521" s="1" t="s">
        <v>1697</v>
      </c>
      <c r="C521" s="2" t="s">
        <v>1698</v>
      </c>
      <c r="D521" s="1" t="s">
        <v>51</v>
      </c>
      <c r="E521" s="2" t="s">
        <v>37</v>
      </c>
      <c r="F521" s="4" t="s">
        <v>38</v>
      </c>
      <c r="G521" s="1" t="s">
        <v>28</v>
      </c>
      <c r="H521" s="1" t="s">
        <v>29</v>
      </c>
      <c r="I521" s="1">
        <v>102884</v>
      </c>
      <c r="J521" s="1">
        <v>42841</v>
      </c>
      <c r="K521" s="1">
        <v>96539</v>
      </c>
      <c r="L521" s="1">
        <v>299</v>
      </c>
      <c r="M521" s="1">
        <v>6</v>
      </c>
      <c r="N521" s="5">
        <v>2015.45</v>
      </c>
      <c r="O521" s="1" t="s">
        <v>30</v>
      </c>
      <c r="P521" s="1">
        <v>25</v>
      </c>
      <c r="Q521" s="1" t="s">
        <v>432</v>
      </c>
      <c r="R521" s="6">
        <v>45539</v>
      </c>
      <c r="S521" s="1" t="s">
        <v>32</v>
      </c>
      <c r="T521" s="1" t="s">
        <v>33</v>
      </c>
      <c r="U521" s="1">
        <v>0</v>
      </c>
      <c r="V521" s="7" t="e">
        <f>VLOOKUP(Q521,#REF!,3, FALSE)</f>
        <v>#REF!</v>
      </c>
    </row>
    <row r="522" spans="1:22" ht="15.75" customHeight="1" x14ac:dyDescent="0.25">
      <c r="A522" s="1" t="s">
        <v>369</v>
      </c>
      <c r="B522" s="1" t="s">
        <v>1699</v>
      </c>
      <c r="C522" s="2" t="s">
        <v>1700</v>
      </c>
      <c r="D522" s="1" t="s">
        <v>25</v>
      </c>
      <c r="E522" s="2" t="s">
        <v>26</v>
      </c>
      <c r="F522" s="4" t="s">
        <v>130</v>
      </c>
      <c r="G522" s="1" t="s">
        <v>28</v>
      </c>
      <c r="H522" s="1" t="s">
        <v>29</v>
      </c>
      <c r="I522" s="1">
        <v>1116343</v>
      </c>
      <c r="J522" s="1">
        <v>550519</v>
      </c>
      <c r="K522" s="1">
        <v>977978</v>
      </c>
      <c r="L522" s="1">
        <v>3104</v>
      </c>
      <c r="M522" s="1">
        <v>9</v>
      </c>
      <c r="N522" s="5">
        <v>2494.2199999999998</v>
      </c>
      <c r="O522" s="1" t="s">
        <v>40</v>
      </c>
      <c r="P522" s="1">
        <v>41</v>
      </c>
      <c r="Q522" s="1" t="s">
        <v>220</v>
      </c>
      <c r="R522" s="6">
        <v>45564</v>
      </c>
      <c r="S522" s="1" t="s">
        <v>32</v>
      </c>
      <c r="T522" s="1" t="s">
        <v>32</v>
      </c>
      <c r="U522" s="1">
        <v>3</v>
      </c>
      <c r="V522" s="7" t="e">
        <f>VLOOKUP(Q522,#REF!,3, FALSE)</f>
        <v>#REF!</v>
      </c>
    </row>
    <row r="523" spans="1:22" ht="15.75" customHeight="1" x14ac:dyDescent="0.25">
      <c r="A523" s="1" t="s">
        <v>1701</v>
      </c>
      <c r="B523" s="1" t="s">
        <v>1702</v>
      </c>
      <c r="C523" s="2" t="s">
        <v>1703</v>
      </c>
      <c r="D523" s="1" t="s">
        <v>25</v>
      </c>
      <c r="E523" s="2" t="s">
        <v>37</v>
      </c>
      <c r="F523" s="4" t="s">
        <v>1704</v>
      </c>
      <c r="G523" s="1" t="s">
        <v>28</v>
      </c>
      <c r="H523" s="1" t="s">
        <v>29</v>
      </c>
      <c r="I523" s="1">
        <v>12391</v>
      </c>
      <c r="J523" s="1">
        <v>5756</v>
      </c>
      <c r="K523" s="1">
        <v>11636</v>
      </c>
      <c r="L523" s="1">
        <v>40</v>
      </c>
      <c r="M523" s="1">
        <v>4</v>
      </c>
      <c r="N523" s="5">
        <v>3069.12</v>
      </c>
      <c r="O523" s="1" t="s">
        <v>40</v>
      </c>
      <c r="P523" s="1">
        <v>38</v>
      </c>
      <c r="Q523" s="1" t="s">
        <v>230</v>
      </c>
      <c r="R523" s="6">
        <v>45699</v>
      </c>
      <c r="S523" s="1" t="s">
        <v>32</v>
      </c>
      <c r="T523" s="1" t="s">
        <v>32</v>
      </c>
      <c r="U523" s="1">
        <v>3</v>
      </c>
      <c r="V523" s="7" t="e">
        <f>VLOOKUP(Q523,#REF!,3, FALSE)</f>
        <v>#REF!</v>
      </c>
    </row>
    <row r="524" spans="1:22" ht="15.75" customHeight="1" x14ac:dyDescent="0.25">
      <c r="A524" s="1" t="s">
        <v>48</v>
      </c>
      <c r="B524" s="1" t="s">
        <v>1705</v>
      </c>
      <c r="C524" s="2" t="s">
        <v>1706</v>
      </c>
      <c r="D524" s="1" t="s">
        <v>51</v>
      </c>
      <c r="E524" s="2" t="s">
        <v>26</v>
      </c>
      <c r="F524" s="4" t="s">
        <v>1707</v>
      </c>
      <c r="G524" s="1" t="s">
        <v>28</v>
      </c>
      <c r="H524" s="1" t="s">
        <v>29</v>
      </c>
      <c r="I524" s="1">
        <v>11325</v>
      </c>
      <c r="J524" s="1">
        <v>6186</v>
      </c>
      <c r="K524" s="1">
        <v>10612</v>
      </c>
      <c r="L524" s="1">
        <v>88</v>
      </c>
      <c r="M524" s="1">
        <v>2</v>
      </c>
      <c r="N524" s="5">
        <v>1573.25</v>
      </c>
      <c r="O524" s="1" t="s">
        <v>30</v>
      </c>
      <c r="P524" s="1">
        <v>65</v>
      </c>
      <c r="Q524" s="1" t="s">
        <v>53</v>
      </c>
      <c r="R524" s="6">
        <v>45646</v>
      </c>
      <c r="S524" s="1" t="s">
        <v>32</v>
      </c>
      <c r="T524" s="1" t="s">
        <v>33</v>
      </c>
      <c r="U524" s="1">
        <v>0</v>
      </c>
      <c r="V524" s="7" t="e">
        <f>VLOOKUP(Q524,#REF!,3, FALSE)</f>
        <v>#REF!</v>
      </c>
    </row>
    <row r="525" spans="1:22" ht="15.75" customHeight="1" x14ac:dyDescent="0.25">
      <c r="A525" s="1" t="s">
        <v>979</v>
      </c>
      <c r="B525" s="1" t="s">
        <v>1708</v>
      </c>
      <c r="C525" s="2" t="s">
        <v>1709</v>
      </c>
      <c r="D525" s="1" t="s">
        <v>51</v>
      </c>
      <c r="E525" s="2" t="s">
        <v>100</v>
      </c>
      <c r="F525" s="4" t="s">
        <v>1710</v>
      </c>
      <c r="G525" s="1" t="s">
        <v>90</v>
      </c>
      <c r="H525" s="1" t="s">
        <v>29</v>
      </c>
      <c r="I525" s="1">
        <v>19829</v>
      </c>
      <c r="J525" s="1">
        <v>15071</v>
      </c>
      <c r="K525" s="1">
        <v>19095</v>
      </c>
      <c r="L525" s="1">
        <v>42</v>
      </c>
      <c r="M525" s="1">
        <v>2</v>
      </c>
      <c r="N525" s="5">
        <v>1952.46</v>
      </c>
      <c r="O525" s="1" t="s">
        <v>40</v>
      </c>
      <c r="P525" s="1">
        <v>22</v>
      </c>
      <c r="Q525" s="1" t="s">
        <v>393</v>
      </c>
      <c r="R525" s="6">
        <v>45638</v>
      </c>
      <c r="S525" s="1" t="s">
        <v>32</v>
      </c>
      <c r="T525" s="1" t="s">
        <v>32</v>
      </c>
      <c r="U525" s="1">
        <v>4</v>
      </c>
      <c r="V525" s="7" t="e">
        <f>VLOOKUP(Q525,#REF!,3, FALSE)</f>
        <v>#REF!</v>
      </c>
    </row>
    <row r="526" spans="1:22" ht="15.75" customHeight="1" x14ac:dyDescent="0.25">
      <c r="A526" s="1" t="s">
        <v>864</v>
      </c>
      <c r="B526" s="1" t="s">
        <v>1711</v>
      </c>
      <c r="C526" s="2" t="s">
        <v>1712</v>
      </c>
      <c r="D526" s="1" t="s">
        <v>51</v>
      </c>
      <c r="E526" s="2" t="s">
        <v>26</v>
      </c>
      <c r="F526" s="4" t="s">
        <v>1713</v>
      </c>
      <c r="G526" s="1" t="s">
        <v>200</v>
      </c>
      <c r="H526" s="1" t="s">
        <v>29</v>
      </c>
      <c r="I526" s="1">
        <v>11561</v>
      </c>
      <c r="J526" s="1">
        <v>4063</v>
      </c>
      <c r="K526" s="1">
        <v>9941</v>
      </c>
      <c r="L526" s="1">
        <v>87</v>
      </c>
      <c r="M526" s="1">
        <v>5</v>
      </c>
      <c r="N526" s="5">
        <v>1911.93</v>
      </c>
      <c r="O526" s="1" t="s">
        <v>30</v>
      </c>
      <c r="P526" s="1">
        <v>38</v>
      </c>
      <c r="Q526" s="1" t="s">
        <v>47</v>
      </c>
      <c r="R526" s="6">
        <v>45578</v>
      </c>
      <c r="S526" s="1" t="s">
        <v>32</v>
      </c>
      <c r="T526" s="1" t="s">
        <v>33</v>
      </c>
      <c r="U526" s="1">
        <v>0</v>
      </c>
      <c r="V526" s="7" t="e">
        <f>VLOOKUP(Q526,#REF!,3, FALSE)</f>
        <v>#REF!</v>
      </c>
    </row>
    <row r="527" spans="1:22" ht="15.75" customHeight="1" x14ac:dyDescent="0.25">
      <c r="A527" s="1" t="s">
        <v>993</v>
      </c>
      <c r="B527" s="1" t="s">
        <v>1714</v>
      </c>
      <c r="C527" s="2" t="s">
        <v>1715</v>
      </c>
      <c r="D527" s="1" t="s">
        <v>51</v>
      </c>
      <c r="E527" s="2" t="s">
        <v>37</v>
      </c>
      <c r="F527" s="4" t="s">
        <v>1716</v>
      </c>
      <c r="G527" s="1" t="s">
        <v>28</v>
      </c>
      <c r="H527" s="1" t="s">
        <v>29</v>
      </c>
      <c r="I527" s="1">
        <v>12606</v>
      </c>
      <c r="J527" s="1">
        <v>8332</v>
      </c>
      <c r="K527" s="1">
        <v>11170</v>
      </c>
      <c r="L527" s="1">
        <v>74</v>
      </c>
      <c r="M527" s="1">
        <v>5</v>
      </c>
      <c r="N527" s="5">
        <v>2002.54</v>
      </c>
      <c r="O527" s="1" t="s">
        <v>30</v>
      </c>
      <c r="P527" s="1">
        <v>62</v>
      </c>
      <c r="Q527" s="1" t="s">
        <v>157</v>
      </c>
      <c r="R527" s="6">
        <v>45609</v>
      </c>
      <c r="S527" s="1" t="s">
        <v>32</v>
      </c>
      <c r="T527" s="1" t="s">
        <v>33</v>
      </c>
      <c r="U527" s="1">
        <v>0</v>
      </c>
      <c r="V527" s="7" t="e">
        <f>VLOOKUP(Q527,#REF!,3, FALSE)</f>
        <v>#REF!</v>
      </c>
    </row>
    <row r="528" spans="1:22" ht="15.75" customHeight="1" x14ac:dyDescent="0.25">
      <c r="A528" s="1" t="s">
        <v>1717</v>
      </c>
      <c r="B528" s="1" t="s">
        <v>1718</v>
      </c>
      <c r="C528" s="2" t="s">
        <v>1719</v>
      </c>
      <c r="D528" s="1" t="s">
        <v>51</v>
      </c>
      <c r="E528" s="2" t="s">
        <v>57</v>
      </c>
      <c r="F528" s="4" t="s">
        <v>1720</v>
      </c>
      <c r="G528" s="1" t="s">
        <v>46</v>
      </c>
      <c r="H528" s="1" t="s">
        <v>29</v>
      </c>
      <c r="I528" s="1">
        <v>14917</v>
      </c>
      <c r="J528" s="1">
        <v>3065</v>
      </c>
      <c r="K528" s="1">
        <v>13109</v>
      </c>
      <c r="L528" s="1">
        <v>10</v>
      </c>
      <c r="M528" s="1">
        <v>3</v>
      </c>
      <c r="N528" s="5">
        <v>1583.54</v>
      </c>
      <c r="O528" s="1" t="s">
        <v>40</v>
      </c>
      <c r="P528" s="1">
        <v>49</v>
      </c>
      <c r="Q528" s="1" t="s">
        <v>299</v>
      </c>
      <c r="R528" s="6">
        <v>45735</v>
      </c>
      <c r="S528" s="1" t="s">
        <v>32</v>
      </c>
      <c r="T528" s="1" t="s">
        <v>32</v>
      </c>
      <c r="U528" s="1">
        <v>2</v>
      </c>
      <c r="V528" s="7" t="e">
        <f>VLOOKUP(Q528,#REF!,3, FALSE)</f>
        <v>#REF!</v>
      </c>
    </row>
    <row r="529" spans="1:22" ht="15.75" customHeight="1" x14ac:dyDescent="0.25">
      <c r="A529" s="1" t="s">
        <v>573</v>
      </c>
      <c r="B529" s="1" t="s">
        <v>1721</v>
      </c>
      <c r="C529" s="2" t="s">
        <v>1722</v>
      </c>
      <c r="D529" s="1" t="s">
        <v>25</v>
      </c>
      <c r="E529" s="2" t="s">
        <v>100</v>
      </c>
      <c r="F529" s="4" t="s">
        <v>1723</v>
      </c>
      <c r="G529" s="1" t="s">
        <v>28</v>
      </c>
      <c r="H529" s="1" t="s">
        <v>162</v>
      </c>
      <c r="I529" s="1">
        <v>31443</v>
      </c>
      <c r="J529" s="1">
        <v>19134</v>
      </c>
      <c r="K529" s="1">
        <v>28059</v>
      </c>
      <c r="L529" s="1">
        <v>70</v>
      </c>
      <c r="M529" s="1">
        <v>9</v>
      </c>
      <c r="N529" s="5">
        <v>2122.77</v>
      </c>
      <c r="O529" s="1" t="s">
        <v>30</v>
      </c>
      <c r="P529" s="1">
        <v>57</v>
      </c>
      <c r="Q529" s="1" t="s">
        <v>47</v>
      </c>
      <c r="R529" s="6">
        <v>45629</v>
      </c>
      <c r="S529" s="1" t="s">
        <v>33</v>
      </c>
      <c r="T529" s="1" t="s">
        <v>32</v>
      </c>
      <c r="U529" s="1">
        <v>3</v>
      </c>
      <c r="V529" s="7" t="e">
        <f>VLOOKUP(Q529,#REF!,3, FALSE)</f>
        <v>#REF!</v>
      </c>
    </row>
    <row r="530" spans="1:22" ht="15.75" customHeight="1" x14ac:dyDescent="0.25">
      <c r="A530" s="1" t="s">
        <v>1724</v>
      </c>
      <c r="B530" s="1" t="s">
        <v>1725</v>
      </c>
      <c r="C530" s="2" t="s">
        <v>1726</v>
      </c>
      <c r="D530" s="1" t="s">
        <v>51</v>
      </c>
      <c r="E530" s="2" t="s">
        <v>100</v>
      </c>
      <c r="F530" s="4" t="s">
        <v>315</v>
      </c>
      <c r="G530" s="1" t="s">
        <v>1620</v>
      </c>
      <c r="H530" s="1" t="s">
        <v>29</v>
      </c>
      <c r="I530" s="1">
        <v>51056</v>
      </c>
      <c r="J530" s="1">
        <v>24672</v>
      </c>
      <c r="K530" s="1">
        <v>45563</v>
      </c>
      <c r="L530" s="1">
        <v>120</v>
      </c>
      <c r="M530" s="1">
        <v>4</v>
      </c>
      <c r="N530" s="5">
        <v>2215.63</v>
      </c>
      <c r="O530" s="1" t="s">
        <v>30</v>
      </c>
      <c r="P530" s="1">
        <v>42</v>
      </c>
      <c r="Q530" s="1" t="s">
        <v>299</v>
      </c>
      <c r="R530" s="6">
        <v>45581</v>
      </c>
      <c r="S530" s="1" t="s">
        <v>32</v>
      </c>
      <c r="T530" s="1" t="s">
        <v>32</v>
      </c>
      <c r="U530" s="1">
        <v>1</v>
      </c>
      <c r="V530" s="7" t="e">
        <f>VLOOKUP(Q530,#REF!,3, FALSE)</f>
        <v>#REF!</v>
      </c>
    </row>
    <row r="531" spans="1:22" ht="15.75" customHeight="1" x14ac:dyDescent="0.25">
      <c r="A531" s="1" t="s">
        <v>604</v>
      </c>
      <c r="B531" s="1" t="s">
        <v>1727</v>
      </c>
      <c r="C531" s="2" t="s">
        <v>1728</v>
      </c>
      <c r="D531" s="1" t="s">
        <v>25</v>
      </c>
      <c r="E531" s="2" t="s">
        <v>26</v>
      </c>
      <c r="F531" s="4" t="s">
        <v>27</v>
      </c>
      <c r="G531" s="1" t="s">
        <v>46</v>
      </c>
      <c r="H531" s="1" t="s">
        <v>29</v>
      </c>
      <c r="I531" s="1">
        <v>136733</v>
      </c>
      <c r="J531" s="1">
        <v>102728</v>
      </c>
      <c r="K531" s="1">
        <v>127130</v>
      </c>
      <c r="L531" s="1">
        <v>110</v>
      </c>
      <c r="M531" s="1">
        <v>4</v>
      </c>
      <c r="N531" s="5">
        <v>1946.05</v>
      </c>
      <c r="O531" s="1" t="s">
        <v>40</v>
      </c>
      <c r="P531" s="1">
        <v>55</v>
      </c>
      <c r="Q531" s="1" t="s">
        <v>149</v>
      </c>
      <c r="R531" s="6">
        <v>45700</v>
      </c>
      <c r="S531" s="1" t="s">
        <v>32</v>
      </c>
      <c r="T531" s="1" t="s">
        <v>32</v>
      </c>
      <c r="U531" s="1">
        <v>3</v>
      </c>
      <c r="V531" s="7" t="e">
        <f>VLOOKUP(Q531,#REF!,3, FALSE)</f>
        <v>#REF!</v>
      </c>
    </row>
    <row r="532" spans="1:22" ht="15.75" customHeight="1" x14ac:dyDescent="0.25">
      <c r="A532" s="1" t="s">
        <v>134</v>
      </c>
      <c r="B532" s="1" t="s">
        <v>1729</v>
      </c>
      <c r="C532" s="2" t="s">
        <v>1730</v>
      </c>
      <c r="D532" s="1" t="s">
        <v>51</v>
      </c>
      <c r="E532" s="2" t="s">
        <v>26</v>
      </c>
      <c r="F532" s="4" t="s">
        <v>1731</v>
      </c>
      <c r="G532" s="1" t="s">
        <v>90</v>
      </c>
      <c r="H532" s="1" t="s">
        <v>29</v>
      </c>
      <c r="I532" s="1">
        <v>12451</v>
      </c>
      <c r="J532" s="1">
        <v>2987</v>
      </c>
      <c r="K532" s="1">
        <v>11295</v>
      </c>
      <c r="L532" s="1">
        <v>30</v>
      </c>
      <c r="M532" s="1">
        <v>4</v>
      </c>
      <c r="N532" s="5">
        <v>2127.3200000000002</v>
      </c>
      <c r="O532" s="1" t="s">
        <v>40</v>
      </c>
      <c r="P532" s="1">
        <v>36</v>
      </c>
      <c r="Q532" s="1" t="s">
        <v>138</v>
      </c>
      <c r="R532" s="6">
        <v>45558</v>
      </c>
      <c r="S532" s="1" t="s">
        <v>33</v>
      </c>
      <c r="T532" s="1" t="s">
        <v>33</v>
      </c>
      <c r="U532" s="1">
        <v>0</v>
      </c>
      <c r="V532" s="7" t="e">
        <f>VLOOKUP(Q532,#REF!,3, FALSE)</f>
        <v>#REF!</v>
      </c>
    </row>
    <row r="533" spans="1:22" ht="15.75" customHeight="1" x14ac:dyDescent="0.25">
      <c r="A533" s="1" t="s">
        <v>1732</v>
      </c>
      <c r="B533" s="1" t="s">
        <v>1733</v>
      </c>
      <c r="C533" s="2" t="s">
        <v>1734</v>
      </c>
      <c r="D533" s="1" t="s">
        <v>25</v>
      </c>
      <c r="E533" s="2" t="s">
        <v>57</v>
      </c>
      <c r="F533" s="4" t="s">
        <v>1735</v>
      </c>
      <c r="G533" s="1" t="s">
        <v>320</v>
      </c>
      <c r="H533" s="1" t="s">
        <v>102</v>
      </c>
      <c r="I533" s="1">
        <v>11668</v>
      </c>
      <c r="J533" s="1">
        <v>7860</v>
      </c>
      <c r="K533" s="1">
        <v>11009</v>
      </c>
      <c r="L533" s="1">
        <v>110</v>
      </c>
      <c r="M533" s="1">
        <v>5</v>
      </c>
      <c r="N533" s="5">
        <v>2653.98</v>
      </c>
      <c r="O533" s="1" t="s">
        <v>30</v>
      </c>
      <c r="P533" s="1">
        <v>59</v>
      </c>
      <c r="Q533" s="1" t="s">
        <v>107</v>
      </c>
      <c r="R533" s="6">
        <v>45552</v>
      </c>
      <c r="S533" s="1" t="s">
        <v>33</v>
      </c>
      <c r="T533" s="1" t="s">
        <v>32</v>
      </c>
      <c r="U533" s="1">
        <v>3</v>
      </c>
      <c r="V533" s="7" t="e">
        <f>VLOOKUP(Q533,#REF!,3, FALSE)</f>
        <v>#REF!</v>
      </c>
    </row>
    <row r="534" spans="1:22" ht="15.75" customHeight="1" x14ac:dyDescent="0.25">
      <c r="A534" s="1" t="s">
        <v>1736</v>
      </c>
      <c r="B534" s="1" t="s">
        <v>1737</v>
      </c>
      <c r="C534" s="2" t="s">
        <v>1738</v>
      </c>
      <c r="D534" s="1" t="s">
        <v>25</v>
      </c>
      <c r="E534" s="2" t="s">
        <v>37</v>
      </c>
      <c r="F534" s="4" t="s">
        <v>410</v>
      </c>
      <c r="G534" s="1" t="s">
        <v>28</v>
      </c>
      <c r="H534" s="1" t="s">
        <v>162</v>
      </c>
      <c r="I534" s="1">
        <v>51889</v>
      </c>
      <c r="J534" s="1">
        <v>33879</v>
      </c>
      <c r="K534" s="1">
        <v>49382</v>
      </c>
      <c r="L534" s="1">
        <v>174</v>
      </c>
      <c r="M534" s="1">
        <v>5</v>
      </c>
      <c r="N534" s="5">
        <v>2172.84</v>
      </c>
      <c r="O534" s="1" t="s">
        <v>40</v>
      </c>
      <c r="P534" s="1">
        <v>61</v>
      </c>
      <c r="Q534" s="1" t="s">
        <v>419</v>
      </c>
      <c r="R534" s="6">
        <v>45538</v>
      </c>
      <c r="S534" s="1" t="s">
        <v>32</v>
      </c>
      <c r="T534" s="1" t="s">
        <v>33</v>
      </c>
      <c r="U534" s="1">
        <v>0</v>
      </c>
      <c r="V534" s="7" t="e">
        <f>VLOOKUP(Q534,#REF!,3, FALSE)</f>
        <v>#REF!</v>
      </c>
    </row>
    <row r="535" spans="1:22" ht="15.75" customHeight="1" x14ac:dyDescent="0.25">
      <c r="A535" s="1" t="s">
        <v>139</v>
      </c>
      <c r="B535" s="1" t="s">
        <v>1739</v>
      </c>
      <c r="C535" s="2" t="s">
        <v>1740</v>
      </c>
      <c r="D535" s="1" t="s">
        <v>25</v>
      </c>
      <c r="E535" s="2" t="s">
        <v>37</v>
      </c>
      <c r="F535" s="4" t="s">
        <v>325</v>
      </c>
      <c r="G535" s="1" t="s">
        <v>28</v>
      </c>
      <c r="H535" s="1" t="s">
        <v>162</v>
      </c>
      <c r="I535" s="1">
        <v>31625</v>
      </c>
      <c r="J535" s="1">
        <v>23764</v>
      </c>
      <c r="K535" s="1">
        <v>29364</v>
      </c>
      <c r="L535" s="1">
        <v>99</v>
      </c>
      <c r="M535" s="1">
        <v>6</v>
      </c>
      <c r="N535" s="5">
        <v>2360.56</v>
      </c>
      <c r="O535" s="1" t="s">
        <v>30</v>
      </c>
      <c r="P535" s="1">
        <v>43</v>
      </c>
      <c r="Q535" s="1" t="s">
        <v>144</v>
      </c>
      <c r="R535" s="6">
        <v>45718</v>
      </c>
      <c r="S535" s="1" t="s">
        <v>32</v>
      </c>
      <c r="T535" s="1" t="s">
        <v>32</v>
      </c>
      <c r="U535" s="1">
        <v>3</v>
      </c>
      <c r="V535" s="7" t="e">
        <f>VLOOKUP(Q535,#REF!,3, FALSE)</f>
        <v>#REF!</v>
      </c>
    </row>
    <row r="536" spans="1:22" ht="15.75" customHeight="1" x14ac:dyDescent="0.25">
      <c r="A536" s="1" t="s">
        <v>752</v>
      </c>
      <c r="B536" s="1" t="s">
        <v>1741</v>
      </c>
      <c r="C536" s="2" t="s">
        <v>1742</v>
      </c>
      <c r="D536" s="1" t="s">
        <v>51</v>
      </c>
      <c r="E536" s="2" t="s">
        <v>57</v>
      </c>
      <c r="F536" s="4" t="s">
        <v>1743</v>
      </c>
      <c r="G536" s="1" t="s">
        <v>28</v>
      </c>
      <c r="H536" s="1" t="s">
        <v>29</v>
      </c>
      <c r="I536" s="1">
        <v>54134</v>
      </c>
      <c r="J536" s="1">
        <v>37418</v>
      </c>
      <c r="K536" s="1">
        <v>51299</v>
      </c>
      <c r="L536" s="1">
        <v>155</v>
      </c>
      <c r="M536" s="1">
        <v>4</v>
      </c>
      <c r="N536" s="5">
        <v>1502.02</v>
      </c>
      <c r="O536" s="1" t="s">
        <v>30</v>
      </c>
      <c r="P536" s="1">
        <v>25</v>
      </c>
      <c r="Q536" s="1" t="s">
        <v>274</v>
      </c>
      <c r="R536" s="6">
        <v>45699</v>
      </c>
      <c r="S536" s="1" t="s">
        <v>32</v>
      </c>
      <c r="T536" s="1" t="s">
        <v>33</v>
      </c>
      <c r="U536" s="1">
        <v>0</v>
      </c>
      <c r="V536" s="7" t="e">
        <f>VLOOKUP(Q536,#REF!,3, FALSE)</f>
        <v>#REF!</v>
      </c>
    </row>
    <row r="537" spans="1:22" ht="15.75" customHeight="1" x14ac:dyDescent="0.25">
      <c r="A537" s="1" t="s">
        <v>256</v>
      </c>
      <c r="B537" s="1" t="s">
        <v>1744</v>
      </c>
      <c r="C537" s="2" t="s">
        <v>1745</v>
      </c>
      <c r="D537" s="1" t="s">
        <v>25</v>
      </c>
      <c r="E537" s="2" t="s">
        <v>37</v>
      </c>
      <c r="F537" s="4" t="s">
        <v>488</v>
      </c>
      <c r="G537" s="1" t="s">
        <v>46</v>
      </c>
      <c r="H537" s="1" t="s">
        <v>102</v>
      </c>
      <c r="I537" s="1">
        <v>49412</v>
      </c>
      <c r="J537" s="1">
        <v>22155</v>
      </c>
      <c r="K537" s="1">
        <v>43802</v>
      </c>
      <c r="L537" s="1">
        <v>170</v>
      </c>
      <c r="M537" s="1">
        <v>3</v>
      </c>
      <c r="N537" s="5">
        <v>1595.66</v>
      </c>
      <c r="O537" s="1" t="s">
        <v>40</v>
      </c>
      <c r="P537" s="1">
        <v>65</v>
      </c>
      <c r="Q537" s="1" t="s">
        <v>235</v>
      </c>
      <c r="R537" s="6">
        <v>45560</v>
      </c>
      <c r="S537" s="1" t="s">
        <v>33</v>
      </c>
      <c r="T537" s="1" t="s">
        <v>33</v>
      </c>
      <c r="U537" s="1">
        <v>0</v>
      </c>
      <c r="V537" s="7" t="e">
        <f>VLOOKUP(Q537,#REF!,3, FALSE)</f>
        <v>#REF!</v>
      </c>
    </row>
    <row r="538" spans="1:22" ht="15.75" customHeight="1" x14ac:dyDescent="0.25">
      <c r="A538" s="1" t="s">
        <v>1746</v>
      </c>
      <c r="B538" s="1" t="s">
        <v>1747</v>
      </c>
      <c r="C538" s="2" t="s">
        <v>1748</v>
      </c>
      <c r="D538" s="1" t="s">
        <v>25</v>
      </c>
      <c r="E538" s="2" t="s">
        <v>37</v>
      </c>
      <c r="F538" s="4" t="s">
        <v>38</v>
      </c>
      <c r="G538" s="1" t="s">
        <v>28</v>
      </c>
      <c r="H538" s="1" t="s">
        <v>162</v>
      </c>
      <c r="I538" s="1">
        <v>55692</v>
      </c>
      <c r="J538" s="1">
        <v>3596</v>
      </c>
      <c r="K538" s="1">
        <v>51209</v>
      </c>
      <c r="L538" s="1">
        <v>184</v>
      </c>
      <c r="M538" s="1">
        <v>9</v>
      </c>
      <c r="N538" s="5">
        <v>1981.05</v>
      </c>
      <c r="O538" s="1" t="s">
        <v>30</v>
      </c>
      <c r="P538" s="1">
        <v>54</v>
      </c>
      <c r="Q538" s="1" t="s">
        <v>269</v>
      </c>
      <c r="R538" s="6">
        <v>45656</v>
      </c>
      <c r="S538" s="1" t="s">
        <v>32</v>
      </c>
      <c r="T538" s="1" t="s">
        <v>33</v>
      </c>
      <c r="U538" s="1">
        <v>0</v>
      </c>
      <c r="V538" s="7" t="e">
        <f>VLOOKUP(Q538,#REF!,3, FALSE)</f>
        <v>#REF!</v>
      </c>
    </row>
    <row r="539" spans="1:22" ht="15.75" customHeight="1" x14ac:dyDescent="0.25">
      <c r="A539" s="1" t="s">
        <v>1749</v>
      </c>
      <c r="B539" s="1" t="s">
        <v>1750</v>
      </c>
      <c r="C539" s="2" t="s">
        <v>1751</v>
      </c>
      <c r="D539" s="1" t="s">
        <v>25</v>
      </c>
      <c r="E539" s="2" t="s">
        <v>26</v>
      </c>
      <c r="F539" s="4" t="s">
        <v>364</v>
      </c>
      <c r="G539" s="1" t="s">
        <v>28</v>
      </c>
      <c r="H539" s="1" t="s">
        <v>29</v>
      </c>
      <c r="I539" s="1">
        <v>141157</v>
      </c>
      <c r="J539" s="1">
        <v>8280</v>
      </c>
      <c r="K539" s="1">
        <v>107935</v>
      </c>
      <c r="L539" s="1">
        <v>420</v>
      </c>
      <c r="M539" s="1">
        <v>4</v>
      </c>
      <c r="N539" s="5">
        <v>1631.78</v>
      </c>
      <c r="O539" s="1" t="s">
        <v>40</v>
      </c>
      <c r="P539" s="1">
        <v>57</v>
      </c>
      <c r="Q539" s="1" t="s">
        <v>173</v>
      </c>
      <c r="R539" s="6">
        <v>45692</v>
      </c>
      <c r="S539" s="1" t="s">
        <v>32</v>
      </c>
      <c r="T539" s="1" t="s">
        <v>32</v>
      </c>
      <c r="U539" s="1">
        <v>4</v>
      </c>
      <c r="V539" s="7" t="e">
        <f>VLOOKUP(Q539,#REF!,3, FALSE)</f>
        <v>#REF!</v>
      </c>
    </row>
    <row r="540" spans="1:22" ht="15.75" customHeight="1" x14ac:dyDescent="0.25">
      <c r="A540" s="1" t="s">
        <v>357</v>
      </c>
      <c r="B540" s="1" t="s">
        <v>1752</v>
      </c>
      <c r="C540" s="2" t="s">
        <v>1753</v>
      </c>
      <c r="D540" s="1" t="s">
        <v>51</v>
      </c>
      <c r="E540" s="2" t="s">
        <v>37</v>
      </c>
      <c r="F540" s="4" t="s">
        <v>446</v>
      </c>
      <c r="G540" s="1" t="s">
        <v>143</v>
      </c>
      <c r="H540" s="1" t="s">
        <v>29</v>
      </c>
      <c r="I540" s="1">
        <v>49936</v>
      </c>
      <c r="J540" s="1">
        <v>25461</v>
      </c>
      <c r="K540" s="1">
        <v>44751</v>
      </c>
      <c r="L540" s="1">
        <v>126</v>
      </c>
      <c r="M540" s="1">
        <v>13</v>
      </c>
      <c r="N540" s="5">
        <v>2025.78</v>
      </c>
      <c r="O540" s="1" t="s">
        <v>40</v>
      </c>
      <c r="P540" s="1">
        <v>64</v>
      </c>
      <c r="Q540" s="1" t="s">
        <v>225</v>
      </c>
      <c r="R540" s="6">
        <v>45604</v>
      </c>
      <c r="S540" s="1" t="s">
        <v>32</v>
      </c>
      <c r="T540" s="1" t="s">
        <v>32</v>
      </c>
      <c r="U540" s="1">
        <v>3</v>
      </c>
      <c r="V540" s="7" t="e">
        <f>VLOOKUP(Q540,#REF!,3, FALSE)</f>
        <v>#REF!</v>
      </c>
    </row>
    <row r="541" spans="1:22" ht="15.75" customHeight="1" x14ac:dyDescent="0.25">
      <c r="A541" s="1" t="s">
        <v>1047</v>
      </c>
      <c r="B541" s="1" t="s">
        <v>1754</v>
      </c>
      <c r="C541" s="2" t="s">
        <v>1755</v>
      </c>
      <c r="D541" s="1" t="s">
        <v>25</v>
      </c>
      <c r="E541" s="2" t="s">
        <v>26</v>
      </c>
      <c r="F541" s="4" t="s">
        <v>130</v>
      </c>
      <c r="G541" s="1" t="s">
        <v>39</v>
      </c>
      <c r="H541" s="1" t="s">
        <v>29</v>
      </c>
      <c r="I541" s="1">
        <v>276716</v>
      </c>
      <c r="J541" s="1">
        <v>114927</v>
      </c>
      <c r="K541" s="1">
        <v>255481</v>
      </c>
      <c r="L541" s="1">
        <v>799</v>
      </c>
      <c r="M541" s="1">
        <v>49</v>
      </c>
      <c r="N541" s="5">
        <v>2276.2800000000002</v>
      </c>
      <c r="O541" s="1" t="s">
        <v>40</v>
      </c>
      <c r="P541" s="1">
        <v>55</v>
      </c>
      <c r="Q541" s="1" t="s">
        <v>65</v>
      </c>
      <c r="R541" s="6">
        <v>45605</v>
      </c>
      <c r="S541" s="1" t="s">
        <v>33</v>
      </c>
      <c r="T541" s="1" t="s">
        <v>33</v>
      </c>
      <c r="U541" s="1">
        <v>0</v>
      </c>
      <c r="V541" s="7" t="e">
        <f>VLOOKUP(Q541,#REF!,3, FALSE)</f>
        <v>#REF!</v>
      </c>
    </row>
    <row r="542" spans="1:22" ht="15.75" customHeight="1" x14ac:dyDescent="0.25">
      <c r="A542" s="1" t="s">
        <v>1756</v>
      </c>
      <c r="B542" s="1" t="s">
        <v>1757</v>
      </c>
      <c r="C542" s="2" t="s">
        <v>1758</v>
      </c>
      <c r="D542" s="1" t="s">
        <v>25</v>
      </c>
      <c r="E542" s="2" t="s">
        <v>100</v>
      </c>
      <c r="F542" s="4" t="s">
        <v>618</v>
      </c>
      <c r="G542" s="1" t="s">
        <v>46</v>
      </c>
      <c r="H542" s="1" t="s">
        <v>29</v>
      </c>
      <c r="I542" s="1">
        <v>9790</v>
      </c>
      <c r="J542" s="1">
        <v>1295</v>
      </c>
      <c r="K542" s="1">
        <v>9196</v>
      </c>
      <c r="L542" s="1">
        <v>24</v>
      </c>
      <c r="M542" s="1">
        <v>2</v>
      </c>
      <c r="N542" s="5">
        <v>1532.15</v>
      </c>
      <c r="O542" s="1" t="s">
        <v>30</v>
      </c>
      <c r="P542" s="1">
        <v>27</v>
      </c>
      <c r="Q542" s="1" t="s">
        <v>515</v>
      </c>
      <c r="R542" s="6">
        <v>45705</v>
      </c>
      <c r="S542" s="1" t="s">
        <v>32</v>
      </c>
      <c r="T542" s="1" t="s">
        <v>33</v>
      </c>
      <c r="U542" s="1">
        <v>0</v>
      </c>
      <c r="V542" s="7" t="e">
        <f>VLOOKUP(Q542,#REF!,3, FALSE)</f>
        <v>#REF!</v>
      </c>
    </row>
    <row r="543" spans="1:22" ht="15.75" customHeight="1" x14ac:dyDescent="0.25">
      <c r="A543" s="1" t="s">
        <v>1759</v>
      </c>
      <c r="B543" s="1" t="s">
        <v>1760</v>
      </c>
      <c r="C543" s="2" t="s">
        <v>1761</v>
      </c>
      <c r="D543" s="1" t="s">
        <v>25</v>
      </c>
      <c r="E543" s="2" t="s">
        <v>37</v>
      </c>
      <c r="F543" s="4" t="s">
        <v>410</v>
      </c>
      <c r="G543" s="1" t="s">
        <v>28</v>
      </c>
      <c r="H543" s="1" t="s">
        <v>162</v>
      </c>
      <c r="I543" s="1">
        <v>19951</v>
      </c>
      <c r="J543" s="1">
        <v>10511</v>
      </c>
      <c r="K543" s="1">
        <v>18132</v>
      </c>
      <c r="L543" s="1">
        <v>81</v>
      </c>
      <c r="M543" s="1">
        <v>15</v>
      </c>
      <c r="N543" s="5">
        <v>1801.15</v>
      </c>
      <c r="O543" s="1" t="s">
        <v>40</v>
      </c>
      <c r="P543" s="1">
        <v>25</v>
      </c>
      <c r="Q543" s="1" t="s">
        <v>279</v>
      </c>
      <c r="R543" s="6">
        <v>45684</v>
      </c>
      <c r="S543" s="1" t="s">
        <v>33</v>
      </c>
      <c r="T543" s="1" t="s">
        <v>32</v>
      </c>
      <c r="U543" s="1">
        <v>2</v>
      </c>
      <c r="V543" s="7" t="e">
        <f>VLOOKUP(Q543,#REF!,3, FALSE)</f>
        <v>#REF!</v>
      </c>
    </row>
    <row r="544" spans="1:22" ht="15.75" customHeight="1" x14ac:dyDescent="0.25">
      <c r="A544" s="1" t="s">
        <v>1762</v>
      </c>
      <c r="B544" s="1" t="s">
        <v>1763</v>
      </c>
      <c r="C544" s="2" t="s">
        <v>1764</v>
      </c>
      <c r="D544" s="1" t="s">
        <v>51</v>
      </c>
      <c r="E544" s="2" t="s">
        <v>26</v>
      </c>
      <c r="F544" s="4" t="s">
        <v>423</v>
      </c>
      <c r="G544" s="1" t="s">
        <v>39</v>
      </c>
      <c r="H544" s="1" t="s">
        <v>29</v>
      </c>
      <c r="I544" s="1">
        <v>12488</v>
      </c>
      <c r="J544" s="1">
        <v>4021</v>
      </c>
      <c r="K544" s="1">
        <v>11403</v>
      </c>
      <c r="L544" s="1">
        <v>99</v>
      </c>
      <c r="M544" s="1">
        <v>4</v>
      </c>
      <c r="N544" s="5">
        <v>2176.66</v>
      </c>
      <c r="O544" s="1" t="s">
        <v>40</v>
      </c>
      <c r="P544" s="1">
        <v>34</v>
      </c>
      <c r="Q544" s="1" t="s">
        <v>157</v>
      </c>
      <c r="R544" s="6">
        <v>45636</v>
      </c>
      <c r="S544" s="1" t="s">
        <v>32</v>
      </c>
      <c r="T544" s="1" t="s">
        <v>32</v>
      </c>
      <c r="U544" s="1">
        <v>1</v>
      </c>
      <c r="V544" s="7" t="e">
        <f>VLOOKUP(Q544,#REF!,3, FALSE)</f>
        <v>#REF!</v>
      </c>
    </row>
    <row r="545" spans="1:22" ht="15.75" customHeight="1" x14ac:dyDescent="0.25">
      <c r="A545" s="1" t="s">
        <v>1765</v>
      </c>
      <c r="B545" s="1" t="s">
        <v>1766</v>
      </c>
      <c r="C545" s="2" t="s">
        <v>1767</v>
      </c>
      <c r="D545" s="1" t="s">
        <v>25</v>
      </c>
      <c r="E545" s="2" t="s">
        <v>26</v>
      </c>
      <c r="F545" s="4" t="s">
        <v>156</v>
      </c>
      <c r="G545" s="1" t="s">
        <v>28</v>
      </c>
      <c r="H545" s="1" t="s">
        <v>162</v>
      </c>
      <c r="I545" s="1">
        <v>56737</v>
      </c>
      <c r="J545" s="1">
        <v>41296</v>
      </c>
      <c r="K545" s="1">
        <v>53472</v>
      </c>
      <c r="L545" s="1">
        <v>145</v>
      </c>
      <c r="M545" s="1">
        <v>5</v>
      </c>
      <c r="N545" s="5">
        <v>2028.37</v>
      </c>
      <c r="O545" s="1" t="s">
        <v>40</v>
      </c>
      <c r="P545" s="1">
        <v>49</v>
      </c>
      <c r="Q545" s="1" t="s">
        <v>212</v>
      </c>
      <c r="R545" s="6">
        <v>45737</v>
      </c>
      <c r="S545" s="1" t="s">
        <v>33</v>
      </c>
      <c r="T545" s="1" t="s">
        <v>32</v>
      </c>
      <c r="U545" s="1">
        <v>3</v>
      </c>
      <c r="V545" s="7" t="e">
        <f>VLOOKUP(Q545,#REF!,3, FALSE)</f>
        <v>#REF!</v>
      </c>
    </row>
    <row r="546" spans="1:22" ht="15.75" customHeight="1" x14ac:dyDescent="0.25">
      <c r="A546" s="1" t="s">
        <v>1768</v>
      </c>
      <c r="B546" s="1" t="s">
        <v>1769</v>
      </c>
      <c r="C546" s="2" t="s">
        <v>1770</v>
      </c>
      <c r="D546" s="1" t="s">
        <v>51</v>
      </c>
      <c r="E546" s="2" t="s">
        <v>26</v>
      </c>
      <c r="F546" s="4" t="s">
        <v>1771</v>
      </c>
      <c r="G546" s="1" t="s">
        <v>583</v>
      </c>
      <c r="H546" s="1" t="s">
        <v>29</v>
      </c>
      <c r="I546" s="1">
        <v>56927</v>
      </c>
      <c r="J546" s="1">
        <v>20980</v>
      </c>
      <c r="K546" s="1">
        <v>55050</v>
      </c>
      <c r="L546" s="1">
        <v>165</v>
      </c>
      <c r="M546" s="1">
        <v>5</v>
      </c>
      <c r="N546" s="5">
        <v>2463.8200000000002</v>
      </c>
      <c r="O546" s="1" t="s">
        <v>30</v>
      </c>
      <c r="P546" s="1">
        <v>61</v>
      </c>
      <c r="Q546" s="1" t="s">
        <v>269</v>
      </c>
      <c r="R546" s="6">
        <v>45675</v>
      </c>
      <c r="S546" s="1" t="s">
        <v>33</v>
      </c>
      <c r="T546" s="1" t="s">
        <v>32</v>
      </c>
      <c r="U546" s="1">
        <v>4</v>
      </c>
      <c r="V546" s="7" t="e">
        <f>VLOOKUP(Q546,#REF!,3, FALSE)</f>
        <v>#REF!</v>
      </c>
    </row>
    <row r="547" spans="1:22" ht="15.75" customHeight="1" x14ac:dyDescent="0.25">
      <c r="A547" s="1" t="s">
        <v>537</v>
      </c>
      <c r="B547" s="1" t="s">
        <v>1772</v>
      </c>
      <c r="C547" s="2" t="s">
        <v>1773</v>
      </c>
      <c r="D547" s="1" t="s">
        <v>25</v>
      </c>
      <c r="E547" s="2" t="s">
        <v>100</v>
      </c>
      <c r="F547" s="4" t="s">
        <v>224</v>
      </c>
      <c r="G547" s="1" t="s">
        <v>28</v>
      </c>
      <c r="H547" s="1" t="s">
        <v>29</v>
      </c>
      <c r="I547" s="1">
        <v>130796</v>
      </c>
      <c r="J547" s="1">
        <v>109118</v>
      </c>
      <c r="K547" s="1">
        <v>122937</v>
      </c>
      <c r="L547" s="1">
        <v>300</v>
      </c>
      <c r="M547" s="1">
        <v>6</v>
      </c>
      <c r="N547" s="5">
        <v>2196.66</v>
      </c>
      <c r="O547" s="1" t="s">
        <v>30</v>
      </c>
      <c r="P547" s="1">
        <v>50</v>
      </c>
      <c r="Q547" s="1" t="s">
        <v>60</v>
      </c>
      <c r="R547" s="6">
        <v>45708</v>
      </c>
      <c r="S547" s="1" t="s">
        <v>32</v>
      </c>
      <c r="T547" s="1" t="s">
        <v>32</v>
      </c>
      <c r="U547" s="1">
        <v>2</v>
      </c>
      <c r="V547" s="7" t="e">
        <f>VLOOKUP(Q547,#REF!,3, FALSE)</f>
        <v>#REF!</v>
      </c>
    </row>
    <row r="548" spans="1:22" ht="15.75" customHeight="1" x14ac:dyDescent="0.25">
      <c r="A548" s="1" t="s">
        <v>1774</v>
      </c>
      <c r="B548" s="1" t="s">
        <v>1775</v>
      </c>
      <c r="C548" s="2" t="s">
        <v>1776</v>
      </c>
      <c r="D548" s="1" t="s">
        <v>25</v>
      </c>
      <c r="E548" s="2" t="s">
        <v>100</v>
      </c>
      <c r="F548" s="4" t="s">
        <v>1777</v>
      </c>
      <c r="G548" s="1" t="s">
        <v>200</v>
      </c>
      <c r="H548" s="1" t="s">
        <v>29</v>
      </c>
      <c r="I548" s="1">
        <v>217824</v>
      </c>
      <c r="J548" s="1">
        <v>75089</v>
      </c>
      <c r="K548" s="1">
        <v>179723</v>
      </c>
      <c r="L548" s="1">
        <v>560</v>
      </c>
      <c r="M548" s="1">
        <v>16</v>
      </c>
      <c r="N548" s="5">
        <v>1451.81</v>
      </c>
      <c r="O548" s="1" t="s">
        <v>30</v>
      </c>
      <c r="P548" s="1">
        <v>24</v>
      </c>
      <c r="Q548" s="1" t="s">
        <v>279</v>
      </c>
      <c r="R548" s="6">
        <v>45564</v>
      </c>
      <c r="S548" s="1" t="s">
        <v>33</v>
      </c>
      <c r="T548" s="1" t="s">
        <v>32</v>
      </c>
      <c r="U548" s="1">
        <v>2</v>
      </c>
      <c r="V548" s="7" t="e">
        <f>VLOOKUP(Q548,#REF!,3, FALSE)</f>
        <v>#REF!</v>
      </c>
    </row>
    <row r="549" spans="1:22" ht="15.75" customHeight="1" x14ac:dyDescent="0.25">
      <c r="A549" s="1" t="s">
        <v>1481</v>
      </c>
      <c r="B549" s="1" t="s">
        <v>1778</v>
      </c>
      <c r="C549" s="2" t="s">
        <v>1779</v>
      </c>
      <c r="D549" s="1" t="s">
        <v>51</v>
      </c>
      <c r="E549" s="2" t="s">
        <v>26</v>
      </c>
      <c r="F549" s="4" t="s">
        <v>27</v>
      </c>
      <c r="G549" s="1" t="s">
        <v>46</v>
      </c>
      <c r="H549" s="1" t="s">
        <v>29</v>
      </c>
      <c r="I549" s="1">
        <v>186702</v>
      </c>
      <c r="J549" s="1">
        <v>132038</v>
      </c>
      <c r="K549" s="1">
        <v>167406</v>
      </c>
      <c r="L549" s="1">
        <v>370</v>
      </c>
      <c r="M549" s="1">
        <v>4</v>
      </c>
      <c r="N549" s="5">
        <v>1568.74</v>
      </c>
      <c r="O549" s="1" t="s">
        <v>30</v>
      </c>
      <c r="P549" s="1">
        <v>58</v>
      </c>
      <c r="Q549" s="1" t="s">
        <v>206</v>
      </c>
      <c r="R549" s="6">
        <v>45660</v>
      </c>
      <c r="S549" s="1" t="s">
        <v>33</v>
      </c>
      <c r="T549" s="1" t="s">
        <v>33</v>
      </c>
      <c r="U549" s="1">
        <v>0</v>
      </c>
      <c r="V549" s="7" t="e">
        <f>VLOOKUP(Q549,#REF!,3, FALSE)</f>
        <v>#REF!</v>
      </c>
    </row>
    <row r="550" spans="1:22" ht="15.75" customHeight="1" x14ac:dyDescent="0.25">
      <c r="A550" s="1" t="s">
        <v>1780</v>
      </c>
      <c r="B550" s="1" t="s">
        <v>1781</v>
      </c>
      <c r="C550" s="2" t="s">
        <v>1782</v>
      </c>
      <c r="D550" s="1" t="s">
        <v>25</v>
      </c>
      <c r="E550" s="2" t="s">
        <v>100</v>
      </c>
      <c r="F550" s="4" t="s">
        <v>1783</v>
      </c>
      <c r="G550" s="1" t="s">
        <v>46</v>
      </c>
      <c r="H550" s="1" t="s">
        <v>102</v>
      </c>
      <c r="I550" s="1">
        <v>12001</v>
      </c>
      <c r="J550" s="1">
        <v>7173</v>
      </c>
      <c r="K550" s="1">
        <v>11432</v>
      </c>
      <c r="L550" s="1">
        <v>40</v>
      </c>
      <c r="M550" s="1">
        <v>2</v>
      </c>
      <c r="N550" s="5">
        <v>1659.93</v>
      </c>
      <c r="O550" s="1" t="s">
        <v>40</v>
      </c>
      <c r="P550" s="1">
        <v>43</v>
      </c>
      <c r="Q550" s="1" t="s">
        <v>225</v>
      </c>
      <c r="R550" s="6">
        <v>45632</v>
      </c>
      <c r="S550" s="1" t="s">
        <v>32</v>
      </c>
      <c r="T550" s="1" t="s">
        <v>33</v>
      </c>
      <c r="U550" s="1">
        <v>0</v>
      </c>
      <c r="V550" s="7" t="e">
        <f>VLOOKUP(Q550,#REF!,3, FALSE)</f>
        <v>#REF!</v>
      </c>
    </row>
    <row r="551" spans="1:22" ht="15.75" customHeight="1" x14ac:dyDescent="0.25">
      <c r="A551" s="1" t="s">
        <v>1326</v>
      </c>
      <c r="B551" s="1" t="s">
        <v>1784</v>
      </c>
      <c r="C551" s="2" t="s">
        <v>1785</v>
      </c>
      <c r="D551" s="1" t="s">
        <v>25</v>
      </c>
      <c r="E551" s="2" t="s">
        <v>26</v>
      </c>
      <c r="F551" s="4" t="s">
        <v>364</v>
      </c>
      <c r="G551" s="1" t="s">
        <v>39</v>
      </c>
      <c r="H551" s="1" t="s">
        <v>162</v>
      </c>
      <c r="I551" s="1">
        <v>57257</v>
      </c>
      <c r="J551" s="1">
        <v>3797</v>
      </c>
      <c r="K551" s="1">
        <v>51520</v>
      </c>
      <c r="L551" s="1">
        <v>167</v>
      </c>
      <c r="M551" s="1">
        <v>1</v>
      </c>
      <c r="N551" s="5">
        <v>1841.36</v>
      </c>
      <c r="O551" s="1" t="s">
        <v>40</v>
      </c>
      <c r="P551" s="1">
        <v>49</v>
      </c>
      <c r="Q551" s="1" t="s">
        <v>274</v>
      </c>
      <c r="R551" s="6">
        <v>45722</v>
      </c>
      <c r="S551" s="1" t="s">
        <v>32</v>
      </c>
      <c r="T551" s="1" t="s">
        <v>33</v>
      </c>
      <c r="U551" s="1">
        <v>0</v>
      </c>
      <c r="V551" s="7" t="e">
        <f>VLOOKUP(Q551,#REF!,3, FALSE)</f>
        <v>#REF!</v>
      </c>
    </row>
    <row r="552" spans="1:22" ht="15.75" customHeight="1" x14ac:dyDescent="0.25">
      <c r="A552" s="1" t="s">
        <v>1786</v>
      </c>
      <c r="B552" s="1" t="s">
        <v>1787</v>
      </c>
      <c r="C552" s="2" t="s">
        <v>1788</v>
      </c>
      <c r="D552" s="1" t="s">
        <v>51</v>
      </c>
      <c r="E552" s="2" t="s">
        <v>100</v>
      </c>
      <c r="F552" s="4" t="s">
        <v>488</v>
      </c>
      <c r="G552" s="1" t="s">
        <v>46</v>
      </c>
      <c r="H552" s="1" t="s">
        <v>29</v>
      </c>
      <c r="I552" s="1">
        <v>43666</v>
      </c>
      <c r="J552" s="1">
        <v>18513</v>
      </c>
      <c r="K552" s="1">
        <v>40506</v>
      </c>
      <c r="L552" s="1">
        <v>133</v>
      </c>
      <c r="M552" s="1">
        <v>18</v>
      </c>
      <c r="N552" s="5">
        <v>1980.39</v>
      </c>
      <c r="O552" s="1" t="s">
        <v>30</v>
      </c>
      <c r="P552" s="1">
        <v>55</v>
      </c>
      <c r="Q552" s="1" t="s">
        <v>393</v>
      </c>
      <c r="R552" s="6">
        <v>45603</v>
      </c>
      <c r="S552" s="1" t="s">
        <v>33</v>
      </c>
      <c r="T552" s="1" t="s">
        <v>33</v>
      </c>
      <c r="U552" s="1">
        <v>0</v>
      </c>
      <c r="V552" s="7" t="e">
        <f>VLOOKUP(Q552,#REF!,3, FALSE)</f>
        <v>#REF!</v>
      </c>
    </row>
    <row r="553" spans="1:22" ht="15.75" customHeight="1" x14ac:dyDescent="0.25">
      <c r="A553" s="1" t="s">
        <v>1789</v>
      </c>
      <c r="B553" s="1" t="s">
        <v>1790</v>
      </c>
      <c r="C553" s="2" t="s">
        <v>1791</v>
      </c>
      <c r="D553" s="1" t="s">
        <v>25</v>
      </c>
      <c r="E553" s="2" t="s">
        <v>57</v>
      </c>
      <c r="F553" s="4" t="s">
        <v>130</v>
      </c>
      <c r="G553" s="1" t="s">
        <v>46</v>
      </c>
      <c r="H553" s="1" t="s">
        <v>162</v>
      </c>
      <c r="I553" s="1">
        <v>59296</v>
      </c>
      <c r="J553" s="1">
        <v>25482</v>
      </c>
      <c r="K553" s="1">
        <v>54149</v>
      </c>
      <c r="L553" s="1">
        <v>170</v>
      </c>
      <c r="M553" s="1">
        <v>4</v>
      </c>
      <c r="N553" s="5">
        <v>1568.72</v>
      </c>
      <c r="O553" s="1" t="s">
        <v>30</v>
      </c>
      <c r="P553" s="1">
        <v>32</v>
      </c>
      <c r="Q553" s="1" t="s">
        <v>179</v>
      </c>
      <c r="R553" s="6">
        <v>45634</v>
      </c>
      <c r="S553" s="1" t="s">
        <v>33</v>
      </c>
      <c r="T553" s="1" t="s">
        <v>32</v>
      </c>
      <c r="U553" s="1">
        <v>1</v>
      </c>
      <c r="V553" s="7" t="e">
        <f>VLOOKUP(Q553,#REF!,3, FALSE)</f>
        <v>#REF!</v>
      </c>
    </row>
    <row r="554" spans="1:22" ht="15.75" customHeight="1" x14ac:dyDescent="0.25">
      <c r="A554" s="1" t="s">
        <v>887</v>
      </c>
      <c r="B554" s="1" t="s">
        <v>1792</v>
      </c>
      <c r="C554" s="2" t="s">
        <v>1793</v>
      </c>
      <c r="D554" s="1" t="s">
        <v>25</v>
      </c>
      <c r="E554" s="2" t="s">
        <v>100</v>
      </c>
      <c r="F554" s="4" t="s">
        <v>239</v>
      </c>
      <c r="G554" s="1" t="s">
        <v>28</v>
      </c>
      <c r="H554" s="1" t="s">
        <v>102</v>
      </c>
      <c r="I554" s="1">
        <v>50183</v>
      </c>
      <c r="J554" s="1">
        <v>41506</v>
      </c>
      <c r="K554" s="1">
        <v>46163</v>
      </c>
      <c r="L554" s="1">
        <v>199</v>
      </c>
      <c r="M554" s="1">
        <v>15</v>
      </c>
      <c r="N554" s="5">
        <v>1628.88</v>
      </c>
      <c r="O554" s="1" t="s">
        <v>40</v>
      </c>
      <c r="P554" s="1">
        <v>60</v>
      </c>
      <c r="Q554" s="1" t="s">
        <v>173</v>
      </c>
      <c r="R554" s="6">
        <v>45574</v>
      </c>
      <c r="S554" s="1" t="s">
        <v>33</v>
      </c>
      <c r="T554" s="1" t="s">
        <v>32</v>
      </c>
      <c r="U554" s="1">
        <v>3</v>
      </c>
      <c r="V554" s="7" t="e">
        <f>VLOOKUP(Q554,#REF!,3, FALSE)</f>
        <v>#REF!</v>
      </c>
    </row>
    <row r="555" spans="1:22" ht="15.75" customHeight="1" x14ac:dyDescent="0.25">
      <c r="A555" s="1" t="s">
        <v>1417</v>
      </c>
      <c r="B555" s="1" t="s">
        <v>1794</v>
      </c>
      <c r="C555" s="2" t="s">
        <v>1795</v>
      </c>
      <c r="D555" s="1" t="s">
        <v>51</v>
      </c>
      <c r="E555" s="2" t="s">
        <v>26</v>
      </c>
      <c r="F555" s="4" t="s">
        <v>618</v>
      </c>
      <c r="G555" s="1" t="s">
        <v>28</v>
      </c>
      <c r="H555" s="1" t="s">
        <v>29</v>
      </c>
      <c r="I555" s="1">
        <v>304377</v>
      </c>
      <c r="J555" s="1">
        <v>27519</v>
      </c>
      <c r="K555" s="1">
        <v>270098</v>
      </c>
      <c r="L555" s="1">
        <v>801</v>
      </c>
      <c r="M555" s="1">
        <v>63</v>
      </c>
      <c r="N555" s="5">
        <v>1595.49</v>
      </c>
      <c r="O555" s="1" t="s">
        <v>30</v>
      </c>
      <c r="P555" s="1">
        <v>43</v>
      </c>
      <c r="Q555" s="1" t="s">
        <v>212</v>
      </c>
      <c r="R555" s="6">
        <v>45591</v>
      </c>
      <c r="S555" s="1" t="s">
        <v>33</v>
      </c>
      <c r="T555" s="1" t="s">
        <v>32</v>
      </c>
      <c r="U555" s="1">
        <v>2</v>
      </c>
      <c r="V555" s="7" t="e">
        <f>VLOOKUP(Q555,#REF!,3, FALSE)</f>
        <v>#REF!</v>
      </c>
    </row>
    <row r="556" spans="1:22" ht="15.75" customHeight="1" x14ac:dyDescent="0.25">
      <c r="A556" s="1" t="s">
        <v>1796</v>
      </c>
      <c r="B556" s="1" t="s">
        <v>1797</v>
      </c>
      <c r="C556" s="2" t="s">
        <v>1798</v>
      </c>
      <c r="D556" s="1" t="s">
        <v>25</v>
      </c>
      <c r="E556" s="2" t="s">
        <v>37</v>
      </c>
      <c r="F556" s="4" t="s">
        <v>80</v>
      </c>
      <c r="G556" s="1" t="s">
        <v>28</v>
      </c>
      <c r="H556" s="1" t="s">
        <v>29</v>
      </c>
      <c r="I556" s="1">
        <v>482834</v>
      </c>
      <c r="J556" s="1">
        <v>292059</v>
      </c>
      <c r="K556" s="1">
        <v>428761</v>
      </c>
      <c r="L556" s="1">
        <v>1269</v>
      </c>
      <c r="M556" s="1">
        <v>7</v>
      </c>
      <c r="N556" s="5">
        <v>1594.46</v>
      </c>
      <c r="O556" s="1" t="s">
        <v>40</v>
      </c>
      <c r="P556" s="1">
        <v>29</v>
      </c>
      <c r="Q556" s="1" t="s">
        <v>157</v>
      </c>
      <c r="R556" s="6">
        <v>45614</v>
      </c>
      <c r="S556" s="1" t="s">
        <v>32</v>
      </c>
      <c r="T556" s="1" t="s">
        <v>33</v>
      </c>
      <c r="U556" s="1">
        <v>0</v>
      </c>
      <c r="V556" s="7" t="e">
        <f>VLOOKUP(Q556,#REF!,3, FALSE)</f>
        <v>#REF!</v>
      </c>
    </row>
    <row r="557" spans="1:22" ht="15.75" customHeight="1" x14ac:dyDescent="0.25">
      <c r="A557" s="1" t="s">
        <v>928</v>
      </c>
      <c r="B557" s="1" t="s">
        <v>1799</v>
      </c>
      <c r="C557" s="2" t="s">
        <v>1800</v>
      </c>
      <c r="D557" s="1" t="s">
        <v>51</v>
      </c>
      <c r="E557" s="2" t="s">
        <v>37</v>
      </c>
      <c r="F557" s="4" t="s">
        <v>121</v>
      </c>
      <c r="G557" s="1" t="s">
        <v>81</v>
      </c>
      <c r="H557" s="1" t="s">
        <v>29</v>
      </c>
      <c r="I557" s="1">
        <v>194833</v>
      </c>
      <c r="J557" s="1">
        <v>29091</v>
      </c>
      <c r="K557" s="1">
        <v>143813</v>
      </c>
      <c r="L557" s="1">
        <v>499</v>
      </c>
      <c r="M557" s="1">
        <v>4</v>
      </c>
      <c r="N557" s="5">
        <v>1586.31</v>
      </c>
      <c r="O557" s="1" t="s">
        <v>40</v>
      </c>
      <c r="P557" s="1">
        <v>47</v>
      </c>
      <c r="Q557" s="1" t="s">
        <v>70</v>
      </c>
      <c r="R557" s="6">
        <v>45565</v>
      </c>
      <c r="S557" s="1" t="s">
        <v>33</v>
      </c>
      <c r="T557" s="1" t="s">
        <v>32</v>
      </c>
      <c r="U557" s="1">
        <v>3</v>
      </c>
      <c r="V557" s="7" t="e">
        <f>VLOOKUP(Q557,#REF!,3, FALSE)</f>
        <v>#REF!</v>
      </c>
    </row>
    <row r="558" spans="1:22" ht="15.75" customHeight="1" x14ac:dyDescent="0.25">
      <c r="A558" s="1" t="s">
        <v>86</v>
      </c>
      <c r="B558" s="1" t="s">
        <v>1801</v>
      </c>
      <c r="C558" s="2" t="s">
        <v>1802</v>
      </c>
      <c r="D558" s="1" t="s">
        <v>51</v>
      </c>
      <c r="E558" s="2" t="s">
        <v>57</v>
      </c>
      <c r="F558" s="4" t="s">
        <v>239</v>
      </c>
      <c r="G558" s="1" t="s">
        <v>90</v>
      </c>
      <c r="H558" s="1" t="s">
        <v>29</v>
      </c>
      <c r="I558" s="1">
        <v>8278</v>
      </c>
      <c r="J558" s="1">
        <v>6758</v>
      </c>
      <c r="K558" s="1">
        <v>7537</v>
      </c>
      <c r="L558" s="1">
        <v>40</v>
      </c>
      <c r="M558" s="1">
        <v>1</v>
      </c>
      <c r="N558" s="5">
        <v>1526.3</v>
      </c>
      <c r="O558" s="1" t="s">
        <v>40</v>
      </c>
      <c r="P558" s="1">
        <v>53</v>
      </c>
      <c r="Q558" s="1" t="s">
        <v>91</v>
      </c>
      <c r="R558" s="6">
        <v>45605</v>
      </c>
      <c r="S558" s="1" t="s">
        <v>33</v>
      </c>
      <c r="T558" s="1" t="s">
        <v>33</v>
      </c>
      <c r="U558" s="1">
        <v>0</v>
      </c>
      <c r="V558" s="7" t="e">
        <f>VLOOKUP(Q558,#REF!,3, FALSE)</f>
        <v>#REF!</v>
      </c>
    </row>
    <row r="559" spans="1:22" ht="15.75" customHeight="1" x14ac:dyDescent="0.25">
      <c r="A559" s="1" t="s">
        <v>762</v>
      </c>
      <c r="B559" s="1" t="s">
        <v>1803</v>
      </c>
      <c r="C559" s="2" t="s">
        <v>1804</v>
      </c>
      <c r="D559" s="1" t="s">
        <v>25</v>
      </c>
      <c r="E559" s="2" t="s">
        <v>37</v>
      </c>
      <c r="F559" s="4" t="s">
        <v>1315</v>
      </c>
      <c r="G559" s="1" t="s">
        <v>200</v>
      </c>
      <c r="H559" s="1" t="s">
        <v>29</v>
      </c>
      <c r="I559" s="1">
        <v>8437</v>
      </c>
      <c r="J559" s="1">
        <v>5271</v>
      </c>
      <c r="K559" s="1">
        <v>7065</v>
      </c>
      <c r="L559" s="1">
        <v>63</v>
      </c>
      <c r="M559" s="1">
        <v>2</v>
      </c>
      <c r="N559" s="5">
        <v>1880.53</v>
      </c>
      <c r="O559" s="1" t="s">
        <v>30</v>
      </c>
      <c r="P559" s="1">
        <v>48</v>
      </c>
      <c r="Q559" s="1" t="s">
        <v>269</v>
      </c>
      <c r="R559" s="6">
        <v>45710</v>
      </c>
      <c r="S559" s="1" t="s">
        <v>32</v>
      </c>
      <c r="T559" s="1" t="s">
        <v>33</v>
      </c>
      <c r="U559" s="1">
        <v>0</v>
      </c>
      <c r="V559" s="7" t="e">
        <f>VLOOKUP(Q559,#REF!,3, FALSE)</f>
        <v>#REF!</v>
      </c>
    </row>
    <row r="560" spans="1:22" ht="15.75" customHeight="1" x14ac:dyDescent="0.25">
      <c r="A560" s="1" t="s">
        <v>1805</v>
      </c>
      <c r="B560" s="1" t="s">
        <v>1806</v>
      </c>
      <c r="C560" s="2" t="s">
        <v>1807</v>
      </c>
      <c r="D560" s="1" t="s">
        <v>25</v>
      </c>
      <c r="E560" s="2" t="s">
        <v>100</v>
      </c>
      <c r="F560" s="4" t="s">
        <v>64</v>
      </c>
      <c r="G560" s="1" t="s">
        <v>28</v>
      </c>
      <c r="H560" s="1" t="s">
        <v>162</v>
      </c>
      <c r="I560" s="1">
        <v>60412</v>
      </c>
      <c r="J560" s="1">
        <v>33457</v>
      </c>
      <c r="K560" s="1">
        <v>52172</v>
      </c>
      <c r="L560" s="1">
        <v>169</v>
      </c>
      <c r="M560" s="1">
        <v>24</v>
      </c>
      <c r="N560" s="5">
        <v>1679.57</v>
      </c>
      <c r="O560" s="1" t="s">
        <v>30</v>
      </c>
      <c r="P560" s="1">
        <v>55</v>
      </c>
      <c r="Q560" s="1" t="s">
        <v>212</v>
      </c>
      <c r="R560" s="6">
        <v>45708</v>
      </c>
      <c r="S560" s="1" t="s">
        <v>33</v>
      </c>
      <c r="T560" s="1" t="s">
        <v>33</v>
      </c>
      <c r="U560" s="1">
        <v>0</v>
      </c>
      <c r="V560" s="7" t="e">
        <f>VLOOKUP(Q560,#REF!,3, FALSE)</f>
        <v>#REF!</v>
      </c>
    </row>
    <row r="561" spans="1:22" ht="15.75" customHeight="1" x14ac:dyDescent="0.25">
      <c r="A561" s="1" t="s">
        <v>34</v>
      </c>
      <c r="B561" s="1" t="s">
        <v>1808</v>
      </c>
      <c r="C561" s="2" t="s">
        <v>1809</v>
      </c>
      <c r="D561" s="1" t="s">
        <v>25</v>
      </c>
      <c r="E561" s="2" t="s">
        <v>57</v>
      </c>
      <c r="F561" s="4" t="s">
        <v>767</v>
      </c>
      <c r="G561" s="1" t="s">
        <v>28</v>
      </c>
      <c r="H561" s="1" t="s">
        <v>29</v>
      </c>
      <c r="I561" s="1">
        <v>13202</v>
      </c>
      <c r="J561" s="1">
        <v>10871</v>
      </c>
      <c r="K561" s="1">
        <v>12885</v>
      </c>
      <c r="L561" s="1">
        <v>101</v>
      </c>
      <c r="M561" s="1">
        <v>3</v>
      </c>
      <c r="N561" s="5">
        <v>1699.06</v>
      </c>
      <c r="O561" s="1" t="s">
        <v>40</v>
      </c>
      <c r="P561" s="1">
        <v>61</v>
      </c>
      <c r="Q561" s="1" t="s">
        <v>41</v>
      </c>
      <c r="R561" s="6">
        <v>45631</v>
      </c>
      <c r="S561" s="1" t="s">
        <v>32</v>
      </c>
      <c r="T561" s="1" t="s">
        <v>33</v>
      </c>
      <c r="U561" s="1">
        <v>0</v>
      </c>
      <c r="V561" s="7" t="e">
        <f>VLOOKUP(Q561,#REF!,3, FALSE)</f>
        <v>#REF!</v>
      </c>
    </row>
    <row r="562" spans="1:22" ht="15.75" customHeight="1" x14ac:dyDescent="0.25">
      <c r="A562" s="1" t="s">
        <v>714</v>
      </c>
      <c r="B562" s="1" t="s">
        <v>1810</v>
      </c>
      <c r="C562" s="2" t="s">
        <v>1811</v>
      </c>
      <c r="D562" s="1" t="s">
        <v>25</v>
      </c>
      <c r="E562" s="2" t="s">
        <v>100</v>
      </c>
      <c r="F562" s="4" t="s">
        <v>310</v>
      </c>
      <c r="G562" s="1" t="s">
        <v>39</v>
      </c>
      <c r="H562" s="1" t="s">
        <v>29</v>
      </c>
      <c r="I562" s="1">
        <v>14922</v>
      </c>
      <c r="J562" s="1">
        <v>10713</v>
      </c>
      <c r="K562" s="1">
        <v>13992</v>
      </c>
      <c r="L562" s="1">
        <v>99</v>
      </c>
      <c r="M562" s="1">
        <v>5</v>
      </c>
      <c r="N562" s="5">
        <v>1578.88</v>
      </c>
      <c r="O562" s="1" t="s">
        <v>30</v>
      </c>
      <c r="P562" s="1">
        <v>38</v>
      </c>
      <c r="Q562" s="1" t="s">
        <v>316</v>
      </c>
      <c r="R562" s="6">
        <v>45629</v>
      </c>
      <c r="S562" s="1" t="s">
        <v>32</v>
      </c>
      <c r="T562" s="1" t="s">
        <v>32</v>
      </c>
      <c r="U562" s="1">
        <v>3</v>
      </c>
      <c r="V562" s="7" t="e">
        <f>VLOOKUP(Q562,#REF!,3, FALSE)</f>
        <v>#REF!</v>
      </c>
    </row>
    <row r="563" spans="1:22" ht="15.75" customHeight="1" x14ac:dyDescent="0.25">
      <c r="A563" s="1" t="s">
        <v>1371</v>
      </c>
      <c r="B563" s="1" t="s">
        <v>1812</v>
      </c>
      <c r="C563" s="2" t="s">
        <v>1813</v>
      </c>
      <c r="D563" s="1" t="s">
        <v>51</v>
      </c>
      <c r="E563" s="2" t="s">
        <v>26</v>
      </c>
      <c r="F563" s="4" t="s">
        <v>1043</v>
      </c>
      <c r="G563" s="1" t="s">
        <v>28</v>
      </c>
      <c r="H563" s="1" t="s">
        <v>29</v>
      </c>
      <c r="I563" s="1">
        <v>152881</v>
      </c>
      <c r="J563" s="1">
        <v>94895</v>
      </c>
      <c r="K563" s="1">
        <v>145113</v>
      </c>
      <c r="L563" s="1">
        <v>426</v>
      </c>
      <c r="M563" s="1">
        <v>11</v>
      </c>
      <c r="N563" s="5">
        <v>1496.67</v>
      </c>
      <c r="O563" s="1" t="s">
        <v>40</v>
      </c>
      <c r="P563" s="1">
        <v>58</v>
      </c>
      <c r="Q563" s="1" t="s">
        <v>432</v>
      </c>
      <c r="R563" s="6">
        <v>45540</v>
      </c>
      <c r="S563" s="1" t="s">
        <v>33</v>
      </c>
      <c r="T563" s="1" t="s">
        <v>32</v>
      </c>
      <c r="U563" s="1">
        <v>4</v>
      </c>
      <c r="V563" s="7" t="e">
        <f>VLOOKUP(Q563,#REF!,3, FALSE)</f>
        <v>#REF!</v>
      </c>
    </row>
    <row r="564" spans="1:22" ht="15.75" customHeight="1" x14ac:dyDescent="0.25">
      <c r="A564" s="1" t="s">
        <v>1015</v>
      </c>
      <c r="B564" s="1" t="s">
        <v>1814</v>
      </c>
      <c r="C564" s="2" t="s">
        <v>1815</v>
      </c>
      <c r="D564" s="1" t="s">
        <v>51</v>
      </c>
      <c r="E564" s="2" t="s">
        <v>57</v>
      </c>
      <c r="F564" s="4" t="s">
        <v>38</v>
      </c>
      <c r="G564" s="1" t="s">
        <v>90</v>
      </c>
      <c r="H564" s="1" t="s">
        <v>29</v>
      </c>
      <c r="I564" s="1">
        <v>12088</v>
      </c>
      <c r="J564" s="1">
        <v>1124</v>
      </c>
      <c r="K564" s="1">
        <v>10003</v>
      </c>
      <c r="L564" s="1">
        <v>88</v>
      </c>
      <c r="M564" s="1">
        <v>2</v>
      </c>
      <c r="N564" s="5">
        <v>1500.03</v>
      </c>
      <c r="O564" s="1" t="s">
        <v>40</v>
      </c>
      <c r="P564" s="1">
        <v>38</v>
      </c>
      <c r="Q564" s="1" t="s">
        <v>192</v>
      </c>
      <c r="R564" s="6">
        <v>45670</v>
      </c>
      <c r="S564" s="1" t="s">
        <v>33</v>
      </c>
      <c r="T564" s="1" t="s">
        <v>32</v>
      </c>
      <c r="U564" s="1">
        <v>3</v>
      </c>
      <c r="V564" s="7" t="e">
        <f>VLOOKUP(Q564,#REF!,3, FALSE)</f>
        <v>#REF!</v>
      </c>
    </row>
    <row r="565" spans="1:22" ht="15.75" customHeight="1" x14ac:dyDescent="0.25">
      <c r="A565" s="1" t="s">
        <v>1816</v>
      </c>
      <c r="B565" s="1" t="s">
        <v>1817</v>
      </c>
      <c r="C565" s="2" t="s">
        <v>1818</v>
      </c>
      <c r="D565" s="1" t="s">
        <v>25</v>
      </c>
      <c r="E565" s="2" t="s">
        <v>100</v>
      </c>
      <c r="F565" s="4" t="s">
        <v>38</v>
      </c>
      <c r="G565" s="1" t="s">
        <v>59</v>
      </c>
      <c r="H565" s="1" t="s">
        <v>29</v>
      </c>
      <c r="I565" s="1">
        <v>435848</v>
      </c>
      <c r="J565" s="1">
        <v>274912</v>
      </c>
      <c r="K565" s="1">
        <v>415601</v>
      </c>
      <c r="L565" s="1">
        <v>1058</v>
      </c>
      <c r="M565" s="1">
        <v>15</v>
      </c>
      <c r="N565" s="5">
        <v>1554.44</v>
      </c>
      <c r="O565" s="1" t="s">
        <v>30</v>
      </c>
      <c r="P565" s="1">
        <v>65</v>
      </c>
      <c r="Q565" s="1" t="s">
        <v>235</v>
      </c>
      <c r="R565" s="6">
        <v>45729</v>
      </c>
      <c r="S565" s="1" t="s">
        <v>32</v>
      </c>
      <c r="T565" s="1" t="s">
        <v>33</v>
      </c>
      <c r="U565" s="1">
        <v>0</v>
      </c>
      <c r="V565" s="7" t="e">
        <f>VLOOKUP(Q565,#REF!,3, FALSE)</f>
        <v>#REF!</v>
      </c>
    </row>
    <row r="566" spans="1:22" ht="15.75" customHeight="1" x14ac:dyDescent="0.25">
      <c r="A566" s="1" t="s">
        <v>1819</v>
      </c>
      <c r="B566" s="1" t="s">
        <v>1820</v>
      </c>
      <c r="C566" s="2" t="s">
        <v>1821</v>
      </c>
      <c r="D566" s="1" t="s">
        <v>51</v>
      </c>
      <c r="E566" s="2" t="s">
        <v>57</v>
      </c>
      <c r="F566" s="4" t="s">
        <v>27</v>
      </c>
      <c r="G566" s="1" t="s">
        <v>28</v>
      </c>
      <c r="H566" s="1" t="s">
        <v>29</v>
      </c>
      <c r="I566" s="1">
        <v>198754</v>
      </c>
      <c r="J566" s="1">
        <v>137649</v>
      </c>
      <c r="K566" s="1">
        <v>178415</v>
      </c>
      <c r="L566" s="1">
        <v>480</v>
      </c>
      <c r="M566" s="1">
        <v>4</v>
      </c>
      <c r="N566" s="5">
        <v>1803.08</v>
      </c>
      <c r="O566" s="1" t="s">
        <v>40</v>
      </c>
      <c r="P566" s="1">
        <v>35</v>
      </c>
      <c r="Q566" s="1" t="s">
        <v>520</v>
      </c>
      <c r="R566" s="6">
        <v>45598</v>
      </c>
      <c r="S566" s="1" t="s">
        <v>32</v>
      </c>
      <c r="T566" s="1" t="s">
        <v>32</v>
      </c>
      <c r="U566" s="1">
        <v>1</v>
      </c>
      <c r="V566" s="7" t="e">
        <f>VLOOKUP(Q566,#REF!,3, FALSE)</f>
        <v>#REF!</v>
      </c>
    </row>
    <row r="567" spans="1:22" ht="15.75" customHeight="1" x14ac:dyDescent="0.25">
      <c r="A567" s="1" t="s">
        <v>1822</v>
      </c>
      <c r="B567" s="1" t="s">
        <v>1823</v>
      </c>
      <c r="C567" s="2" t="s">
        <v>1824</v>
      </c>
      <c r="D567" s="1" t="s">
        <v>25</v>
      </c>
      <c r="E567" s="2" t="s">
        <v>57</v>
      </c>
      <c r="F567" s="4" t="s">
        <v>1825</v>
      </c>
      <c r="G567" s="1" t="s">
        <v>143</v>
      </c>
      <c r="H567" s="1" t="s">
        <v>162</v>
      </c>
      <c r="I567" s="1">
        <v>31813</v>
      </c>
      <c r="J567" s="1">
        <v>14149</v>
      </c>
      <c r="K567" s="1">
        <v>21281</v>
      </c>
      <c r="L567" s="1">
        <v>84</v>
      </c>
      <c r="M567" s="1">
        <v>13</v>
      </c>
      <c r="N567" s="5">
        <v>2060.9899999999998</v>
      </c>
      <c r="O567" s="1" t="s">
        <v>30</v>
      </c>
      <c r="P567" s="1">
        <v>40</v>
      </c>
      <c r="Q567" s="1" t="s">
        <v>428</v>
      </c>
      <c r="R567" s="6">
        <v>45722</v>
      </c>
      <c r="S567" s="1" t="s">
        <v>32</v>
      </c>
      <c r="T567" s="1" t="s">
        <v>32</v>
      </c>
      <c r="U567" s="1">
        <v>1</v>
      </c>
      <c r="V567" s="7" t="e">
        <f>VLOOKUP(Q567,#REF!,3, FALSE)</f>
        <v>#REF!</v>
      </c>
    </row>
    <row r="568" spans="1:22" ht="15.75" customHeight="1" x14ac:dyDescent="0.25">
      <c r="A568" s="1" t="s">
        <v>1826</v>
      </c>
      <c r="B568" s="1" t="s">
        <v>1827</v>
      </c>
      <c r="C568" s="2" t="s">
        <v>1828</v>
      </c>
      <c r="D568" s="1" t="s">
        <v>25</v>
      </c>
      <c r="E568" s="2" t="s">
        <v>26</v>
      </c>
      <c r="F568" s="4" t="s">
        <v>598</v>
      </c>
      <c r="G568" s="1" t="s">
        <v>28</v>
      </c>
      <c r="H568" s="1" t="s">
        <v>102</v>
      </c>
      <c r="I568" s="1">
        <v>50517</v>
      </c>
      <c r="J568" s="1">
        <v>17179</v>
      </c>
      <c r="K568" s="1">
        <v>48389</v>
      </c>
      <c r="L568" s="1">
        <v>270</v>
      </c>
      <c r="M568" s="1">
        <v>2</v>
      </c>
      <c r="N568" s="5">
        <v>1718.47</v>
      </c>
      <c r="O568" s="1" t="s">
        <v>30</v>
      </c>
      <c r="P568" s="1">
        <v>63</v>
      </c>
      <c r="Q568" s="1" t="s">
        <v>255</v>
      </c>
      <c r="R568" s="6">
        <v>45620</v>
      </c>
      <c r="S568" s="1" t="s">
        <v>33</v>
      </c>
      <c r="T568" s="1" t="s">
        <v>32</v>
      </c>
      <c r="U568" s="1">
        <v>2</v>
      </c>
      <c r="V568" s="7" t="e">
        <f>VLOOKUP(Q568,#REF!,3, FALSE)</f>
        <v>#REF!</v>
      </c>
    </row>
    <row r="569" spans="1:22" ht="15.75" customHeight="1" x14ac:dyDescent="0.25">
      <c r="A569" s="1" t="s">
        <v>524</v>
      </c>
      <c r="B569" s="1" t="s">
        <v>1829</v>
      </c>
      <c r="C569" s="2" t="s">
        <v>1830</v>
      </c>
      <c r="D569" s="1" t="s">
        <v>25</v>
      </c>
      <c r="E569" s="2" t="s">
        <v>100</v>
      </c>
      <c r="F569" s="4" t="s">
        <v>1674</v>
      </c>
      <c r="G569" s="1" t="s">
        <v>81</v>
      </c>
      <c r="H569" s="1" t="s">
        <v>29</v>
      </c>
      <c r="I569" s="1">
        <v>61227</v>
      </c>
      <c r="J569" s="1">
        <v>10434</v>
      </c>
      <c r="K569" s="1">
        <v>53104</v>
      </c>
      <c r="L569" s="1">
        <v>174</v>
      </c>
      <c r="M569" s="1">
        <v>8</v>
      </c>
      <c r="N569" s="5">
        <v>1919.55</v>
      </c>
      <c r="O569" s="1" t="s">
        <v>40</v>
      </c>
      <c r="P569" s="1">
        <v>42</v>
      </c>
      <c r="Q569" s="1" t="s">
        <v>212</v>
      </c>
      <c r="R569" s="6">
        <v>45615</v>
      </c>
      <c r="S569" s="1" t="s">
        <v>33</v>
      </c>
      <c r="T569" s="1" t="s">
        <v>33</v>
      </c>
      <c r="U569" s="1">
        <v>0</v>
      </c>
      <c r="V569" s="7" t="e">
        <f>VLOOKUP(Q569,#REF!,3, FALSE)</f>
        <v>#REF!</v>
      </c>
    </row>
    <row r="570" spans="1:22" ht="15.75" customHeight="1" x14ac:dyDescent="0.25">
      <c r="A570" s="1" t="s">
        <v>188</v>
      </c>
      <c r="B570" s="1" t="s">
        <v>1831</v>
      </c>
      <c r="C570" s="2" t="s">
        <v>1832</v>
      </c>
      <c r="D570" s="1" t="s">
        <v>51</v>
      </c>
      <c r="E570" s="2" t="s">
        <v>100</v>
      </c>
      <c r="F570" s="4" t="s">
        <v>315</v>
      </c>
      <c r="G570" s="1" t="s">
        <v>28</v>
      </c>
      <c r="H570" s="1" t="s">
        <v>29</v>
      </c>
      <c r="I570" s="1">
        <v>52582</v>
      </c>
      <c r="J570" s="1">
        <v>22065</v>
      </c>
      <c r="K570" s="1">
        <v>46126</v>
      </c>
      <c r="L570" s="1">
        <v>140</v>
      </c>
      <c r="M570" s="1">
        <v>10</v>
      </c>
      <c r="N570" s="5">
        <v>1631.74</v>
      </c>
      <c r="O570" s="1" t="s">
        <v>40</v>
      </c>
      <c r="P570" s="1">
        <v>57</v>
      </c>
      <c r="Q570" s="1" t="s">
        <v>192</v>
      </c>
      <c r="R570" s="6">
        <v>45555</v>
      </c>
      <c r="S570" s="1" t="s">
        <v>33</v>
      </c>
      <c r="T570" s="1" t="s">
        <v>32</v>
      </c>
      <c r="U570" s="1">
        <v>3</v>
      </c>
      <c r="V570" s="7" t="e">
        <f>VLOOKUP(Q570,#REF!,3, FALSE)</f>
        <v>#REF!</v>
      </c>
    </row>
    <row r="571" spans="1:22" ht="15.75" customHeight="1" x14ac:dyDescent="0.25">
      <c r="A571" s="1" t="s">
        <v>1833</v>
      </c>
      <c r="B571" s="1" t="s">
        <v>1834</v>
      </c>
      <c r="C571" s="2" t="s">
        <v>1835</v>
      </c>
      <c r="D571" s="1" t="s">
        <v>25</v>
      </c>
      <c r="E571" s="2" t="s">
        <v>100</v>
      </c>
      <c r="F571" s="4" t="s">
        <v>27</v>
      </c>
      <c r="G571" s="1" t="s">
        <v>39</v>
      </c>
      <c r="H571" s="1" t="s">
        <v>162</v>
      </c>
      <c r="I571" s="1">
        <v>32173</v>
      </c>
      <c r="J571" s="1">
        <v>24427</v>
      </c>
      <c r="K571" s="1">
        <v>30084</v>
      </c>
      <c r="L571" s="1">
        <v>104</v>
      </c>
      <c r="M571" s="1">
        <v>11</v>
      </c>
      <c r="N571" s="5">
        <v>1498.29</v>
      </c>
      <c r="O571" s="1" t="s">
        <v>40</v>
      </c>
      <c r="P571" s="1">
        <v>59</v>
      </c>
      <c r="Q571" s="1" t="s">
        <v>60</v>
      </c>
      <c r="R571" s="6">
        <v>45747</v>
      </c>
      <c r="S571" s="1" t="s">
        <v>32</v>
      </c>
      <c r="T571" s="1" t="s">
        <v>32</v>
      </c>
      <c r="U571" s="1">
        <v>2</v>
      </c>
      <c r="V571" s="7" t="e">
        <f>VLOOKUP(Q571,#REF!,3, FALSE)</f>
        <v>#REF!</v>
      </c>
    </row>
    <row r="572" spans="1:22" ht="15.75" customHeight="1" x14ac:dyDescent="0.25">
      <c r="A572" s="1" t="s">
        <v>1836</v>
      </c>
      <c r="B572" s="1" t="s">
        <v>1837</v>
      </c>
      <c r="C572" s="2" t="s">
        <v>1838</v>
      </c>
      <c r="D572" s="1" t="s">
        <v>51</v>
      </c>
      <c r="E572" s="2" t="s">
        <v>37</v>
      </c>
      <c r="F572" s="4" t="s">
        <v>80</v>
      </c>
      <c r="G572" s="1" t="s">
        <v>28</v>
      </c>
      <c r="H572" s="1" t="s">
        <v>29</v>
      </c>
      <c r="I572" s="1">
        <v>780475</v>
      </c>
      <c r="J572" s="1">
        <v>453974</v>
      </c>
      <c r="K572" s="1">
        <v>691696</v>
      </c>
      <c r="L572" s="1">
        <v>2186</v>
      </c>
      <c r="M572" s="1">
        <v>11</v>
      </c>
      <c r="N572" s="5">
        <v>1726.25</v>
      </c>
      <c r="O572" s="1" t="s">
        <v>30</v>
      </c>
      <c r="P572" s="1">
        <v>62</v>
      </c>
      <c r="Q572" s="1" t="s">
        <v>179</v>
      </c>
      <c r="R572" s="6">
        <v>45578</v>
      </c>
      <c r="S572" s="1" t="s">
        <v>32</v>
      </c>
      <c r="T572" s="1" t="s">
        <v>32</v>
      </c>
      <c r="U572" s="1">
        <v>3</v>
      </c>
      <c r="V572" s="7" t="e">
        <f>VLOOKUP(Q572,#REF!,3, FALSE)</f>
        <v>#REF!</v>
      </c>
    </row>
    <row r="573" spans="1:22" ht="15.75" customHeight="1" x14ac:dyDescent="0.25">
      <c r="A573" s="1" t="s">
        <v>1839</v>
      </c>
      <c r="B573" s="1" t="s">
        <v>1840</v>
      </c>
      <c r="C573" s="2" t="s">
        <v>1841</v>
      </c>
      <c r="D573" s="1" t="s">
        <v>25</v>
      </c>
      <c r="E573" s="2" t="s">
        <v>57</v>
      </c>
      <c r="F573" s="4" t="s">
        <v>1842</v>
      </c>
      <c r="G573" s="1" t="s">
        <v>28</v>
      </c>
      <c r="H573" s="1" t="s">
        <v>162</v>
      </c>
      <c r="I573" s="1">
        <v>20348</v>
      </c>
      <c r="J573" s="1">
        <v>14945</v>
      </c>
      <c r="K573" s="1">
        <v>19548</v>
      </c>
      <c r="L573" s="1">
        <v>101</v>
      </c>
      <c r="M573" s="1">
        <v>6</v>
      </c>
      <c r="N573" s="5">
        <v>1596.55</v>
      </c>
      <c r="O573" s="1" t="s">
        <v>30</v>
      </c>
      <c r="P573" s="1">
        <v>51</v>
      </c>
      <c r="Q573" s="1" t="s">
        <v>96</v>
      </c>
      <c r="R573" s="6">
        <v>45544</v>
      </c>
      <c r="S573" s="1" t="s">
        <v>32</v>
      </c>
      <c r="T573" s="1" t="s">
        <v>33</v>
      </c>
      <c r="U573" s="1">
        <v>0</v>
      </c>
      <c r="V573" s="7" t="e">
        <f>VLOOKUP(Q573,#REF!,3, FALSE)</f>
        <v>#REF!</v>
      </c>
    </row>
    <row r="574" spans="1:22" ht="15.75" customHeight="1" x14ac:dyDescent="0.25">
      <c r="A574" s="1" t="s">
        <v>1031</v>
      </c>
      <c r="B574" s="1" t="s">
        <v>1843</v>
      </c>
      <c r="C574" s="2" t="s">
        <v>1844</v>
      </c>
      <c r="D574" s="1" t="s">
        <v>25</v>
      </c>
      <c r="E574" s="2" t="s">
        <v>57</v>
      </c>
      <c r="F574" s="4" t="s">
        <v>130</v>
      </c>
      <c r="G574" s="1" t="s">
        <v>46</v>
      </c>
      <c r="H574" s="1" t="s">
        <v>29</v>
      </c>
      <c r="I574" s="1">
        <v>335664</v>
      </c>
      <c r="J574" s="1">
        <v>148742</v>
      </c>
      <c r="K574" s="1">
        <v>313071</v>
      </c>
      <c r="L574" s="1">
        <v>852</v>
      </c>
      <c r="M574" s="1">
        <v>25</v>
      </c>
      <c r="N574" s="5">
        <v>1542.5</v>
      </c>
      <c r="O574" s="1" t="s">
        <v>30</v>
      </c>
      <c r="P574" s="1">
        <v>35</v>
      </c>
      <c r="Q574" s="1" t="s">
        <v>168</v>
      </c>
      <c r="R574" s="6">
        <v>45683</v>
      </c>
      <c r="S574" s="1" t="s">
        <v>32</v>
      </c>
      <c r="T574" s="1" t="s">
        <v>33</v>
      </c>
      <c r="U574" s="1">
        <v>0</v>
      </c>
      <c r="V574" s="7" t="e">
        <f>VLOOKUP(Q574,#REF!,3, FALSE)</f>
        <v>#REF!</v>
      </c>
    </row>
    <row r="575" spans="1:22" ht="15.75" customHeight="1" x14ac:dyDescent="0.25">
      <c r="A575" s="1" t="s">
        <v>1845</v>
      </c>
      <c r="B575" s="1" t="s">
        <v>1846</v>
      </c>
      <c r="C575" s="2" t="s">
        <v>1847</v>
      </c>
      <c r="D575" s="1" t="s">
        <v>51</v>
      </c>
      <c r="E575" s="2" t="s">
        <v>37</v>
      </c>
      <c r="F575" s="4" t="s">
        <v>1848</v>
      </c>
      <c r="G575" s="1" t="s">
        <v>75</v>
      </c>
      <c r="H575" s="1" t="s">
        <v>29</v>
      </c>
      <c r="I575" s="1">
        <v>12148</v>
      </c>
      <c r="J575" s="1">
        <v>7950</v>
      </c>
      <c r="K575" s="1">
        <v>11360</v>
      </c>
      <c r="L575" s="1">
        <v>40</v>
      </c>
      <c r="M575" s="1">
        <v>9</v>
      </c>
      <c r="N575" s="5">
        <v>1936.01</v>
      </c>
      <c r="O575" s="1" t="s">
        <v>30</v>
      </c>
      <c r="P575" s="1">
        <v>58</v>
      </c>
      <c r="Q575" s="1" t="s">
        <v>47</v>
      </c>
      <c r="R575" s="6">
        <v>45728</v>
      </c>
      <c r="S575" s="1" t="s">
        <v>33</v>
      </c>
      <c r="T575" s="1" t="s">
        <v>32</v>
      </c>
      <c r="U575" s="1">
        <v>1</v>
      </c>
      <c r="V575" s="7" t="e">
        <f>VLOOKUP(Q575,#REF!,3, FALSE)</f>
        <v>#REF!</v>
      </c>
    </row>
    <row r="576" spans="1:22" ht="15.75" customHeight="1" x14ac:dyDescent="0.25">
      <c r="A576" s="1" t="s">
        <v>236</v>
      </c>
      <c r="B576" s="1" t="s">
        <v>1849</v>
      </c>
      <c r="C576" s="2" t="s">
        <v>1850</v>
      </c>
      <c r="D576" s="1" t="s">
        <v>25</v>
      </c>
      <c r="E576" s="2" t="s">
        <v>26</v>
      </c>
      <c r="F576" s="4" t="s">
        <v>1731</v>
      </c>
      <c r="G576" s="1" t="s">
        <v>1851</v>
      </c>
      <c r="H576" s="1" t="s">
        <v>102</v>
      </c>
      <c r="I576" s="1">
        <v>12176</v>
      </c>
      <c r="J576" s="1">
        <v>5460</v>
      </c>
      <c r="K576" s="1">
        <v>11154</v>
      </c>
      <c r="L576" s="1">
        <v>10</v>
      </c>
      <c r="M576" s="1">
        <v>10</v>
      </c>
      <c r="N576" s="5">
        <v>1816.03</v>
      </c>
      <c r="O576" s="1" t="s">
        <v>30</v>
      </c>
      <c r="P576" s="1">
        <v>28</v>
      </c>
      <c r="Q576" s="1" t="s">
        <v>144</v>
      </c>
      <c r="R576" s="6">
        <v>45726</v>
      </c>
      <c r="S576" s="1" t="s">
        <v>32</v>
      </c>
      <c r="T576" s="1" t="s">
        <v>32</v>
      </c>
      <c r="U576" s="1">
        <v>3</v>
      </c>
      <c r="V576" s="7" t="e">
        <f>VLOOKUP(Q576,#REF!,3, FALSE)</f>
        <v>#REF!</v>
      </c>
    </row>
    <row r="577" spans="1:22" ht="15.75" customHeight="1" x14ac:dyDescent="0.25">
      <c r="A577" s="1" t="s">
        <v>1852</v>
      </c>
      <c r="B577" s="1" t="s">
        <v>1853</v>
      </c>
      <c r="C577" s="2" t="s">
        <v>1854</v>
      </c>
      <c r="D577" s="1" t="s">
        <v>51</v>
      </c>
      <c r="E577" s="2" t="s">
        <v>26</v>
      </c>
      <c r="F577" s="4" t="s">
        <v>1109</v>
      </c>
      <c r="G577" s="1" t="s">
        <v>28</v>
      </c>
      <c r="H577" s="1" t="s">
        <v>29</v>
      </c>
      <c r="I577" s="1">
        <v>22259</v>
      </c>
      <c r="J577" s="1">
        <v>12405</v>
      </c>
      <c r="K577" s="1">
        <v>17609</v>
      </c>
      <c r="L577" s="1">
        <v>120</v>
      </c>
      <c r="M577" s="1">
        <v>14</v>
      </c>
      <c r="N577" s="5">
        <v>1611.34</v>
      </c>
      <c r="O577" s="1" t="s">
        <v>40</v>
      </c>
      <c r="P577" s="1">
        <v>28</v>
      </c>
      <c r="Q577" s="1" t="s">
        <v>157</v>
      </c>
      <c r="R577" s="6">
        <v>45708</v>
      </c>
      <c r="S577" s="1" t="s">
        <v>32</v>
      </c>
      <c r="T577" s="1" t="s">
        <v>32</v>
      </c>
      <c r="U577" s="1">
        <v>1</v>
      </c>
      <c r="V577" s="7" t="e">
        <f>VLOOKUP(Q577,#REF!,3, FALSE)</f>
        <v>#REF!</v>
      </c>
    </row>
    <row r="578" spans="1:22" ht="15.75" customHeight="1" x14ac:dyDescent="0.25">
      <c r="A578" s="1" t="s">
        <v>804</v>
      </c>
      <c r="B578" s="1" t="s">
        <v>1855</v>
      </c>
      <c r="C578" s="2" t="s">
        <v>1856</v>
      </c>
      <c r="D578" s="1" t="s">
        <v>25</v>
      </c>
      <c r="E578" s="2" t="s">
        <v>100</v>
      </c>
      <c r="F578" s="4" t="s">
        <v>224</v>
      </c>
      <c r="G578" s="1" t="s">
        <v>90</v>
      </c>
      <c r="H578" s="1" t="s">
        <v>29</v>
      </c>
      <c r="I578" s="1">
        <v>210096</v>
      </c>
      <c r="J578" s="1">
        <v>90928</v>
      </c>
      <c r="K578" s="1">
        <v>184823</v>
      </c>
      <c r="L578" s="1">
        <v>590</v>
      </c>
      <c r="M578" s="1">
        <v>4</v>
      </c>
      <c r="N578" s="5">
        <v>2027.43</v>
      </c>
      <c r="O578" s="1" t="s">
        <v>40</v>
      </c>
      <c r="P578" s="1">
        <v>32</v>
      </c>
      <c r="Q578" s="1" t="s">
        <v>225</v>
      </c>
      <c r="R578" s="6">
        <v>45649</v>
      </c>
      <c r="S578" s="1" t="s">
        <v>32</v>
      </c>
      <c r="T578" s="1" t="s">
        <v>33</v>
      </c>
      <c r="U578" s="1">
        <v>0</v>
      </c>
      <c r="V578" s="7" t="e">
        <f>VLOOKUP(Q578,#REF!,3, FALSE)</f>
        <v>#REF!</v>
      </c>
    </row>
    <row r="579" spans="1:22" ht="15.75" customHeight="1" x14ac:dyDescent="0.25">
      <c r="A579" s="1" t="s">
        <v>1857</v>
      </c>
      <c r="B579" s="1" t="s">
        <v>1858</v>
      </c>
      <c r="C579" s="2" t="s">
        <v>1859</v>
      </c>
      <c r="D579" s="1" t="s">
        <v>25</v>
      </c>
      <c r="E579" s="2" t="s">
        <v>100</v>
      </c>
      <c r="F579" s="4" t="s">
        <v>224</v>
      </c>
      <c r="G579" s="1" t="s">
        <v>90</v>
      </c>
      <c r="H579" s="1" t="s">
        <v>29</v>
      </c>
      <c r="I579" s="1">
        <v>188170</v>
      </c>
      <c r="J579" s="1">
        <v>155266</v>
      </c>
      <c r="K579" s="1">
        <v>176562</v>
      </c>
      <c r="L579" s="1">
        <v>490</v>
      </c>
      <c r="M579" s="1">
        <v>6</v>
      </c>
      <c r="N579" s="5">
        <v>1599.72</v>
      </c>
      <c r="O579" s="1" t="s">
        <v>30</v>
      </c>
      <c r="P579" s="1">
        <v>63</v>
      </c>
      <c r="Q579" s="1" t="s">
        <v>179</v>
      </c>
      <c r="R579" s="6">
        <v>45694</v>
      </c>
      <c r="S579" s="1" t="s">
        <v>33</v>
      </c>
      <c r="T579" s="1" t="s">
        <v>32</v>
      </c>
      <c r="U579" s="1">
        <v>1</v>
      </c>
      <c r="V579" s="7" t="e">
        <f>VLOOKUP(Q579,#REF!,3, FALSE)</f>
        <v>#REF!</v>
      </c>
    </row>
    <row r="580" spans="1:22" ht="15.75" customHeight="1" x14ac:dyDescent="0.25">
      <c r="A580" s="1" t="s">
        <v>1860</v>
      </c>
      <c r="B580" s="1" t="s">
        <v>1861</v>
      </c>
      <c r="C580" s="2" t="s">
        <v>1862</v>
      </c>
      <c r="D580" s="1" t="s">
        <v>291</v>
      </c>
      <c r="E580" s="2" t="s">
        <v>26</v>
      </c>
      <c r="F580" s="4" t="s">
        <v>510</v>
      </c>
      <c r="G580" s="1" t="s">
        <v>46</v>
      </c>
      <c r="H580" s="1" t="s">
        <v>29</v>
      </c>
      <c r="I580" s="1">
        <v>32400</v>
      </c>
      <c r="J580" s="1">
        <v>5152</v>
      </c>
      <c r="K580" s="1">
        <v>30383</v>
      </c>
      <c r="L580" s="1">
        <v>87</v>
      </c>
      <c r="M580" s="1">
        <v>9</v>
      </c>
      <c r="N580" s="5">
        <v>1522.35</v>
      </c>
      <c r="O580" s="1" t="s">
        <v>30</v>
      </c>
      <c r="P580" s="1">
        <v>34</v>
      </c>
      <c r="Q580" s="1" t="s">
        <v>157</v>
      </c>
      <c r="R580" s="6">
        <v>45666</v>
      </c>
      <c r="S580" s="1" t="s">
        <v>32</v>
      </c>
      <c r="T580" s="1" t="s">
        <v>32</v>
      </c>
      <c r="U580" s="1">
        <v>2</v>
      </c>
      <c r="V580" s="7" t="e">
        <f>VLOOKUP(Q580,#REF!,3, FALSE)</f>
        <v>#REF!</v>
      </c>
    </row>
    <row r="581" spans="1:22" ht="15.75" customHeight="1" x14ac:dyDescent="0.25">
      <c r="A581" s="1" t="s">
        <v>1335</v>
      </c>
      <c r="B581" s="1" t="s">
        <v>1863</v>
      </c>
      <c r="C581" s="2" t="s">
        <v>1864</v>
      </c>
      <c r="D581" s="1" t="s">
        <v>291</v>
      </c>
      <c r="E581" s="2" t="s">
        <v>37</v>
      </c>
      <c r="F581" s="4" t="s">
        <v>376</v>
      </c>
      <c r="G581" s="1" t="s">
        <v>28</v>
      </c>
      <c r="H581" s="1" t="s">
        <v>29</v>
      </c>
      <c r="I581" s="1">
        <v>53561</v>
      </c>
      <c r="J581" s="1">
        <v>37063</v>
      </c>
      <c r="K581" s="1">
        <v>51480</v>
      </c>
      <c r="L581" s="1">
        <v>147</v>
      </c>
      <c r="M581" s="1">
        <v>14</v>
      </c>
      <c r="N581" s="5">
        <v>2039.36</v>
      </c>
      <c r="O581" s="1" t="s">
        <v>30</v>
      </c>
      <c r="P581" s="1">
        <v>57</v>
      </c>
      <c r="Q581" s="1" t="s">
        <v>235</v>
      </c>
      <c r="R581" s="6">
        <v>45567</v>
      </c>
      <c r="S581" s="1" t="s">
        <v>32</v>
      </c>
      <c r="T581" s="1" t="s">
        <v>32</v>
      </c>
      <c r="U581" s="1">
        <v>2</v>
      </c>
      <c r="V581" s="7" t="e">
        <f>VLOOKUP(Q581,#REF!,3, FALSE)</f>
        <v>#REF!</v>
      </c>
    </row>
    <row r="582" spans="1:22" ht="15.75" customHeight="1" x14ac:dyDescent="0.25">
      <c r="A582" s="1" t="s">
        <v>1865</v>
      </c>
      <c r="B582" s="1" t="s">
        <v>1866</v>
      </c>
      <c r="C582" s="2" t="s">
        <v>1867</v>
      </c>
      <c r="D582" s="1" t="s">
        <v>51</v>
      </c>
      <c r="E582" s="2" t="s">
        <v>26</v>
      </c>
      <c r="F582" s="4" t="s">
        <v>937</v>
      </c>
      <c r="G582" s="1" t="s">
        <v>90</v>
      </c>
      <c r="H582" s="1" t="s">
        <v>29</v>
      </c>
      <c r="I582" s="1">
        <v>12220</v>
      </c>
      <c r="J582" s="1">
        <v>7133</v>
      </c>
      <c r="K582" s="1">
        <v>11331</v>
      </c>
      <c r="L582" s="1">
        <v>54</v>
      </c>
      <c r="M582" s="1">
        <v>3</v>
      </c>
      <c r="N582" s="5">
        <v>1478.39</v>
      </c>
      <c r="O582" s="1" t="s">
        <v>30</v>
      </c>
      <c r="P582" s="1">
        <v>18</v>
      </c>
      <c r="Q582" s="1" t="s">
        <v>60</v>
      </c>
      <c r="R582" s="6">
        <v>45578</v>
      </c>
      <c r="S582" s="1" t="s">
        <v>32</v>
      </c>
      <c r="T582" s="1" t="s">
        <v>33</v>
      </c>
      <c r="U582" s="1">
        <v>0</v>
      </c>
      <c r="V582" s="7" t="e">
        <f>VLOOKUP(Q582,#REF!,3, FALSE)</f>
        <v>#REF!</v>
      </c>
    </row>
    <row r="583" spans="1:22" ht="15.75" customHeight="1" x14ac:dyDescent="0.25">
      <c r="A583" s="1" t="s">
        <v>1868</v>
      </c>
      <c r="B583" s="1" t="s">
        <v>1869</v>
      </c>
      <c r="C583" s="2" t="s">
        <v>1870</v>
      </c>
      <c r="D583" s="1" t="s">
        <v>25</v>
      </c>
      <c r="E583" s="2" t="s">
        <v>37</v>
      </c>
      <c r="F583" s="4" t="s">
        <v>116</v>
      </c>
      <c r="G583" s="1" t="s">
        <v>90</v>
      </c>
      <c r="H583" s="1" t="s">
        <v>29</v>
      </c>
      <c r="I583" s="1">
        <v>14136</v>
      </c>
      <c r="J583" s="1">
        <v>4683</v>
      </c>
      <c r="K583" s="1">
        <v>13273</v>
      </c>
      <c r="L583" s="1">
        <v>88</v>
      </c>
      <c r="M583" s="1">
        <v>3</v>
      </c>
      <c r="N583" s="5">
        <v>1476.54</v>
      </c>
      <c r="O583" s="1" t="s">
        <v>30</v>
      </c>
      <c r="P583" s="1">
        <v>56</v>
      </c>
      <c r="Q583" s="1" t="s">
        <v>274</v>
      </c>
      <c r="R583" s="6">
        <v>45682</v>
      </c>
      <c r="S583" s="1" t="s">
        <v>33</v>
      </c>
      <c r="T583" s="1" t="s">
        <v>33</v>
      </c>
      <c r="U583" s="1">
        <v>0</v>
      </c>
      <c r="V583" s="7" t="e">
        <f>VLOOKUP(Q583,#REF!,3, FALSE)</f>
        <v>#REF!</v>
      </c>
    </row>
    <row r="584" spans="1:22" ht="15.75" customHeight="1" x14ac:dyDescent="0.25">
      <c r="A584" s="1" t="s">
        <v>1871</v>
      </c>
      <c r="B584" s="1" t="s">
        <v>1872</v>
      </c>
      <c r="C584" s="2" t="s">
        <v>1873</v>
      </c>
      <c r="D584" s="1" t="s">
        <v>51</v>
      </c>
      <c r="E584" s="2" t="s">
        <v>57</v>
      </c>
      <c r="F584" s="4" t="s">
        <v>64</v>
      </c>
      <c r="G584" s="1" t="s">
        <v>28</v>
      </c>
      <c r="H584" s="1" t="s">
        <v>29</v>
      </c>
      <c r="I584" s="1">
        <v>58738</v>
      </c>
      <c r="J584" s="1">
        <v>33538</v>
      </c>
      <c r="K584" s="1">
        <v>47535</v>
      </c>
      <c r="L584" s="1">
        <v>165</v>
      </c>
      <c r="M584" s="1">
        <v>14</v>
      </c>
      <c r="N584" s="5">
        <v>2801.58</v>
      </c>
      <c r="O584" s="1" t="s">
        <v>40</v>
      </c>
      <c r="P584" s="1">
        <v>50</v>
      </c>
      <c r="Q584" s="1" t="s">
        <v>138</v>
      </c>
      <c r="R584" s="6">
        <v>45650</v>
      </c>
      <c r="S584" s="1" t="s">
        <v>32</v>
      </c>
      <c r="T584" s="1" t="s">
        <v>33</v>
      </c>
      <c r="U584" s="1">
        <v>0</v>
      </c>
      <c r="V584" s="7" t="e">
        <f>VLOOKUP(Q584,#REF!,3, FALSE)</f>
        <v>#REF!</v>
      </c>
    </row>
    <row r="585" spans="1:22" ht="15.75" customHeight="1" x14ac:dyDescent="0.25">
      <c r="A585" s="1" t="s">
        <v>1110</v>
      </c>
      <c r="B585" s="1" t="s">
        <v>1874</v>
      </c>
      <c r="C585" s="2" t="s">
        <v>1875</v>
      </c>
      <c r="D585" s="1" t="s">
        <v>25</v>
      </c>
      <c r="E585" s="2" t="s">
        <v>26</v>
      </c>
      <c r="F585" s="4" t="s">
        <v>234</v>
      </c>
      <c r="G585" s="1" t="s">
        <v>28</v>
      </c>
      <c r="H585" s="1" t="s">
        <v>29</v>
      </c>
      <c r="I585" s="1">
        <v>14984</v>
      </c>
      <c r="J585" s="1">
        <v>9614</v>
      </c>
      <c r="K585" s="1">
        <v>14086</v>
      </c>
      <c r="L585" s="1">
        <v>63</v>
      </c>
      <c r="M585" s="1">
        <v>3</v>
      </c>
      <c r="N585" s="5">
        <v>1505.01</v>
      </c>
      <c r="O585" s="1" t="s">
        <v>40</v>
      </c>
      <c r="P585" s="1">
        <v>45</v>
      </c>
      <c r="Q585" s="1" t="s">
        <v>96</v>
      </c>
      <c r="R585" s="6">
        <v>45576</v>
      </c>
      <c r="S585" s="1" t="s">
        <v>32</v>
      </c>
      <c r="T585" s="1" t="s">
        <v>32</v>
      </c>
      <c r="U585" s="1">
        <v>2</v>
      </c>
      <c r="V585" s="7" t="e">
        <f>VLOOKUP(Q585,#REF!,3, FALSE)</f>
        <v>#REF!</v>
      </c>
    </row>
    <row r="586" spans="1:22" ht="15.75" customHeight="1" x14ac:dyDescent="0.25">
      <c r="A586" s="1" t="s">
        <v>1021</v>
      </c>
      <c r="B586" s="1" t="s">
        <v>1876</v>
      </c>
      <c r="C586" s="2" t="s">
        <v>1877</v>
      </c>
      <c r="D586" s="1" t="s">
        <v>51</v>
      </c>
      <c r="E586" s="2" t="s">
        <v>100</v>
      </c>
      <c r="F586" s="4" t="s">
        <v>130</v>
      </c>
      <c r="G586" s="1" t="s">
        <v>46</v>
      </c>
      <c r="H586" s="1" t="s">
        <v>29</v>
      </c>
      <c r="I586" s="1">
        <v>507889</v>
      </c>
      <c r="J586" s="1">
        <v>176329</v>
      </c>
      <c r="K586" s="1">
        <v>450103</v>
      </c>
      <c r="L586" s="1">
        <v>823</v>
      </c>
      <c r="M586" s="1">
        <v>78</v>
      </c>
      <c r="N586" s="5">
        <v>1440.75</v>
      </c>
      <c r="O586" s="1" t="s">
        <v>40</v>
      </c>
      <c r="P586" s="1">
        <v>36</v>
      </c>
      <c r="Q586" s="1" t="s">
        <v>53</v>
      </c>
      <c r="R586" s="6">
        <v>45712</v>
      </c>
      <c r="S586" s="1" t="s">
        <v>32</v>
      </c>
      <c r="T586" s="1" t="s">
        <v>32</v>
      </c>
      <c r="U586" s="1">
        <v>2</v>
      </c>
      <c r="V586" s="7" t="e">
        <f>VLOOKUP(Q586,#REF!,3, FALSE)</f>
        <v>#REF!</v>
      </c>
    </row>
    <row r="587" spans="1:22" ht="15.75" customHeight="1" x14ac:dyDescent="0.25">
      <c r="A587" s="1" t="s">
        <v>415</v>
      </c>
      <c r="B587" s="1" t="s">
        <v>1878</v>
      </c>
      <c r="C587" s="2" t="s">
        <v>1879</v>
      </c>
      <c r="D587" s="1" t="s">
        <v>25</v>
      </c>
      <c r="E587" s="2" t="s">
        <v>100</v>
      </c>
      <c r="F587" s="4" t="s">
        <v>80</v>
      </c>
      <c r="G587" s="1" t="s">
        <v>28</v>
      </c>
      <c r="H587" s="1" t="s">
        <v>162</v>
      </c>
      <c r="I587" s="1">
        <v>32436</v>
      </c>
      <c r="J587" s="1">
        <v>17531</v>
      </c>
      <c r="K587" s="1">
        <v>28429</v>
      </c>
      <c r="L587" s="1">
        <v>56</v>
      </c>
      <c r="M587" s="1">
        <v>6</v>
      </c>
      <c r="N587" s="5">
        <v>1470.67</v>
      </c>
      <c r="O587" s="1" t="s">
        <v>40</v>
      </c>
      <c r="P587" s="1">
        <v>52</v>
      </c>
      <c r="Q587" s="1" t="s">
        <v>419</v>
      </c>
      <c r="R587" s="6">
        <v>45635</v>
      </c>
      <c r="S587" s="1" t="s">
        <v>33</v>
      </c>
      <c r="T587" s="1" t="s">
        <v>33</v>
      </c>
      <c r="U587" s="1">
        <v>0</v>
      </c>
      <c r="V587" s="7" t="e">
        <f>VLOOKUP(Q587,#REF!,3, FALSE)</f>
        <v>#REF!</v>
      </c>
    </row>
    <row r="588" spans="1:22" ht="15.75" customHeight="1" x14ac:dyDescent="0.25">
      <c r="A588" s="1" t="s">
        <v>1880</v>
      </c>
      <c r="B588" s="1" t="s">
        <v>1881</v>
      </c>
      <c r="C588" s="2" t="s">
        <v>1882</v>
      </c>
      <c r="D588" s="1" t="s">
        <v>51</v>
      </c>
      <c r="E588" s="2" t="s">
        <v>57</v>
      </c>
      <c r="F588" s="4" t="s">
        <v>423</v>
      </c>
      <c r="G588" s="1" t="s">
        <v>46</v>
      </c>
      <c r="H588" s="1" t="s">
        <v>29</v>
      </c>
      <c r="I588" s="1">
        <v>12510</v>
      </c>
      <c r="J588" s="1">
        <v>4391</v>
      </c>
      <c r="K588" s="1">
        <v>9098</v>
      </c>
      <c r="L588" s="1">
        <v>74</v>
      </c>
      <c r="M588" s="1">
        <v>6</v>
      </c>
      <c r="N588" s="5">
        <v>1524.47</v>
      </c>
      <c r="O588" s="1" t="s">
        <v>30</v>
      </c>
      <c r="P588" s="1">
        <v>22</v>
      </c>
      <c r="Q588" s="1" t="s">
        <v>212</v>
      </c>
      <c r="R588" s="6">
        <v>45635</v>
      </c>
      <c r="S588" s="1" t="s">
        <v>32</v>
      </c>
      <c r="T588" s="1" t="s">
        <v>32</v>
      </c>
      <c r="U588" s="1">
        <v>2</v>
      </c>
      <c r="V588" s="7" t="e">
        <f>VLOOKUP(Q588,#REF!,3, FALSE)</f>
        <v>#REF!</v>
      </c>
    </row>
    <row r="589" spans="1:22" ht="15.75" customHeight="1" x14ac:dyDescent="0.25">
      <c r="A589" s="1" t="s">
        <v>1617</v>
      </c>
      <c r="B589" s="1" t="s">
        <v>1883</v>
      </c>
      <c r="C589" s="2" t="s">
        <v>1884</v>
      </c>
      <c r="D589" s="1" t="s">
        <v>291</v>
      </c>
      <c r="E589" s="2" t="s">
        <v>100</v>
      </c>
      <c r="F589" s="4" t="s">
        <v>364</v>
      </c>
      <c r="G589" s="1" t="s">
        <v>90</v>
      </c>
      <c r="H589" s="1" t="s">
        <v>29</v>
      </c>
      <c r="I589" s="1">
        <v>20417</v>
      </c>
      <c r="J589" s="1">
        <v>1016</v>
      </c>
      <c r="K589" s="1">
        <v>13468</v>
      </c>
      <c r="L589" s="1">
        <v>86</v>
      </c>
      <c r="M589" s="1">
        <v>5</v>
      </c>
      <c r="N589" s="5">
        <v>1805.6</v>
      </c>
      <c r="O589" s="1" t="s">
        <v>40</v>
      </c>
      <c r="P589" s="1">
        <v>65</v>
      </c>
      <c r="Q589" s="1" t="s">
        <v>279</v>
      </c>
      <c r="R589" s="6">
        <v>45629</v>
      </c>
      <c r="S589" s="1" t="s">
        <v>32</v>
      </c>
      <c r="T589" s="1" t="s">
        <v>32</v>
      </c>
      <c r="U589" s="1">
        <v>1</v>
      </c>
      <c r="V589" s="7" t="e">
        <f>VLOOKUP(Q589,#REF!,3, FALSE)</f>
        <v>#REF!</v>
      </c>
    </row>
    <row r="590" spans="1:22" ht="15.75" customHeight="1" x14ac:dyDescent="0.25">
      <c r="A590" s="1" t="s">
        <v>1885</v>
      </c>
      <c r="B590" s="1" t="s">
        <v>1886</v>
      </c>
      <c r="C590" s="2" t="s">
        <v>1887</v>
      </c>
      <c r="D590" s="1" t="s">
        <v>25</v>
      </c>
      <c r="E590" s="2" t="s">
        <v>100</v>
      </c>
      <c r="F590" s="4" t="s">
        <v>800</v>
      </c>
      <c r="G590" s="1" t="s">
        <v>90</v>
      </c>
      <c r="H590" s="1" t="s">
        <v>29</v>
      </c>
      <c r="I590" s="1">
        <v>8545</v>
      </c>
      <c r="J590" s="1">
        <v>3454</v>
      </c>
      <c r="K590" s="1">
        <v>5510</v>
      </c>
      <c r="L590" s="1">
        <v>20</v>
      </c>
      <c r="M590" s="1">
        <v>2</v>
      </c>
      <c r="N590" s="5">
        <v>2181.25</v>
      </c>
      <c r="O590" s="1" t="s">
        <v>40</v>
      </c>
      <c r="P590" s="1">
        <v>33</v>
      </c>
      <c r="Q590" s="1" t="s">
        <v>173</v>
      </c>
      <c r="R590" s="6">
        <v>45634</v>
      </c>
      <c r="S590" s="1" t="s">
        <v>32</v>
      </c>
      <c r="T590" s="1" t="s">
        <v>33</v>
      </c>
      <c r="U590" s="1">
        <v>0</v>
      </c>
      <c r="V590" s="7" t="e">
        <f>VLOOKUP(Q590,#REF!,3, FALSE)</f>
        <v>#REF!</v>
      </c>
    </row>
    <row r="591" spans="1:22" ht="15.75" customHeight="1" x14ac:dyDescent="0.25">
      <c r="A591" s="1" t="s">
        <v>1508</v>
      </c>
      <c r="B591" s="1" t="s">
        <v>1888</v>
      </c>
      <c r="C591" s="2" t="s">
        <v>1889</v>
      </c>
      <c r="D591" s="1" t="s">
        <v>25</v>
      </c>
      <c r="E591" s="2" t="s">
        <v>37</v>
      </c>
      <c r="F591" s="4" t="s">
        <v>64</v>
      </c>
      <c r="G591" s="1" t="s">
        <v>28</v>
      </c>
      <c r="H591" s="1" t="s">
        <v>29</v>
      </c>
      <c r="I591" s="1">
        <v>311753</v>
      </c>
      <c r="J591" s="1">
        <v>170122</v>
      </c>
      <c r="K591" s="1">
        <v>256841</v>
      </c>
      <c r="L591" s="1">
        <v>763</v>
      </c>
      <c r="M591" s="1">
        <v>6</v>
      </c>
      <c r="N591" s="5">
        <v>1543.61</v>
      </c>
      <c r="O591" s="1" t="s">
        <v>40</v>
      </c>
      <c r="P591" s="1">
        <v>60</v>
      </c>
      <c r="Q591" s="1" t="s">
        <v>168</v>
      </c>
      <c r="R591" s="6">
        <v>45660</v>
      </c>
      <c r="S591" s="1" t="s">
        <v>32</v>
      </c>
      <c r="T591" s="1" t="s">
        <v>33</v>
      </c>
      <c r="U591" s="1">
        <v>0</v>
      </c>
      <c r="V591" s="7" t="e">
        <f>VLOOKUP(Q591,#REF!,3, FALSE)</f>
        <v>#REF!</v>
      </c>
    </row>
    <row r="592" spans="1:22" ht="15.75" customHeight="1" x14ac:dyDescent="0.25">
      <c r="A592" s="1" t="s">
        <v>704</v>
      </c>
      <c r="B592" s="1" t="s">
        <v>1890</v>
      </c>
      <c r="C592" s="2" t="s">
        <v>1891</v>
      </c>
      <c r="D592" s="1" t="s">
        <v>51</v>
      </c>
      <c r="E592" s="2" t="s">
        <v>100</v>
      </c>
      <c r="F592" s="4" t="s">
        <v>121</v>
      </c>
      <c r="G592" s="1" t="s">
        <v>28</v>
      </c>
      <c r="H592" s="1" t="s">
        <v>29</v>
      </c>
      <c r="I592" s="1">
        <v>12512</v>
      </c>
      <c r="J592" s="1">
        <v>6240</v>
      </c>
      <c r="K592" s="1">
        <v>9672</v>
      </c>
      <c r="L592" s="1">
        <v>69</v>
      </c>
      <c r="M592" s="1">
        <v>1</v>
      </c>
      <c r="N592" s="5">
        <v>2298.89</v>
      </c>
      <c r="O592" s="1" t="s">
        <v>30</v>
      </c>
      <c r="P592" s="1">
        <v>41</v>
      </c>
      <c r="Q592" s="1" t="s">
        <v>377</v>
      </c>
      <c r="R592" s="6">
        <v>45570</v>
      </c>
      <c r="S592" s="1" t="s">
        <v>33</v>
      </c>
      <c r="T592" s="1" t="s">
        <v>32</v>
      </c>
      <c r="U592" s="1">
        <v>1</v>
      </c>
      <c r="V592" s="7" t="e">
        <f>VLOOKUP(Q592,#REF!,3, FALSE)</f>
        <v>#REF!</v>
      </c>
    </row>
    <row r="593" spans="1:22" ht="15.75" customHeight="1" x14ac:dyDescent="0.25">
      <c r="A593" s="1" t="s">
        <v>1184</v>
      </c>
      <c r="B593" s="1" t="s">
        <v>1892</v>
      </c>
      <c r="C593" s="2" t="s">
        <v>1893</v>
      </c>
      <c r="D593" s="1" t="s">
        <v>51</v>
      </c>
      <c r="E593" s="2" t="s">
        <v>26</v>
      </c>
      <c r="F593" s="4" t="s">
        <v>498</v>
      </c>
      <c r="G593" s="1" t="s">
        <v>211</v>
      </c>
      <c r="H593" s="1" t="s">
        <v>29</v>
      </c>
      <c r="I593" s="1">
        <v>69540</v>
      </c>
      <c r="J593" s="1">
        <v>28713</v>
      </c>
      <c r="K593" s="1">
        <v>62829</v>
      </c>
      <c r="L593" s="1">
        <v>204</v>
      </c>
      <c r="M593" s="1">
        <v>15</v>
      </c>
      <c r="N593" s="5">
        <v>1838.99</v>
      </c>
      <c r="O593" s="1" t="s">
        <v>40</v>
      </c>
      <c r="P593" s="1">
        <v>41</v>
      </c>
      <c r="Q593" s="1" t="s">
        <v>235</v>
      </c>
      <c r="R593" s="6">
        <v>45661</v>
      </c>
      <c r="S593" s="1" t="s">
        <v>32</v>
      </c>
      <c r="T593" s="1" t="s">
        <v>33</v>
      </c>
      <c r="U593" s="1">
        <v>0</v>
      </c>
      <c r="V593" s="7" t="e">
        <f>VLOOKUP(Q593,#REF!,3, FALSE)</f>
        <v>#REF!</v>
      </c>
    </row>
    <row r="594" spans="1:22" ht="15.75" customHeight="1" x14ac:dyDescent="0.25">
      <c r="A594" s="1" t="s">
        <v>1094</v>
      </c>
      <c r="B594" s="1" t="s">
        <v>1894</v>
      </c>
      <c r="C594" s="2" t="s">
        <v>1895</v>
      </c>
      <c r="D594" s="1" t="s">
        <v>51</v>
      </c>
      <c r="E594" s="2" t="s">
        <v>37</v>
      </c>
      <c r="F594" s="4" t="s">
        <v>335</v>
      </c>
      <c r="G594" s="1" t="s">
        <v>90</v>
      </c>
      <c r="H594" s="1" t="s">
        <v>29</v>
      </c>
      <c r="I594" s="1">
        <v>9881</v>
      </c>
      <c r="J594" s="1">
        <v>2344</v>
      </c>
      <c r="K594" s="1">
        <v>7324</v>
      </c>
      <c r="L594" s="1">
        <v>15</v>
      </c>
      <c r="M594" s="1">
        <v>1</v>
      </c>
      <c r="N594" s="5">
        <v>1505.01</v>
      </c>
      <c r="O594" s="1" t="s">
        <v>30</v>
      </c>
      <c r="P594" s="1">
        <v>24</v>
      </c>
      <c r="Q594" s="1" t="s">
        <v>53</v>
      </c>
      <c r="R594" s="6">
        <v>45585</v>
      </c>
      <c r="S594" s="1" t="s">
        <v>33</v>
      </c>
      <c r="T594" s="1" t="s">
        <v>33</v>
      </c>
      <c r="U594" s="1">
        <v>0</v>
      </c>
      <c r="V594" s="7" t="e">
        <f>VLOOKUP(Q594,#REF!,3, FALSE)</f>
        <v>#REF!</v>
      </c>
    </row>
    <row r="595" spans="1:22" ht="15.75" customHeight="1" x14ac:dyDescent="0.25">
      <c r="A595" s="1" t="s">
        <v>1896</v>
      </c>
      <c r="B595" s="1" t="s">
        <v>1897</v>
      </c>
      <c r="C595" s="2" t="s">
        <v>1898</v>
      </c>
      <c r="D595" s="1" t="s">
        <v>51</v>
      </c>
      <c r="E595" s="2" t="s">
        <v>26</v>
      </c>
      <c r="F595" s="4" t="s">
        <v>116</v>
      </c>
      <c r="G595" s="1" t="s">
        <v>39</v>
      </c>
      <c r="H595" s="1" t="s">
        <v>29</v>
      </c>
      <c r="I595" s="1">
        <v>12592</v>
      </c>
      <c r="J595" s="1">
        <v>7472</v>
      </c>
      <c r="K595" s="1">
        <v>11687</v>
      </c>
      <c r="L595" s="1">
        <v>63</v>
      </c>
      <c r="M595" s="1">
        <v>4</v>
      </c>
      <c r="N595" s="5">
        <v>1521.19</v>
      </c>
      <c r="O595" s="1" t="s">
        <v>40</v>
      </c>
      <c r="P595" s="1">
        <v>35</v>
      </c>
      <c r="Q595" s="1" t="s">
        <v>316</v>
      </c>
      <c r="R595" s="6">
        <v>45687</v>
      </c>
      <c r="S595" s="1" t="s">
        <v>33</v>
      </c>
      <c r="T595" s="1" t="s">
        <v>33</v>
      </c>
      <c r="U595" s="1">
        <v>0</v>
      </c>
      <c r="V595" s="7" t="e">
        <f>VLOOKUP(Q595,#REF!,3, FALSE)</f>
        <v>#REF!</v>
      </c>
    </row>
    <row r="596" spans="1:22" ht="15.75" customHeight="1" x14ac:dyDescent="0.25">
      <c r="A596" s="1" t="s">
        <v>131</v>
      </c>
      <c r="B596" s="1" t="s">
        <v>1899</v>
      </c>
      <c r="C596" s="2" t="s">
        <v>1900</v>
      </c>
      <c r="D596" s="1" t="s">
        <v>25</v>
      </c>
      <c r="E596" s="2" t="s">
        <v>26</v>
      </c>
      <c r="F596" s="4" t="s">
        <v>27</v>
      </c>
      <c r="G596" s="1" t="s">
        <v>81</v>
      </c>
      <c r="H596" s="1" t="s">
        <v>29</v>
      </c>
      <c r="I596" s="1">
        <v>15033</v>
      </c>
      <c r="J596" s="1">
        <v>5495</v>
      </c>
      <c r="K596" s="1">
        <v>7050</v>
      </c>
      <c r="L596" s="1">
        <v>76</v>
      </c>
      <c r="M596" s="1">
        <v>3</v>
      </c>
      <c r="N596" s="5">
        <v>1650.72</v>
      </c>
      <c r="O596" s="1" t="s">
        <v>40</v>
      </c>
      <c r="P596" s="1">
        <v>46</v>
      </c>
      <c r="Q596" s="1" t="s">
        <v>76</v>
      </c>
      <c r="R596" s="6">
        <v>45721</v>
      </c>
      <c r="S596" s="1" t="s">
        <v>33</v>
      </c>
      <c r="T596" s="1" t="s">
        <v>32</v>
      </c>
      <c r="U596" s="1">
        <v>2</v>
      </c>
      <c r="V596" s="7" t="e">
        <f>VLOOKUP(Q596,#REF!,3, FALSE)</f>
        <v>#REF!</v>
      </c>
    </row>
    <row r="597" spans="1:22" ht="15.75" customHeight="1" x14ac:dyDescent="0.25">
      <c r="A597" s="1" t="s">
        <v>1901</v>
      </c>
      <c r="B597" s="1" t="s">
        <v>1902</v>
      </c>
      <c r="C597" s="2" t="s">
        <v>1903</v>
      </c>
      <c r="D597" s="1" t="s">
        <v>25</v>
      </c>
      <c r="E597" s="2" t="s">
        <v>57</v>
      </c>
      <c r="F597" s="4" t="s">
        <v>1904</v>
      </c>
      <c r="G597" s="1" t="s">
        <v>28</v>
      </c>
      <c r="H597" s="1" t="s">
        <v>29</v>
      </c>
      <c r="I597" s="1">
        <v>15547</v>
      </c>
      <c r="J597" s="1">
        <v>7615</v>
      </c>
      <c r="K597" s="1">
        <v>14939</v>
      </c>
      <c r="L597" s="1">
        <v>70</v>
      </c>
      <c r="M597" s="1">
        <v>3</v>
      </c>
      <c r="N597" s="5">
        <v>1767.46</v>
      </c>
      <c r="O597" s="1" t="s">
        <v>30</v>
      </c>
      <c r="P597" s="1">
        <v>26</v>
      </c>
      <c r="Q597" s="1" t="s">
        <v>225</v>
      </c>
      <c r="R597" s="6">
        <v>45550</v>
      </c>
      <c r="S597" s="1" t="s">
        <v>32</v>
      </c>
      <c r="T597" s="1" t="s">
        <v>32</v>
      </c>
      <c r="U597" s="1">
        <v>4</v>
      </c>
      <c r="V597" s="7" t="e">
        <f>VLOOKUP(Q597,#REF!,3, FALSE)</f>
        <v>#REF!</v>
      </c>
    </row>
    <row r="598" spans="1:22" ht="15.75" customHeight="1" x14ac:dyDescent="0.25">
      <c r="A598" s="1" t="s">
        <v>1450</v>
      </c>
      <c r="B598" s="1" t="s">
        <v>1905</v>
      </c>
      <c r="C598" s="2" t="s">
        <v>1906</v>
      </c>
      <c r="D598" s="1" t="s">
        <v>51</v>
      </c>
      <c r="E598" s="2" t="s">
        <v>37</v>
      </c>
      <c r="F598" s="4" t="s">
        <v>690</v>
      </c>
      <c r="G598" s="1" t="s">
        <v>46</v>
      </c>
      <c r="H598" s="1" t="s">
        <v>29</v>
      </c>
      <c r="I598" s="1">
        <v>32714</v>
      </c>
      <c r="J598" s="1">
        <v>3756</v>
      </c>
      <c r="K598" s="1">
        <v>30764</v>
      </c>
      <c r="L598" s="1">
        <v>69</v>
      </c>
      <c r="M598" s="1">
        <v>15</v>
      </c>
      <c r="N598" s="5">
        <v>1506.62</v>
      </c>
      <c r="O598" s="1" t="s">
        <v>40</v>
      </c>
      <c r="P598" s="1">
        <v>61</v>
      </c>
      <c r="Q598" s="1" t="s">
        <v>107</v>
      </c>
      <c r="R598" s="6">
        <v>45545</v>
      </c>
      <c r="S598" s="1" t="s">
        <v>32</v>
      </c>
      <c r="T598" s="1" t="s">
        <v>33</v>
      </c>
      <c r="U598" s="1">
        <v>0</v>
      </c>
      <c r="V598" s="7" t="e">
        <f>VLOOKUP(Q598,#REF!,3, FALSE)</f>
        <v>#REF!</v>
      </c>
    </row>
    <row r="599" spans="1:22" ht="15.75" customHeight="1" x14ac:dyDescent="0.25">
      <c r="A599" s="1" t="s">
        <v>1126</v>
      </c>
      <c r="B599" s="1" t="s">
        <v>1907</v>
      </c>
      <c r="C599" s="2" t="s">
        <v>1908</v>
      </c>
      <c r="D599" s="1" t="s">
        <v>25</v>
      </c>
      <c r="E599" s="2" t="s">
        <v>26</v>
      </c>
      <c r="F599" s="4" t="s">
        <v>372</v>
      </c>
      <c r="G599" s="1" t="s">
        <v>28</v>
      </c>
      <c r="H599" s="1" t="s">
        <v>29</v>
      </c>
      <c r="I599" s="1">
        <v>14799</v>
      </c>
      <c r="J599" s="1">
        <v>1403</v>
      </c>
      <c r="K599" s="1">
        <v>13410</v>
      </c>
      <c r="L599" s="1">
        <v>59</v>
      </c>
      <c r="M599" s="1">
        <v>9</v>
      </c>
      <c r="N599" s="5">
        <v>1693.76</v>
      </c>
      <c r="O599" s="1" t="s">
        <v>30</v>
      </c>
      <c r="P599" s="1">
        <v>56</v>
      </c>
      <c r="Q599" s="1" t="s">
        <v>264</v>
      </c>
      <c r="R599" s="6">
        <v>45695</v>
      </c>
      <c r="S599" s="1" t="s">
        <v>32</v>
      </c>
      <c r="T599" s="1" t="s">
        <v>32</v>
      </c>
      <c r="U599" s="1">
        <v>4</v>
      </c>
      <c r="V599" s="7" t="e">
        <f>VLOOKUP(Q599,#REF!,3, FALSE)</f>
        <v>#REF!</v>
      </c>
    </row>
    <row r="600" spans="1:22" ht="15.75" customHeight="1" x14ac:dyDescent="0.25">
      <c r="A600" s="1" t="s">
        <v>833</v>
      </c>
      <c r="B600" s="1" t="s">
        <v>1909</v>
      </c>
      <c r="C600" s="2" t="s">
        <v>1910</v>
      </c>
      <c r="D600" s="1" t="s">
        <v>51</v>
      </c>
      <c r="E600" s="2" t="s">
        <v>26</v>
      </c>
      <c r="F600" s="4" t="s">
        <v>64</v>
      </c>
      <c r="G600" s="1" t="s">
        <v>178</v>
      </c>
      <c r="H600" s="1" t="s">
        <v>29</v>
      </c>
      <c r="I600" s="1">
        <v>171575</v>
      </c>
      <c r="J600" s="1">
        <v>101487</v>
      </c>
      <c r="K600" s="1">
        <v>136036</v>
      </c>
      <c r="L600" s="1">
        <v>499</v>
      </c>
      <c r="M600" s="1">
        <v>8</v>
      </c>
      <c r="N600" s="5">
        <v>1658.33</v>
      </c>
      <c r="O600" s="1" t="s">
        <v>40</v>
      </c>
      <c r="P600" s="1">
        <v>57</v>
      </c>
      <c r="Q600" s="1" t="s">
        <v>220</v>
      </c>
      <c r="R600" s="6">
        <v>45617</v>
      </c>
      <c r="S600" s="1" t="s">
        <v>32</v>
      </c>
      <c r="T600" s="1" t="s">
        <v>32</v>
      </c>
      <c r="U600" s="1">
        <v>1</v>
      </c>
      <c r="V600" s="7" t="e">
        <f>VLOOKUP(Q600,#REF!,3, FALSE)</f>
        <v>#REF!</v>
      </c>
    </row>
    <row r="601" spans="1:22" ht="15.75" customHeight="1" x14ac:dyDescent="0.25">
      <c r="A601" s="1" t="s">
        <v>378</v>
      </c>
      <c r="B601" s="1" t="s">
        <v>1911</v>
      </c>
      <c r="C601" s="2" t="s">
        <v>1912</v>
      </c>
      <c r="D601" s="1" t="s">
        <v>25</v>
      </c>
      <c r="E601" s="2" t="s">
        <v>26</v>
      </c>
      <c r="F601" s="4" t="s">
        <v>1913</v>
      </c>
      <c r="G601" s="1" t="s">
        <v>28</v>
      </c>
      <c r="H601" s="1" t="s">
        <v>162</v>
      </c>
      <c r="I601" s="1">
        <v>20459</v>
      </c>
      <c r="J601" s="1">
        <v>12668</v>
      </c>
      <c r="K601" s="1">
        <v>18613</v>
      </c>
      <c r="L601" s="1">
        <v>40</v>
      </c>
      <c r="M601" s="1">
        <v>4</v>
      </c>
      <c r="N601" s="5">
        <v>1842.61</v>
      </c>
      <c r="O601" s="1" t="s">
        <v>30</v>
      </c>
      <c r="P601" s="1">
        <v>42</v>
      </c>
      <c r="Q601" s="1" t="s">
        <v>316</v>
      </c>
      <c r="R601" s="6">
        <v>45641</v>
      </c>
      <c r="S601" s="1" t="s">
        <v>32</v>
      </c>
      <c r="T601" s="1" t="s">
        <v>33</v>
      </c>
      <c r="U601" s="1">
        <v>0</v>
      </c>
      <c r="V601" s="7" t="e">
        <f>VLOOKUP(Q601,#REF!,3, FALSE)</f>
        <v>#REF!</v>
      </c>
    </row>
    <row r="602" spans="1:22" ht="15.75" customHeight="1" x14ac:dyDescent="0.25">
      <c r="A602" s="1" t="s">
        <v>1051</v>
      </c>
      <c r="B602" s="1" t="s">
        <v>1914</v>
      </c>
      <c r="C602" s="2" t="s">
        <v>1915</v>
      </c>
      <c r="D602" s="1" t="s">
        <v>25</v>
      </c>
      <c r="E602" s="2" t="s">
        <v>57</v>
      </c>
      <c r="F602" s="4" t="s">
        <v>38</v>
      </c>
      <c r="G602" s="1" t="s">
        <v>39</v>
      </c>
      <c r="H602" s="1" t="s">
        <v>162</v>
      </c>
      <c r="I602" s="1">
        <v>61442</v>
      </c>
      <c r="J602" s="1">
        <v>17048</v>
      </c>
      <c r="K602" s="1">
        <v>54166</v>
      </c>
      <c r="L602" s="1">
        <v>190</v>
      </c>
      <c r="M602" s="1">
        <v>1</v>
      </c>
      <c r="N602" s="5">
        <v>1609.15</v>
      </c>
      <c r="O602" s="1" t="s">
        <v>40</v>
      </c>
      <c r="P602" s="1">
        <v>63</v>
      </c>
      <c r="Q602" s="1" t="s">
        <v>603</v>
      </c>
      <c r="R602" s="6">
        <v>45583</v>
      </c>
      <c r="S602" s="1" t="s">
        <v>33</v>
      </c>
      <c r="T602" s="1" t="s">
        <v>32</v>
      </c>
      <c r="U602" s="1">
        <v>3</v>
      </c>
      <c r="V602" s="7" t="e">
        <f>VLOOKUP(Q602,#REF!,3, FALSE)</f>
        <v>#REF!</v>
      </c>
    </row>
    <row r="603" spans="1:22" ht="15.75" customHeight="1" x14ac:dyDescent="0.25">
      <c r="A603" s="1" t="s">
        <v>1135</v>
      </c>
      <c r="B603" s="1" t="s">
        <v>1916</v>
      </c>
      <c r="C603" s="2" t="s">
        <v>1917</v>
      </c>
      <c r="D603" s="1" t="s">
        <v>25</v>
      </c>
      <c r="E603" s="2" t="s">
        <v>100</v>
      </c>
      <c r="F603" s="4" t="s">
        <v>836</v>
      </c>
      <c r="G603" s="1" t="s">
        <v>28</v>
      </c>
      <c r="H603" s="1" t="s">
        <v>29</v>
      </c>
      <c r="I603" s="1">
        <v>12864</v>
      </c>
      <c r="J603" s="1">
        <v>5549</v>
      </c>
      <c r="K603" s="1">
        <v>11852</v>
      </c>
      <c r="L603" s="1">
        <v>84</v>
      </c>
      <c r="M603" s="1">
        <v>5</v>
      </c>
      <c r="N603" s="5">
        <v>1905.89</v>
      </c>
      <c r="O603" s="1" t="s">
        <v>30</v>
      </c>
      <c r="P603" s="1">
        <v>53</v>
      </c>
      <c r="Q603" s="1" t="s">
        <v>65</v>
      </c>
      <c r="R603" s="6">
        <v>45614</v>
      </c>
      <c r="S603" s="1" t="s">
        <v>32</v>
      </c>
      <c r="T603" s="1" t="s">
        <v>32</v>
      </c>
      <c r="U603" s="1">
        <v>2</v>
      </c>
      <c r="V603" s="7" t="e">
        <f>VLOOKUP(Q603,#REF!,3, FALSE)</f>
        <v>#REF!</v>
      </c>
    </row>
    <row r="604" spans="1:22" ht="15.75" customHeight="1" x14ac:dyDescent="0.25">
      <c r="A604" s="1" t="s">
        <v>470</v>
      </c>
      <c r="B604" s="1" t="s">
        <v>1918</v>
      </c>
      <c r="C604" s="2" t="s">
        <v>1919</v>
      </c>
      <c r="D604" s="1" t="s">
        <v>291</v>
      </c>
      <c r="E604" s="2" t="s">
        <v>26</v>
      </c>
      <c r="F604" s="4" t="s">
        <v>1920</v>
      </c>
      <c r="G604" s="1" t="s">
        <v>28</v>
      </c>
      <c r="H604" s="1" t="s">
        <v>29</v>
      </c>
      <c r="I604" s="1">
        <v>9946</v>
      </c>
      <c r="J604" s="1">
        <v>4818</v>
      </c>
      <c r="K604" s="1">
        <v>7382</v>
      </c>
      <c r="L604" s="1">
        <v>20</v>
      </c>
      <c r="M604" s="1">
        <v>3</v>
      </c>
      <c r="N604" s="5">
        <v>1525.96</v>
      </c>
      <c r="O604" s="1" t="s">
        <v>40</v>
      </c>
      <c r="P604" s="1">
        <v>62</v>
      </c>
      <c r="Q604" s="1" t="s">
        <v>377</v>
      </c>
      <c r="R604" s="6">
        <v>45606</v>
      </c>
      <c r="S604" s="1" t="s">
        <v>33</v>
      </c>
      <c r="T604" s="1" t="s">
        <v>32</v>
      </c>
      <c r="U604" s="1">
        <v>3</v>
      </c>
      <c r="V604" s="7" t="e">
        <f>VLOOKUP(Q604,#REF!,3, FALSE)</f>
        <v>#REF!</v>
      </c>
    </row>
    <row r="605" spans="1:22" ht="15.75" customHeight="1" x14ac:dyDescent="0.25">
      <c r="A605" s="1" t="s">
        <v>1921</v>
      </c>
      <c r="B605" s="1" t="s">
        <v>1922</v>
      </c>
      <c r="C605" s="2" t="s">
        <v>1923</v>
      </c>
      <c r="D605" s="1" t="s">
        <v>51</v>
      </c>
      <c r="E605" s="2" t="s">
        <v>37</v>
      </c>
      <c r="F605" s="4" t="s">
        <v>458</v>
      </c>
      <c r="G605" s="1" t="s">
        <v>90</v>
      </c>
      <c r="H605" s="1" t="s">
        <v>29</v>
      </c>
      <c r="I605" s="1">
        <v>16151</v>
      </c>
      <c r="J605" s="1">
        <v>4360</v>
      </c>
      <c r="K605" s="1">
        <v>11358</v>
      </c>
      <c r="L605" s="1">
        <v>54</v>
      </c>
      <c r="M605" s="1">
        <v>3</v>
      </c>
      <c r="N605" s="5">
        <v>1706.22</v>
      </c>
      <c r="O605" s="1" t="s">
        <v>40</v>
      </c>
      <c r="P605" s="1">
        <v>38</v>
      </c>
      <c r="Q605" s="1" t="s">
        <v>138</v>
      </c>
      <c r="R605" s="6">
        <v>45710</v>
      </c>
      <c r="S605" s="1" t="s">
        <v>33</v>
      </c>
      <c r="T605" s="1" t="s">
        <v>33</v>
      </c>
      <c r="U605" s="1">
        <v>0</v>
      </c>
      <c r="V605" s="7" t="e">
        <f>VLOOKUP(Q605,#REF!,3, FALSE)</f>
        <v>#REF!</v>
      </c>
    </row>
    <row r="606" spans="1:22" ht="15.75" customHeight="1" x14ac:dyDescent="0.25">
      <c r="A606" s="1" t="s">
        <v>1924</v>
      </c>
      <c r="B606" s="1" t="s">
        <v>1925</v>
      </c>
      <c r="C606" s="2" t="s">
        <v>1926</v>
      </c>
      <c r="D606" s="1" t="s">
        <v>51</v>
      </c>
      <c r="E606" s="2" t="s">
        <v>100</v>
      </c>
      <c r="F606" s="4" t="s">
        <v>195</v>
      </c>
      <c r="G606" s="1" t="s">
        <v>46</v>
      </c>
      <c r="H606" s="1" t="s">
        <v>29</v>
      </c>
      <c r="I606" s="1">
        <v>20486</v>
      </c>
      <c r="J606" s="1">
        <v>14583</v>
      </c>
      <c r="K606" s="1">
        <v>19860</v>
      </c>
      <c r="L606" s="1">
        <v>42</v>
      </c>
      <c r="M606" s="1">
        <v>2</v>
      </c>
      <c r="N606" s="5">
        <v>1718.51</v>
      </c>
      <c r="O606" s="1" t="s">
        <v>40</v>
      </c>
      <c r="P606" s="1">
        <v>41</v>
      </c>
      <c r="Q606" s="1" t="s">
        <v>173</v>
      </c>
      <c r="R606" s="6">
        <v>45693</v>
      </c>
      <c r="S606" s="1" t="s">
        <v>33</v>
      </c>
      <c r="T606" s="1" t="s">
        <v>32</v>
      </c>
      <c r="U606" s="1">
        <v>3</v>
      </c>
      <c r="V606" s="7" t="e">
        <f>VLOOKUP(Q606,#REF!,3, FALSE)</f>
        <v>#REF!</v>
      </c>
    </row>
    <row r="607" spans="1:22" ht="15.75" customHeight="1" x14ac:dyDescent="0.25">
      <c r="A607" s="1" t="s">
        <v>1885</v>
      </c>
      <c r="B607" s="1" t="s">
        <v>1927</v>
      </c>
      <c r="C607" s="2" t="s">
        <v>1928</v>
      </c>
      <c r="D607" s="1" t="s">
        <v>51</v>
      </c>
      <c r="E607" s="2" t="s">
        <v>37</v>
      </c>
      <c r="F607" s="4" t="s">
        <v>1674</v>
      </c>
      <c r="G607" s="1" t="s">
        <v>28</v>
      </c>
      <c r="H607" s="1" t="s">
        <v>29</v>
      </c>
      <c r="I607" s="1">
        <v>61474</v>
      </c>
      <c r="J607" s="1">
        <v>31245</v>
      </c>
      <c r="K607" s="1">
        <v>49089</v>
      </c>
      <c r="L607" s="1">
        <v>250</v>
      </c>
      <c r="M607" s="1">
        <v>15</v>
      </c>
      <c r="N607" s="5">
        <v>2189.34</v>
      </c>
      <c r="O607" s="1" t="s">
        <v>40</v>
      </c>
      <c r="P607" s="1">
        <v>33</v>
      </c>
      <c r="Q607" s="1" t="s">
        <v>173</v>
      </c>
      <c r="R607" s="6">
        <v>45634</v>
      </c>
      <c r="S607" s="1" t="s">
        <v>32</v>
      </c>
      <c r="T607" s="1" t="s">
        <v>33</v>
      </c>
      <c r="U607" s="1">
        <v>0</v>
      </c>
      <c r="V607" s="7" t="e">
        <f>VLOOKUP(Q607,#REF!,3, FALSE)</f>
        <v>#REF!</v>
      </c>
    </row>
    <row r="608" spans="1:22" ht="15.75" customHeight="1" x14ac:dyDescent="0.25">
      <c r="A608" s="1" t="s">
        <v>158</v>
      </c>
      <c r="B608" s="1" t="s">
        <v>1929</v>
      </c>
      <c r="C608" s="2" t="s">
        <v>1930</v>
      </c>
      <c r="D608" s="1" t="s">
        <v>51</v>
      </c>
      <c r="E608" s="2" t="s">
        <v>57</v>
      </c>
      <c r="F608" s="4" t="s">
        <v>446</v>
      </c>
      <c r="G608" s="1" t="s">
        <v>46</v>
      </c>
      <c r="H608" s="1" t="s">
        <v>29</v>
      </c>
      <c r="I608" s="1">
        <v>213699</v>
      </c>
      <c r="J608" s="1">
        <v>18395</v>
      </c>
      <c r="K608" s="1">
        <v>164487</v>
      </c>
      <c r="L608" s="1">
        <v>270</v>
      </c>
      <c r="M608" s="1">
        <v>4</v>
      </c>
      <c r="N608" s="5">
        <v>2194.9899999999998</v>
      </c>
      <c r="O608" s="1" t="s">
        <v>40</v>
      </c>
      <c r="P608" s="1">
        <v>23</v>
      </c>
      <c r="Q608" s="1" t="s">
        <v>163</v>
      </c>
      <c r="R608" s="6">
        <v>45564</v>
      </c>
      <c r="S608" s="1" t="s">
        <v>33</v>
      </c>
      <c r="T608" s="1" t="s">
        <v>33</v>
      </c>
      <c r="U608" s="1">
        <v>0</v>
      </c>
      <c r="V608" s="7" t="e">
        <f>VLOOKUP(Q608,#REF!,3, FALSE)</f>
        <v>#REF!</v>
      </c>
    </row>
    <row r="609" spans="1:22" ht="15.75" customHeight="1" x14ac:dyDescent="0.25">
      <c r="A609" s="1" t="s">
        <v>1931</v>
      </c>
      <c r="B609" s="1" t="s">
        <v>1932</v>
      </c>
      <c r="C609" s="2" t="s">
        <v>1933</v>
      </c>
      <c r="D609" s="1" t="s">
        <v>51</v>
      </c>
      <c r="E609" s="2" t="s">
        <v>26</v>
      </c>
      <c r="F609" s="4" t="s">
        <v>690</v>
      </c>
      <c r="G609" s="1" t="s">
        <v>28</v>
      </c>
      <c r="H609" s="1" t="s">
        <v>29</v>
      </c>
      <c r="I609" s="1">
        <v>10012</v>
      </c>
      <c r="J609" s="1">
        <v>5734</v>
      </c>
      <c r="K609" s="1">
        <v>9413</v>
      </c>
      <c r="L609" s="1">
        <v>25</v>
      </c>
      <c r="M609" s="1">
        <v>4</v>
      </c>
      <c r="N609" s="5">
        <v>1805.93</v>
      </c>
      <c r="O609" s="1" t="s">
        <v>30</v>
      </c>
      <c r="P609" s="1">
        <v>31</v>
      </c>
      <c r="Q609" s="1" t="s">
        <v>329</v>
      </c>
      <c r="R609" s="6">
        <v>45727</v>
      </c>
      <c r="S609" s="1" t="s">
        <v>33</v>
      </c>
      <c r="T609" s="1" t="s">
        <v>33</v>
      </c>
      <c r="U609" s="1">
        <v>0</v>
      </c>
      <c r="V609" s="7" t="e">
        <f>VLOOKUP(Q609,#REF!,3, FALSE)</f>
        <v>#REF!</v>
      </c>
    </row>
    <row r="610" spans="1:22" ht="15.75" customHeight="1" x14ac:dyDescent="0.25">
      <c r="A610" s="1" t="s">
        <v>1297</v>
      </c>
      <c r="B610" s="1" t="s">
        <v>1934</v>
      </c>
      <c r="C610" s="2" t="s">
        <v>1935</v>
      </c>
      <c r="D610" s="1" t="s">
        <v>51</v>
      </c>
      <c r="E610" s="2" t="s">
        <v>37</v>
      </c>
      <c r="F610" s="4" t="s">
        <v>488</v>
      </c>
      <c r="G610" s="1" t="s">
        <v>28</v>
      </c>
      <c r="H610" s="1" t="s">
        <v>29</v>
      </c>
      <c r="I610" s="1">
        <v>85280</v>
      </c>
      <c r="J610" s="1">
        <v>35860</v>
      </c>
      <c r="K610" s="1">
        <v>79837</v>
      </c>
      <c r="L610" s="1">
        <v>211</v>
      </c>
      <c r="M610" s="1">
        <v>5</v>
      </c>
      <c r="N610" s="5">
        <v>2217.9299999999998</v>
      </c>
      <c r="O610" s="1" t="s">
        <v>40</v>
      </c>
      <c r="P610" s="1">
        <v>55</v>
      </c>
      <c r="Q610" s="1" t="s">
        <v>515</v>
      </c>
      <c r="R610" s="6">
        <v>45572</v>
      </c>
      <c r="S610" s="1" t="s">
        <v>32</v>
      </c>
      <c r="T610" s="1" t="s">
        <v>32</v>
      </c>
      <c r="U610" s="1">
        <v>1</v>
      </c>
      <c r="V610" s="7" t="e">
        <f>VLOOKUP(Q610,#REF!,3, FALSE)</f>
        <v>#REF!</v>
      </c>
    </row>
    <row r="611" spans="1:22" ht="15.75" customHeight="1" x14ac:dyDescent="0.25">
      <c r="A611" s="1" t="s">
        <v>1936</v>
      </c>
      <c r="B611" s="1" t="s">
        <v>1937</v>
      </c>
      <c r="C611" s="2" t="s">
        <v>1938</v>
      </c>
      <c r="D611" s="1" t="s">
        <v>25</v>
      </c>
      <c r="E611" s="2" t="s">
        <v>100</v>
      </c>
      <c r="F611" s="4" t="s">
        <v>1939</v>
      </c>
      <c r="G611" s="1" t="s">
        <v>28</v>
      </c>
      <c r="H611" s="1" t="s">
        <v>102</v>
      </c>
      <c r="I611" s="1">
        <v>12436</v>
      </c>
      <c r="J611" s="1">
        <v>7055</v>
      </c>
      <c r="K611" s="1">
        <v>11497</v>
      </c>
      <c r="L611" s="1">
        <v>84</v>
      </c>
      <c r="M611" s="1">
        <v>9</v>
      </c>
      <c r="N611" s="5">
        <v>1720.87</v>
      </c>
      <c r="O611" s="1" t="s">
        <v>40</v>
      </c>
      <c r="P611" s="1">
        <v>63</v>
      </c>
      <c r="Q611" s="1" t="s">
        <v>274</v>
      </c>
      <c r="R611" s="6">
        <v>45727</v>
      </c>
      <c r="S611" s="1" t="s">
        <v>33</v>
      </c>
      <c r="T611" s="1" t="s">
        <v>32</v>
      </c>
      <c r="U611" s="1">
        <v>1</v>
      </c>
      <c r="V611" s="7" t="e">
        <f>VLOOKUP(Q611,#REF!,3, FALSE)</f>
        <v>#REF!</v>
      </c>
    </row>
    <row r="612" spans="1:22" ht="15.75" customHeight="1" x14ac:dyDescent="0.25">
      <c r="A612" s="1" t="s">
        <v>265</v>
      </c>
      <c r="B612" s="1" t="s">
        <v>1940</v>
      </c>
      <c r="C612" s="2" t="s">
        <v>1941</v>
      </c>
      <c r="D612" s="1" t="s">
        <v>291</v>
      </c>
      <c r="E612" s="2" t="s">
        <v>37</v>
      </c>
      <c r="F612" s="4" t="s">
        <v>690</v>
      </c>
      <c r="G612" s="1" t="s">
        <v>1942</v>
      </c>
      <c r="H612" s="1" t="s">
        <v>29</v>
      </c>
      <c r="I612" s="1">
        <v>12459</v>
      </c>
      <c r="J612" s="1">
        <v>7290</v>
      </c>
      <c r="K612" s="1">
        <v>11731</v>
      </c>
      <c r="L612" s="1">
        <v>84</v>
      </c>
      <c r="M612" s="1">
        <v>14</v>
      </c>
      <c r="N612" s="5">
        <v>1593.01</v>
      </c>
      <c r="O612" s="1" t="s">
        <v>40</v>
      </c>
      <c r="P612" s="1">
        <v>25</v>
      </c>
      <c r="Q612" s="1" t="s">
        <v>269</v>
      </c>
      <c r="R612" s="6">
        <v>45703</v>
      </c>
      <c r="S612" s="1" t="s">
        <v>32</v>
      </c>
      <c r="T612" s="1" t="s">
        <v>32</v>
      </c>
      <c r="U612" s="1">
        <v>2</v>
      </c>
      <c r="V612" s="7" t="e">
        <f>VLOOKUP(Q612,#REF!,3, FALSE)</f>
        <v>#REF!</v>
      </c>
    </row>
    <row r="613" spans="1:22" ht="15.75" customHeight="1" x14ac:dyDescent="0.25">
      <c r="A613" s="1" t="s">
        <v>996</v>
      </c>
      <c r="B613" s="1" t="s">
        <v>1943</v>
      </c>
      <c r="C613" s="2" t="s">
        <v>1944</v>
      </c>
      <c r="D613" s="1" t="s">
        <v>51</v>
      </c>
      <c r="E613" s="2" t="s">
        <v>37</v>
      </c>
      <c r="F613" s="4" t="s">
        <v>121</v>
      </c>
      <c r="G613" s="1" t="s">
        <v>39</v>
      </c>
      <c r="H613" s="1" t="s">
        <v>29</v>
      </c>
      <c r="I613" s="1">
        <v>61848</v>
      </c>
      <c r="J613" s="1">
        <v>6581</v>
      </c>
      <c r="K613" s="1">
        <v>44917</v>
      </c>
      <c r="L613" s="1">
        <v>213</v>
      </c>
      <c r="M613" s="1">
        <v>15</v>
      </c>
      <c r="N613" s="5">
        <v>1819.89</v>
      </c>
      <c r="O613" s="1" t="s">
        <v>40</v>
      </c>
      <c r="P613" s="1">
        <v>65</v>
      </c>
      <c r="Q613" s="1" t="s">
        <v>144</v>
      </c>
      <c r="R613" s="6">
        <v>45560</v>
      </c>
      <c r="S613" s="1" t="s">
        <v>33</v>
      </c>
      <c r="T613" s="1" t="s">
        <v>32</v>
      </c>
      <c r="U613" s="1">
        <v>3</v>
      </c>
      <c r="V613" s="7" t="e">
        <f>VLOOKUP(Q613,#REF!,3, FALSE)</f>
        <v>#REF!</v>
      </c>
    </row>
    <row r="614" spans="1:22" ht="15.75" customHeight="1" x14ac:dyDescent="0.25">
      <c r="A614" s="1" t="s">
        <v>615</v>
      </c>
      <c r="B614" s="1" t="s">
        <v>1945</v>
      </c>
      <c r="C614" s="2" t="s">
        <v>1946</v>
      </c>
      <c r="D614" s="1" t="s">
        <v>25</v>
      </c>
      <c r="E614" s="2" t="s">
        <v>100</v>
      </c>
      <c r="F614" s="4" t="s">
        <v>790</v>
      </c>
      <c r="G614" s="1" t="s">
        <v>28</v>
      </c>
      <c r="H614" s="1" t="s">
        <v>162</v>
      </c>
      <c r="I614" s="1">
        <v>32845</v>
      </c>
      <c r="J614" s="1">
        <v>16163</v>
      </c>
      <c r="K614" s="1">
        <v>30368</v>
      </c>
      <c r="L614" s="1">
        <v>164</v>
      </c>
      <c r="M614" s="1">
        <v>5</v>
      </c>
      <c r="N614" s="5">
        <v>1910.44</v>
      </c>
      <c r="O614" s="1" t="s">
        <v>40</v>
      </c>
      <c r="P614" s="1">
        <v>21</v>
      </c>
      <c r="Q614" s="1" t="s">
        <v>53</v>
      </c>
      <c r="R614" s="6">
        <v>45688</v>
      </c>
      <c r="S614" s="1" t="s">
        <v>32</v>
      </c>
      <c r="T614" s="1" t="s">
        <v>33</v>
      </c>
      <c r="U614" s="1">
        <v>0</v>
      </c>
      <c r="V614" s="7" t="e">
        <f>VLOOKUP(Q614,#REF!,3, FALSE)</f>
        <v>#REF!</v>
      </c>
    </row>
    <row r="615" spans="1:22" ht="15.75" customHeight="1" x14ac:dyDescent="0.25">
      <c r="A615" s="1" t="s">
        <v>1947</v>
      </c>
      <c r="B615" s="1" t="s">
        <v>1948</v>
      </c>
      <c r="C615" s="2" t="s">
        <v>1949</v>
      </c>
      <c r="D615" s="1" t="s">
        <v>25</v>
      </c>
      <c r="E615" s="2" t="s">
        <v>26</v>
      </c>
      <c r="F615" s="4" t="s">
        <v>148</v>
      </c>
      <c r="G615" s="1" t="s">
        <v>90</v>
      </c>
      <c r="H615" s="1" t="s">
        <v>29</v>
      </c>
      <c r="I615" s="1">
        <v>14932</v>
      </c>
      <c r="J615" s="1">
        <v>8947</v>
      </c>
      <c r="K615" s="1">
        <v>14256</v>
      </c>
      <c r="L615" s="1">
        <v>90</v>
      </c>
      <c r="M615" s="1">
        <v>3</v>
      </c>
      <c r="N615" s="5">
        <v>1724.42</v>
      </c>
      <c r="O615" s="1" t="s">
        <v>30</v>
      </c>
      <c r="P615" s="1">
        <v>60</v>
      </c>
      <c r="Q615" s="1" t="s">
        <v>31</v>
      </c>
      <c r="R615" s="6">
        <v>45540</v>
      </c>
      <c r="S615" s="1" t="s">
        <v>33</v>
      </c>
      <c r="T615" s="1" t="s">
        <v>33</v>
      </c>
      <c r="U615" s="1">
        <v>0</v>
      </c>
      <c r="V615" s="7" t="e">
        <f>VLOOKUP(Q615,#REF!,3, FALSE)</f>
        <v>#REF!</v>
      </c>
    </row>
    <row r="616" spans="1:22" ht="15.75" customHeight="1" x14ac:dyDescent="0.25">
      <c r="A616" s="1" t="s">
        <v>1950</v>
      </c>
      <c r="B616" s="1" t="s">
        <v>1951</v>
      </c>
      <c r="C616" s="2" t="s">
        <v>1952</v>
      </c>
      <c r="D616" s="1" t="s">
        <v>25</v>
      </c>
      <c r="E616" s="2" t="s">
        <v>37</v>
      </c>
      <c r="F616" s="4" t="s">
        <v>38</v>
      </c>
      <c r="G616" s="1" t="s">
        <v>583</v>
      </c>
      <c r="H616" s="1" t="s">
        <v>29</v>
      </c>
      <c r="I616" s="1">
        <v>229908</v>
      </c>
      <c r="J616" s="1">
        <v>98259</v>
      </c>
      <c r="K616" s="1">
        <v>212073</v>
      </c>
      <c r="L616" s="1">
        <v>489</v>
      </c>
      <c r="M616" s="1">
        <v>4</v>
      </c>
      <c r="N616" s="5">
        <v>1464.35</v>
      </c>
      <c r="O616" s="1" t="s">
        <v>30</v>
      </c>
      <c r="P616" s="1">
        <v>51</v>
      </c>
      <c r="Q616" s="1" t="s">
        <v>47</v>
      </c>
      <c r="R616" s="6">
        <v>45691</v>
      </c>
      <c r="S616" s="1" t="s">
        <v>32</v>
      </c>
      <c r="T616" s="1" t="s">
        <v>33</v>
      </c>
      <c r="U616" s="1">
        <v>0</v>
      </c>
      <c r="V616" s="7" t="e">
        <f>VLOOKUP(Q616,#REF!,3, FALSE)</f>
        <v>#REF!</v>
      </c>
    </row>
    <row r="617" spans="1:22" ht="15.75" customHeight="1" x14ac:dyDescent="0.25">
      <c r="A617" s="1" t="s">
        <v>1953</v>
      </c>
      <c r="B617" s="1" t="s">
        <v>1954</v>
      </c>
      <c r="C617" s="2" t="s">
        <v>1955</v>
      </c>
      <c r="D617" s="1" t="s">
        <v>25</v>
      </c>
      <c r="E617" s="2" t="s">
        <v>57</v>
      </c>
      <c r="F617" s="4" t="s">
        <v>130</v>
      </c>
      <c r="G617" s="1" t="s">
        <v>28</v>
      </c>
      <c r="H617" s="1" t="s">
        <v>102</v>
      </c>
      <c r="I617" s="1">
        <v>598460</v>
      </c>
      <c r="J617" s="1">
        <v>201153</v>
      </c>
      <c r="K617" s="1">
        <v>557263</v>
      </c>
      <c r="L617" s="1">
        <v>1654</v>
      </c>
      <c r="M617" s="1">
        <v>13</v>
      </c>
      <c r="N617" s="5">
        <v>1689.74</v>
      </c>
      <c r="O617" s="1" t="s">
        <v>30</v>
      </c>
      <c r="P617" s="1">
        <v>57</v>
      </c>
      <c r="Q617" s="1" t="s">
        <v>225</v>
      </c>
      <c r="R617" s="6">
        <v>45545</v>
      </c>
      <c r="S617" s="1" t="s">
        <v>33</v>
      </c>
      <c r="T617" s="1" t="s">
        <v>32</v>
      </c>
      <c r="U617" s="1">
        <v>1</v>
      </c>
      <c r="V617" s="7" t="e">
        <f>VLOOKUP(Q617,#REF!,3, FALSE)</f>
        <v>#REF!</v>
      </c>
    </row>
    <row r="618" spans="1:22" ht="15.75" customHeight="1" x14ac:dyDescent="0.25">
      <c r="A618" s="1" t="s">
        <v>346</v>
      </c>
      <c r="B618" s="1" t="s">
        <v>1956</v>
      </c>
      <c r="C618" s="2" t="s">
        <v>1957</v>
      </c>
      <c r="D618" s="1" t="s">
        <v>51</v>
      </c>
      <c r="E618" s="2" t="s">
        <v>37</v>
      </c>
      <c r="F618" s="4" t="s">
        <v>494</v>
      </c>
      <c r="G618" s="1" t="s">
        <v>28</v>
      </c>
      <c r="H618" s="1" t="s">
        <v>29</v>
      </c>
      <c r="I618" s="1">
        <v>33069</v>
      </c>
      <c r="J618" s="1">
        <v>17744</v>
      </c>
      <c r="K618" s="1">
        <v>31192</v>
      </c>
      <c r="L618" s="1">
        <v>140</v>
      </c>
      <c r="M618" s="1">
        <v>14</v>
      </c>
      <c r="N618" s="5">
        <v>1543.31</v>
      </c>
      <c r="O618" s="1" t="s">
        <v>40</v>
      </c>
      <c r="P618" s="1">
        <v>51</v>
      </c>
      <c r="Q618" s="1" t="s">
        <v>163</v>
      </c>
      <c r="R618" s="6">
        <v>45619</v>
      </c>
      <c r="S618" s="1" t="s">
        <v>32</v>
      </c>
      <c r="T618" s="1" t="s">
        <v>33</v>
      </c>
      <c r="U618" s="1">
        <v>0</v>
      </c>
      <c r="V618" s="7" t="e">
        <f>VLOOKUP(Q618,#REF!,3, FALSE)</f>
        <v>#REF!</v>
      </c>
    </row>
    <row r="619" spans="1:22" ht="15.75" customHeight="1" x14ac:dyDescent="0.25">
      <c r="A619" s="1" t="s">
        <v>1958</v>
      </c>
      <c r="B619" s="1" t="s">
        <v>1959</v>
      </c>
      <c r="C619" s="2" t="s">
        <v>1960</v>
      </c>
      <c r="D619" s="1" t="s">
        <v>25</v>
      </c>
      <c r="E619" s="2" t="s">
        <v>100</v>
      </c>
      <c r="F619" s="4" t="s">
        <v>564</v>
      </c>
      <c r="G619" s="1" t="s">
        <v>28</v>
      </c>
      <c r="H619" s="1" t="s">
        <v>162</v>
      </c>
      <c r="I619" s="1">
        <v>62040</v>
      </c>
      <c r="J619" s="1">
        <v>43853</v>
      </c>
      <c r="K619" s="1">
        <v>58642</v>
      </c>
      <c r="L619" s="1">
        <v>174</v>
      </c>
      <c r="M619" s="1">
        <v>15</v>
      </c>
      <c r="N619" s="5">
        <v>2139.0700000000002</v>
      </c>
      <c r="O619" s="1" t="s">
        <v>30</v>
      </c>
      <c r="P619" s="1">
        <v>63</v>
      </c>
      <c r="Q619" s="1" t="s">
        <v>65</v>
      </c>
      <c r="R619" s="6">
        <v>45713</v>
      </c>
      <c r="S619" s="1" t="s">
        <v>32</v>
      </c>
      <c r="T619" s="1" t="s">
        <v>32</v>
      </c>
      <c r="U619" s="1">
        <v>4</v>
      </c>
      <c r="V619" s="7" t="e">
        <f>VLOOKUP(Q619,#REF!,3, FALSE)</f>
        <v>#REF!</v>
      </c>
    </row>
    <row r="620" spans="1:22" ht="15.75" customHeight="1" x14ac:dyDescent="0.25">
      <c r="A620" s="1" t="s">
        <v>952</v>
      </c>
      <c r="B620" s="1" t="s">
        <v>1961</v>
      </c>
      <c r="C620" s="2" t="s">
        <v>1962</v>
      </c>
      <c r="D620" s="1" t="s">
        <v>25</v>
      </c>
      <c r="E620" s="2" t="s">
        <v>100</v>
      </c>
      <c r="F620" s="4" t="s">
        <v>247</v>
      </c>
      <c r="G620" s="1" t="s">
        <v>28</v>
      </c>
      <c r="H620" s="1" t="s">
        <v>29</v>
      </c>
      <c r="I620" s="1">
        <v>8716</v>
      </c>
      <c r="J620" s="1">
        <v>6490</v>
      </c>
      <c r="K620" s="1">
        <v>7862</v>
      </c>
      <c r="L620" s="1">
        <v>40</v>
      </c>
      <c r="M620" s="1">
        <v>2</v>
      </c>
      <c r="N620" s="5">
        <v>2100.8200000000002</v>
      </c>
      <c r="O620" s="1" t="s">
        <v>40</v>
      </c>
      <c r="P620" s="1">
        <v>50</v>
      </c>
      <c r="Q620" s="1" t="s">
        <v>112</v>
      </c>
      <c r="R620" s="6">
        <v>45726</v>
      </c>
      <c r="S620" s="1" t="s">
        <v>32</v>
      </c>
      <c r="T620" s="1" t="s">
        <v>32</v>
      </c>
      <c r="U620" s="1">
        <v>3</v>
      </c>
      <c r="V620" s="7" t="e">
        <f>VLOOKUP(Q620,#REF!,3, FALSE)</f>
        <v>#REF!</v>
      </c>
    </row>
    <row r="621" spans="1:22" ht="15.75" customHeight="1" x14ac:dyDescent="0.25">
      <c r="A621" s="1" t="s">
        <v>1963</v>
      </c>
      <c r="B621" s="1" t="s">
        <v>1964</v>
      </c>
      <c r="C621" s="2" t="s">
        <v>1965</v>
      </c>
      <c r="D621" s="1" t="s">
        <v>51</v>
      </c>
      <c r="E621" s="2" t="s">
        <v>37</v>
      </c>
      <c r="F621" s="4" t="s">
        <v>121</v>
      </c>
      <c r="G621" s="1" t="s">
        <v>28</v>
      </c>
      <c r="H621" s="1" t="s">
        <v>29</v>
      </c>
      <c r="I621" s="1">
        <v>254780</v>
      </c>
      <c r="J621" s="1">
        <v>19169</v>
      </c>
      <c r="K621" s="1">
        <v>182583</v>
      </c>
      <c r="L621" s="1">
        <v>699</v>
      </c>
      <c r="M621" s="1">
        <v>4</v>
      </c>
      <c r="N621" s="5">
        <v>1561.02</v>
      </c>
      <c r="O621" s="1" t="s">
        <v>30</v>
      </c>
      <c r="P621" s="1">
        <v>50</v>
      </c>
      <c r="Q621" s="1" t="s">
        <v>117</v>
      </c>
      <c r="R621" s="6">
        <v>45556</v>
      </c>
      <c r="S621" s="1" t="s">
        <v>32</v>
      </c>
      <c r="T621" s="1" t="s">
        <v>32</v>
      </c>
      <c r="U621" s="1">
        <v>1</v>
      </c>
      <c r="V621" s="7" t="e">
        <f>VLOOKUP(Q621,#REF!,3, FALSE)</f>
        <v>#REF!</v>
      </c>
    </row>
    <row r="622" spans="1:22" ht="15.75" customHeight="1" x14ac:dyDescent="0.25">
      <c r="A622" s="1" t="s">
        <v>1010</v>
      </c>
      <c r="B622" s="1" t="s">
        <v>1966</v>
      </c>
      <c r="C622" s="2" t="s">
        <v>1967</v>
      </c>
      <c r="D622" s="1" t="s">
        <v>51</v>
      </c>
      <c r="E622" s="2" t="s">
        <v>26</v>
      </c>
      <c r="F622" s="4" t="s">
        <v>560</v>
      </c>
      <c r="G622" s="1" t="s">
        <v>81</v>
      </c>
      <c r="H622" s="1" t="s">
        <v>29</v>
      </c>
      <c r="I622" s="1">
        <v>16227</v>
      </c>
      <c r="J622" s="1">
        <v>9438</v>
      </c>
      <c r="K622" s="1">
        <v>15611</v>
      </c>
      <c r="L622" s="1">
        <v>40</v>
      </c>
      <c r="M622" s="1">
        <v>3</v>
      </c>
      <c r="N622" s="5">
        <v>1991.94</v>
      </c>
      <c r="O622" s="1" t="s">
        <v>30</v>
      </c>
      <c r="P622" s="1">
        <v>36</v>
      </c>
      <c r="Q622" s="1" t="s">
        <v>414</v>
      </c>
      <c r="R622" s="6">
        <v>45710</v>
      </c>
      <c r="S622" s="1" t="s">
        <v>33</v>
      </c>
      <c r="T622" s="1" t="s">
        <v>32</v>
      </c>
      <c r="U622" s="1">
        <v>3</v>
      </c>
      <c r="V622" s="7" t="e">
        <f>VLOOKUP(Q622,#REF!,3, FALSE)</f>
        <v>#REF!</v>
      </c>
    </row>
    <row r="623" spans="1:22" ht="15.75" customHeight="1" x14ac:dyDescent="0.25">
      <c r="A623" s="1" t="s">
        <v>66</v>
      </c>
      <c r="B623" s="1" t="s">
        <v>1968</v>
      </c>
      <c r="C623" s="2" t="s">
        <v>1969</v>
      </c>
      <c r="D623" s="1" t="s">
        <v>25</v>
      </c>
      <c r="E623" s="2" t="s">
        <v>26</v>
      </c>
      <c r="F623" s="4" t="s">
        <v>191</v>
      </c>
      <c r="G623" s="1" t="s">
        <v>28</v>
      </c>
      <c r="H623" s="1" t="s">
        <v>29</v>
      </c>
      <c r="I623" s="1">
        <v>88499</v>
      </c>
      <c r="J623" s="1">
        <v>18950</v>
      </c>
      <c r="K623" s="1">
        <v>71458</v>
      </c>
      <c r="L623" s="1">
        <v>186</v>
      </c>
      <c r="M623" s="1">
        <v>5</v>
      </c>
      <c r="N623" s="5">
        <v>1803.14</v>
      </c>
      <c r="O623" s="1" t="s">
        <v>30</v>
      </c>
      <c r="P623" s="1">
        <v>28</v>
      </c>
      <c r="Q623" s="1" t="s">
        <v>70</v>
      </c>
      <c r="R623" s="6">
        <v>45693</v>
      </c>
      <c r="S623" s="1" t="s">
        <v>32</v>
      </c>
      <c r="T623" s="1" t="s">
        <v>32</v>
      </c>
      <c r="U623" s="1">
        <v>4</v>
      </c>
      <c r="V623" s="7" t="e">
        <f>VLOOKUP(Q623,#REF!,3, FALSE)</f>
        <v>#REF!</v>
      </c>
    </row>
    <row r="624" spans="1:22" ht="15.75" customHeight="1" x14ac:dyDescent="0.25">
      <c r="A624" s="1" t="s">
        <v>576</v>
      </c>
      <c r="B624" s="1" t="s">
        <v>1970</v>
      </c>
      <c r="C624" s="2" t="s">
        <v>1971</v>
      </c>
      <c r="D624" s="1" t="s">
        <v>25</v>
      </c>
      <c r="E624" s="2" t="s">
        <v>100</v>
      </c>
      <c r="F624" s="4" t="s">
        <v>130</v>
      </c>
      <c r="G624" s="1" t="s">
        <v>39</v>
      </c>
      <c r="H624" s="1" t="s">
        <v>29</v>
      </c>
      <c r="I624" s="1">
        <v>556152</v>
      </c>
      <c r="J624" s="1">
        <v>221833</v>
      </c>
      <c r="K624" s="1">
        <v>480882</v>
      </c>
      <c r="L624" s="1">
        <v>1867</v>
      </c>
      <c r="M624" s="1">
        <v>7</v>
      </c>
      <c r="N624" s="5">
        <v>1818.1</v>
      </c>
      <c r="O624" s="1" t="s">
        <v>40</v>
      </c>
      <c r="P624" s="1">
        <v>63</v>
      </c>
      <c r="Q624" s="1" t="s">
        <v>393</v>
      </c>
      <c r="R624" s="6">
        <v>45561</v>
      </c>
      <c r="S624" s="1" t="s">
        <v>32</v>
      </c>
      <c r="T624" s="1" t="s">
        <v>33</v>
      </c>
      <c r="U624" s="1">
        <v>0</v>
      </c>
      <c r="V624" s="7" t="e">
        <f>VLOOKUP(Q624,#REF!,3, FALSE)</f>
        <v>#REF!</v>
      </c>
    </row>
    <row r="625" spans="1:22" ht="15.75" customHeight="1" x14ac:dyDescent="0.25">
      <c r="A625" s="1" t="s">
        <v>1780</v>
      </c>
      <c r="B625" s="1" t="s">
        <v>1972</v>
      </c>
      <c r="C625" s="2" t="s">
        <v>1973</v>
      </c>
      <c r="D625" s="1" t="s">
        <v>51</v>
      </c>
      <c r="E625" s="2" t="s">
        <v>26</v>
      </c>
      <c r="F625" s="4" t="s">
        <v>488</v>
      </c>
      <c r="G625" s="1" t="s">
        <v>28</v>
      </c>
      <c r="H625" s="1" t="s">
        <v>29</v>
      </c>
      <c r="I625" s="1">
        <v>104814</v>
      </c>
      <c r="J625" s="1">
        <v>55984</v>
      </c>
      <c r="K625" s="1">
        <v>99432</v>
      </c>
      <c r="L625" s="1">
        <v>369</v>
      </c>
      <c r="M625" s="1">
        <v>5</v>
      </c>
      <c r="N625" s="5">
        <v>1942.85</v>
      </c>
      <c r="O625" s="1" t="s">
        <v>40</v>
      </c>
      <c r="P625" s="1">
        <v>43</v>
      </c>
      <c r="Q625" s="1" t="s">
        <v>225</v>
      </c>
      <c r="R625" s="6">
        <v>45632</v>
      </c>
      <c r="S625" s="1" t="s">
        <v>32</v>
      </c>
      <c r="T625" s="1" t="s">
        <v>33</v>
      </c>
      <c r="U625" s="1">
        <v>0</v>
      </c>
      <c r="V625" s="7" t="e">
        <f>VLOOKUP(Q625,#REF!,3, FALSE)</f>
        <v>#REF!</v>
      </c>
    </row>
    <row r="626" spans="1:22" ht="15.75" customHeight="1" x14ac:dyDescent="0.25">
      <c r="A626" s="1" t="s">
        <v>1974</v>
      </c>
      <c r="B626" s="1" t="s">
        <v>1975</v>
      </c>
      <c r="C626" s="2" t="s">
        <v>1976</v>
      </c>
      <c r="D626" s="1" t="s">
        <v>25</v>
      </c>
      <c r="E626" s="2" t="s">
        <v>100</v>
      </c>
      <c r="F626" s="4" t="s">
        <v>1977</v>
      </c>
      <c r="G626" s="1" t="s">
        <v>81</v>
      </c>
      <c r="H626" s="1" t="s">
        <v>29</v>
      </c>
      <c r="I626" s="1">
        <v>15047</v>
      </c>
      <c r="J626" s="1">
        <v>5653</v>
      </c>
      <c r="K626" s="1">
        <v>14459</v>
      </c>
      <c r="L626" s="1">
        <v>84</v>
      </c>
      <c r="M626" s="1">
        <v>4</v>
      </c>
      <c r="N626" s="5">
        <v>2127.5</v>
      </c>
      <c r="O626" s="1" t="s">
        <v>30</v>
      </c>
      <c r="P626" s="1">
        <v>58</v>
      </c>
      <c r="Q626" s="1" t="s">
        <v>117</v>
      </c>
      <c r="R626" s="6">
        <v>45605</v>
      </c>
      <c r="S626" s="1" t="s">
        <v>33</v>
      </c>
      <c r="T626" s="1" t="s">
        <v>32</v>
      </c>
      <c r="U626" s="1">
        <v>3</v>
      </c>
      <c r="V626" s="7" t="e">
        <f>VLOOKUP(Q626,#REF!,3, FALSE)</f>
        <v>#REF!</v>
      </c>
    </row>
    <row r="627" spans="1:22" ht="15.75" customHeight="1" x14ac:dyDescent="0.25">
      <c r="A627" s="1" t="s">
        <v>746</v>
      </c>
      <c r="B627" s="1" t="s">
        <v>1978</v>
      </c>
      <c r="C627" s="2" t="s">
        <v>1979</v>
      </c>
      <c r="D627" s="1" t="s">
        <v>25</v>
      </c>
      <c r="E627" s="2" t="s">
        <v>37</v>
      </c>
      <c r="F627" s="4" t="s">
        <v>446</v>
      </c>
      <c r="G627" s="1" t="s">
        <v>59</v>
      </c>
      <c r="H627" s="1" t="s">
        <v>29</v>
      </c>
      <c r="I627" s="1">
        <v>15200</v>
      </c>
      <c r="J627" s="1">
        <v>5375</v>
      </c>
      <c r="K627" s="1">
        <v>12040</v>
      </c>
      <c r="L627" s="1">
        <v>60</v>
      </c>
      <c r="M627" s="1">
        <v>4</v>
      </c>
      <c r="N627" s="5">
        <v>1970.36</v>
      </c>
      <c r="O627" s="1" t="s">
        <v>40</v>
      </c>
      <c r="P627" s="1">
        <v>20</v>
      </c>
      <c r="Q627" s="1" t="s">
        <v>255</v>
      </c>
      <c r="R627" s="6">
        <v>45688</v>
      </c>
      <c r="S627" s="1" t="s">
        <v>33</v>
      </c>
      <c r="T627" s="1" t="s">
        <v>32</v>
      </c>
      <c r="U627" s="1">
        <v>3</v>
      </c>
      <c r="V627" s="7" t="e">
        <f>VLOOKUP(Q627,#REF!,3, FALSE)</f>
        <v>#REF!</v>
      </c>
    </row>
    <row r="628" spans="1:22" ht="15.75" customHeight="1" x14ac:dyDescent="0.25">
      <c r="A628" s="1" t="s">
        <v>1980</v>
      </c>
      <c r="B628" s="1" t="s">
        <v>1981</v>
      </c>
      <c r="C628" s="2" t="s">
        <v>1982</v>
      </c>
      <c r="D628" s="1" t="s">
        <v>51</v>
      </c>
      <c r="E628" s="2" t="s">
        <v>57</v>
      </c>
      <c r="F628" s="4" t="s">
        <v>1983</v>
      </c>
      <c r="G628" s="1" t="s">
        <v>39</v>
      </c>
      <c r="H628" s="1" t="s">
        <v>29</v>
      </c>
      <c r="I628" s="1">
        <v>16137</v>
      </c>
      <c r="J628" s="1">
        <v>7938</v>
      </c>
      <c r="K628" s="1">
        <v>14030</v>
      </c>
      <c r="L628" s="1">
        <v>40</v>
      </c>
      <c r="M628" s="1">
        <v>4</v>
      </c>
      <c r="N628" s="5">
        <v>1835.05</v>
      </c>
      <c r="O628" s="1" t="s">
        <v>30</v>
      </c>
      <c r="P628" s="1">
        <v>44</v>
      </c>
      <c r="Q628" s="1" t="s">
        <v>41</v>
      </c>
      <c r="R628" s="6">
        <v>45600</v>
      </c>
      <c r="S628" s="1" t="s">
        <v>32</v>
      </c>
      <c r="T628" s="1" t="s">
        <v>33</v>
      </c>
      <c r="U628" s="1">
        <v>0</v>
      </c>
      <c r="V628" s="7" t="e">
        <f>VLOOKUP(Q628,#REF!,3, FALSE)</f>
        <v>#REF!</v>
      </c>
    </row>
    <row r="629" spans="1:22" ht="15.75" customHeight="1" x14ac:dyDescent="0.25">
      <c r="A629" s="1" t="s">
        <v>361</v>
      </c>
      <c r="B629" s="1" t="s">
        <v>1984</v>
      </c>
      <c r="C629" s="2" t="s">
        <v>1985</v>
      </c>
      <c r="D629" s="1" t="s">
        <v>51</v>
      </c>
      <c r="E629" s="2" t="s">
        <v>26</v>
      </c>
      <c r="F629" s="4" t="s">
        <v>832</v>
      </c>
      <c r="G629" s="1" t="s">
        <v>81</v>
      </c>
      <c r="H629" s="1" t="s">
        <v>29</v>
      </c>
      <c r="I629" s="1">
        <v>12692</v>
      </c>
      <c r="J629" s="1">
        <v>9048</v>
      </c>
      <c r="K629" s="1">
        <v>12326</v>
      </c>
      <c r="L629" s="1">
        <v>105</v>
      </c>
      <c r="M629" s="1">
        <v>14</v>
      </c>
      <c r="N629" s="5">
        <v>1541.72</v>
      </c>
      <c r="O629" s="1" t="s">
        <v>30</v>
      </c>
      <c r="P629" s="1">
        <v>29</v>
      </c>
      <c r="Q629" s="1" t="s">
        <v>149</v>
      </c>
      <c r="R629" s="6">
        <v>45745</v>
      </c>
      <c r="S629" s="1" t="s">
        <v>32</v>
      </c>
      <c r="T629" s="1" t="s">
        <v>33</v>
      </c>
      <c r="U629" s="1">
        <v>0</v>
      </c>
      <c r="V629" s="7" t="e">
        <f>VLOOKUP(Q629,#REF!,3, FALSE)</f>
        <v>#REF!</v>
      </c>
    </row>
    <row r="630" spans="1:22" ht="15.75" customHeight="1" x14ac:dyDescent="0.25">
      <c r="A630" s="1" t="s">
        <v>1986</v>
      </c>
      <c r="B630" s="1" t="s">
        <v>1987</v>
      </c>
      <c r="C630" s="2" t="s">
        <v>1988</v>
      </c>
      <c r="D630" s="1" t="s">
        <v>25</v>
      </c>
      <c r="E630" s="2" t="s">
        <v>57</v>
      </c>
      <c r="F630" s="4" t="s">
        <v>1989</v>
      </c>
      <c r="G630" s="1" t="s">
        <v>46</v>
      </c>
      <c r="H630" s="1" t="s">
        <v>29</v>
      </c>
      <c r="I630" s="1">
        <v>15277</v>
      </c>
      <c r="J630" s="1">
        <v>3089</v>
      </c>
      <c r="K630" s="1">
        <v>13644</v>
      </c>
      <c r="L630" s="1">
        <v>69</v>
      </c>
      <c r="M630" s="1">
        <v>4</v>
      </c>
      <c r="N630" s="5">
        <v>1904.56</v>
      </c>
      <c r="O630" s="1" t="s">
        <v>40</v>
      </c>
      <c r="P630" s="1">
        <v>18</v>
      </c>
      <c r="Q630" s="1" t="s">
        <v>329</v>
      </c>
      <c r="R630" s="6">
        <v>45745</v>
      </c>
      <c r="S630" s="1" t="s">
        <v>33</v>
      </c>
      <c r="T630" s="1" t="s">
        <v>32</v>
      </c>
      <c r="U630" s="1">
        <v>3</v>
      </c>
      <c r="V630" s="7" t="e">
        <f>VLOOKUP(Q630,#REF!,3, FALSE)</f>
        <v>#REF!</v>
      </c>
    </row>
    <row r="631" spans="1:22" ht="15.75" customHeight="1" x14ac:dyDescent="0.25">
      <c r="A631" s="1" t="s">
        <v>1621</v>
      </c>
      <c r="B631" s="1" t="s">
        <v>1990</v>
      </c>
      <c r="C631" s="2" t="s">
        <v>1991</v>
      </c>
      <c r="D631" s="1" t="s">
        <v>25</v>
      </c>
      <c r="E631" s="2" t="s">
        <v>26</v>
      </c>
      <c r="F631" s="4" t="s">
        <v>1992</v>
      </c>
      <c r="G631" s="1" t="s">
        <v>46</v>
      </c>
      <c r="H631" s="1" t="s">
        <v>102</v>
      </c>
      <c r="I631" s="1">
        <v>12770</v>
      </c>
      <c r="J631" s="1">
        <v>6224</v>
      </c>
      <c r="K631" s="1">
        <v>11110</v>
      </c>
      <c r="L631" s="1">
        <v>84</v>
      </c>
      <c r="M631" s="1">
        <v>21</v>
      </c>
      <c r="N631" s="5">
        <v>2087.5100000000002</v>
      </c>
      <c r="O631" s="1" t="s">
        <v>30</v>
      </c>
      <c r="P631" s="1">
        <v>34</v>
      </c>
      <c r="Q631" s="1" t="s">
        <v>321</v>
      </c>
      <c r="R631" s="6">
        <v>45619</v>
      </c>
      <c r="S631" s="1" t="s">
        <v>32</v>
      </c>
      <c r="T631" s="1" t="s">
        <v>32</v>
      </c>
      <c r="U631" s="1">
        <v>3</v>
      </c>
      <c r="V631" s="7" t="e">
        <f>VLOOKUP(Q631,#REF!,3, FALSE)</f>
        <v>#REF!</v>
      </c>
    </row>
    <row r="632" spans="1:22" ht="15.75" customHeight="1" x14ac:dyDescent="0.25">
      <c r="A632" s="1" t="s">
        <v>1368</v>
      </c>
      <c r="B632" s="1" t="s">
        <v>1993</v>
      </c>
      <c r="C632" s="2" t="s">
        <v>1994</v>
      </c>
      <c r="D632" s="1" t="s">
        <v>25</v>
      </c>
      <c r="E632" s="2" t="s">
        <v>26</v>
      </c>
      <c r="F632" s="4" t="s">
        <v>315</v>
      </c>
      <c r="G632" s="1" t="s">
        <v>39</v>
      </c>
      <c r="H632" s="1" t="s">
        <v>29</v>
      </c>
      <c r="I632" s="1">
        <v>109567</v>
      </c>
      <c r="J632" s="1">
        <v>57620</v>
      </c>
      <c r="K632" s="1">
        <v>97903</v>
      </c>
      <c r="L632" s="1">
        <v>345</v>
      </c>
      <c r="M632" s="1">
        <v>5</v>
      </c>
      <c r="N632" s="5">
        <v>1616.71</v>
      </c>
      <c r="O632" s="1" t="s">
        <v>40</v>
      </c>
      <c r="P632" s="1">
        <v>63</v>
      </c>
      <c r="Q632" s="1" t="s">
        <v>264</v>
      </c>
      <c r="R632" s="6">
        <v>45720</v>
      </c>
      <c r="S632" s="1" t="s">
        <v>32</v>
      </c>
      <c r="T632" s="1" t="s">
        <v>33</v>
      </c>
      <c r="U632" s="1">
        <v>0</v>
      </c>
      <c r="V632" s="7" t="e">
        <f>VLOOKUP(Q632,#REF!,3, FALSE)</f>
        <v>#REF!</v>
      </c>
    </row>
    <row r="633" spans="1:22" ht="15.75" customHeight="1" x14ac:dyDescent="0.25">
      <c r="A633" s="1" t="s">
        <v>1995</v>
      </c>
      <c r="B633" s="1" t="s">
        <v>1996</v>
      </c>
      <c r="C633" s="2" t="s">
        <v>1997</v>
      </c>
      <c r="D633" s="1" t="s">
        <v>51</v>
      </c>
      <c r="E633" s="2" t="s">
        <v>37</v>
      </c>
      <c r="F633" s="4" t="s">
        <v>1998</v>
      </c>
      <c r="G633" s="1" t="s">
        <v>28</v>
      </c>
      <c r="H633" s="1" t="s">
        <v>29</v>
      </c>
      <c r="I633" s="1">
        <v>15322</v>
      </c>
      <c r="J633" s="1">
        <v>6416</v>
      </c>
      <c r="K633" s="1">
        <v>14049</v>
      </c>
      <c r="L633" s="1">
        <v>55</v>
      </c>
      <c r="M633" s="1">
        <v>5</v>
      </c>
      <c r="N633" s="5">
        <v>1850.46</v>
      </c>
      <c r="O633" s="1" t="s">
        <v>30</v>
      </c>
      <c r="P633" s="1">
        <v>33</v>
      </c>
      <c r="Q633" s="1" t="s">
        <v>31</v>
      </c>
      <c r="R633" s="6">
        <v>45681</v>
      </c>
      <c r="S633" s="1" t="s">
        <v>32</v>
      </c>
      <c r="T633" s="1" t="s">
        <v>33</v>
      </c>
      <c r="U633" s="1">
        <v>0</v>
      </c>
      <c r="V633" s="7" t="e">
        <f>VLOOKUP(Q633,#REF!,3, FALSE)</f>
        <v>#REF!</v>
      </c>
    </row>
    <row r="634" spans="1:22" ht="15.75" customHeight="1" x14ac:dyDescent="0.25">
      <c r="A634" s="1" t="s">
        <v>801</v>
      </c>
      <c r="B634" s="1" t="s">
        <v>1999</v>
      </c>
      <c r="C634" s="2" t="s">
        <v>2000</v>
      </c>
      <c r="D634" s="1" t="s">
        <v>25</v>
      </c>
      <c r="E634" s="2" t="s">
        <v>100</v>
      </c>
      <c r="F634" s="4" t="s">
        <v>564</v>
      </c>
      <c r="G634" s="1" t="s">
        <v>1620</v>
      </c>
      <c r="H634" s="1" t="s">
        <v>162</v>
      </c>
      <c r="I634" s="1">
        <v>35043</v>
      </c>
      <c r="J634" s="1">
        <v>20942</v>
      </c>
      <c r="K634" s="1">
        <v>33479</v>
      </c>
      <c r="L634" s="1">
        <v>140</v>
      </c>
      <c r="M634" s="1">
        <v>24</v>
      </c>
      <c r="N634" s="5">
        <v>1527.98</v>
      </c>
      <c r="O634" s="1" t="s">
        <v>30</v>
      </c>
      <c r="P634" s="1">
        <v>49</v>
      </c>
      <c r="Q634" s="1" t="s">
        <v>53</v>
      </c>
      <c r="R634" s="6">
        <v>45624</v>
      </c>
      <c r="S634" s="1" t="s">
        <v>33</v>
      </c>
      <c r="T634" s="1" t="s">
        <v>33</v>
      </c>
      <c r="U634" s="1">
        <v>0</v>
      </c>
      <c r="V634" s="7" t="e">
        <f>VLOOKUP(Q634,#REF!,3, FALSE)</f>
        <v>#REF!</v>
      </c>
    </row>
    <row r="635" spans="1:22" ht="15.75" customHeight="1" x14ac:dyDescent="0.25">
      <c r="A635" s="1" t="s">
        <v>251</v>
      </c>
      <c r="B635" s="1" t="s">
        <v>2001</v>
      </c>
      <c r="C635" s="2" t="s">
        <v>2002</v>
      </c>
      <c r="D635" s="1" t="s">
        <v>25</v>
      </c>
      <c r="E635" s="2" t="s">
        <v>100</v>
      </c>
      <c r="F635" s="4" t="s">
        <v>614</v>
      </c>
      <c r="G635" s="1" t="s">
        <v>28</v>
      </c>
      <c r="H635" s="1" t="s">
        <v>162</v>
      </c>
      <c r="I635" s="1">
        <v>16142</v>
      </c>
      <c r="J635" s="1">
        <v>7064</v>
      </c>
      <c r="K635" s="1">
        <v>15433</v>
      </c>
      <c r="L635" s="1">
        <v>30</v>
      </c>
      <c r="M635" s="1">
        <v>5</v>
      </c>
      <c r="N635" s="5">
        <v>2209.65</v>
      </c>
      <c r="O635" s="1" t="s">
        <v>40</v>
      </c>
      <c r="P635" s="1">
        <v>60</v>
      </c>
      <c r="Q635" s="1" t="s">
        <v>255</v>
      </c>
      <c r="R635" s="6">
        <v>45617</v>
      </c>
      <c r="S635" s="1" t="s">
        <v>32</v>
      </c>
      <c r="T635" s="1" t="s">
        <v>33</v>
      </c>
      <c r="U635" s="1">
        <v>0</v>
      </c>
      <c r="V635" s="7" t="e">
        <f>VLOOKUP(Q635,#REF!,3, FALSE)</f>
        <v>#REF!</v>
      </c>
    </row>
    <row r="636" spans="1:22" ht="15.75" customHeight="1" x14ac:dyDescent="0.25">
      <c r="A636" s="1" t="s">
        <v>2003</v>
      </c>
      <c r="B636" s="1" t="s">
        <v>2004</v>
      </c>
      <c r="C636" s="2" t="s">
        <v>2005</v>
      </c>
      <c r="D636" s="1" t="s">
        <v>51</v>
      </c>
      <c r="E636" s="2" t="s">
        <v>37</v>
      </c>
      <c r="F636" s="4" t="s">
        <v>95</v>
      </c>
      <c r="G636" s="1" t="s">
        <v>46</v>
      </c>
      <c r="H636" s="1" t="s">
        <v>29</v>
      </c>
      <c r="I636" s="1">
        <v>12868</v>
      </c>
      <c r="J636" s="1">
        <v>6472</v>
      </c>
      <c r="K636" s="1">
        <v>11922</v>
      </c>
      <c r="L636" s="1">
        <v>80</v>
      </c>
      <c r="M636" s="1">
        <v>6</v>
      </c>
      <c r="N636" s="5">
        <v>3137.14</v>
      </c>
      <c r="O636" s="1" t="s">
        <v>30</v>
      </c>
      <c r="P636" s="1">
        <v>46</v>
      </c>
      <c r="Q636" s="1" t="s">
        <v>432</v>
      </c>
      <c r="R636" s="6">
        <v>45667</v>
      </c>
      <c r="S636" s="1" t="s">
        <v>33</v>
      </c>
      <c r="T636" s="1" t="s">
        <v>32</v>
      </c>
      <c r="U636" s="1">
        <v>1</v>
      </c>
      <c r="V636" s="7" t="e">
        <f>VLOOKUP(Q636,#REF!,3, FALSE)</f>
        <v>#REF!</v>
      </c>
    </row>
    <row r="637" spans="1:22" ht="15.75" customHeight="1" x14ac:dyDescent="0.25">
      <c r="A637" s="1" t="s">
        <v>369</v>
      </c>
      <c r="B637" s="1" t="s">
        <v>2006</v>
      </c>
      <c r="C637" s="2" t="s">
        <v>2007</v>
      </c>
      <c r="D637" s="1" t="s">
        <v>51</v>
      </c>
      <c r="E637" s="2" t="s">
        <v>26</v>
      </c>
      <c r="F637" s="4" t="s">
        <v>488</v>
      </c>
      <c r="G637" s="1" t="s">
        <v>90</v>
      </c>
      <c r="H637" s="1" t="s">
        <v>29</v>
      </c>
      <c r="I637" s="1">
        <v>51515</v>
      </c>
      <c r="J637" s="1">
        <v>18304</v>
      </c>
      <c r="K637" s="1">
        <v>44891</v>
      </c>
      <c r="L637" s="1">
        <v>144</v>
      </c>
      <c r="M637" s="1">
        <v>14</v>
      </c>
      <c r="N637" s="5">
        <v>2160.31</v>
      </c>
      <c r="O637" s="1" t="s">
        <v>40</v>
      </c>
      <c r="P637" s="1">
        <v>41</v>
      </c>
      <c r="Q637" s="1" t="s">
        <v>220</v>
      </c>
      <c r="R637" s="6">
        <v>45564</v>
      </c>
      <c r="S637" s="1" t="s">
        <v>32</v>
      </c>
      <c r="T637" s="1" t="s">
        <v>32</v>
      </c>
      <c r="U637" s="1">
        <v>3</v>
      </c>
      <c r="V637" s="7" t="e">
        <f>VLOOKUP(Q637,#REF!,3, FALSE)</f>
        <v>#REF!</v>
      </c>
    </row>
    <row r="638" spans="1:22" ht="15.75" customHeight="1" x14ac:dyDescent="0.25">
      <c r="A638" s="1" t="s">
        <v>108</v>
      </c>
      <c r="B638" s="1" t="s">
        <v>2008</v>
      </c>
      <c r="C638" s="2" t="s">
        <v>2009</v>
      </c>
      <c r="D638" s="1" t="s">
        <v>25</v>
      </c>
      <c r="E638" s="2" t="s">
        <v>100</v>
      </c>
      <c r="F638" s="4" t="s">
        <v>130</v>
      </c>
      <c r="G638" s="1" t="s">
        <v>90</v>
      </c>
      <c r="H638" s="1" t="s">
        <v>29</v>
      </c>
      <c r="I638" s="1">
        <v>90123</v>
      </c>
      <c r="J638" s="1">
        <v>33421</v>
      </c>
      <c r="K638" s="1">
        <v>66729</v>
      </c>
      <c r="L638" s="1">
        <v>60</v>
      </c>
      <c r="M638" s="1">
        <v>9</v>
      </c>
      <c r="N638" s="5">
        <v>3433.91</v>
      </c>
      <c r="O638" s="1" t="s">
        <v>40</v>
      </c>
      <c r="P638" s="1">
        <v>40</v>
      </c>
      <c r="Q638" s="1" t="s">
        <v>112</v>
      </c>
      <c r="R638" s="6">
        <v>45704</v>
      </c>
      <c r="S638" s="1" t="s">
        <v>33</v>
      </c>
      <c r="T638" s="1" t="s">
        <v>33</v>
      </c>
      <c r="U638" s="1">
        <v>0</v>
      </c>
      <c r="V638" s="7" t="e">
        <f>VLOOKUP(Q638,#REF!,3, FALSE)</f>
        <v>#REF!</v>
      </c>
    </row>
    <row r="639" spans="1:22" ht="15.75" customHeight="1" x14ac:dyDescent="0.25">
      <c r="A639" s="1" t="s">
        <v>2010</v>
      </c>
      <c r="B639" s="1" t="s">
        <v>2011</v>
      </c>
      <c r="C639" s="2" t="s">
        <v>2012</v>
      </c>
      <c r="D639" s="1" t="s">
        <v>25</v>
      </c>
      <c r="E639" s="2" t="s">
        <v>26</v>
      </c>
      <c r="F639" s="4" t="s">
        <v>325</v>
      </c>
      <c r="G639" s="1" t="s">
        <v>28</v>
      </c>
      <c r="H639" s="1" t="s">
        <v>29</v>
      </c>
      <c r="I639" s="1">
        <v>17620</v>
      </c>
      <c r="J639" s="1">
        <v>11197</v>
      </c>
      <c r="K639" s="1">
        <v>16687</v>
      </c>
      <c r="L639" s="1">
        <v>52</v>
      </c>
      <c r="M639" s="1">
        <v>9</v>
      </c>
      <c r="N639" s="5">
        <v>2407.79</v>
      </c>
      <c r="O639" s="1" t="s">
        <v>30</v>
      </c>
      <c r="P639" s="1">
        <v>36</v>
      </c>
      <c r="Q639" s="1" t="s">
        <v>212</v>
      </c>
      <c r="R639" s="6">
        <v>45742</v>
      </c>
      <c r="S639" s="1" t="s">
        <v>33</v>
      </c>
      <c r="T639" s="1" t="s">
        <v>33</v>
      </c>
      <c r="U639" s="1">
        <v>0</v>
      </c>
      <c r="V639" s="7" t="e">
        <f>VLOOKUP(Q639,#REF!,3, FALSE)</f>
        <v>#REF!</v>
      </c>
    </row>
    <row r="640" spans="1:22" ht="15.75" customHeight="1" x14ac:dyDescent="0.25">
      <c r="A640" s="1" t="s">
        <v>2013</v>
      </c>
      <c r="B640" s="1" t="s">
        <v>2014</v>
      </c>
      <c r="C640" s="2" t="s">
        <v>2015</v>
      </c>
      <c r="D640" s="1" t="s">
        <v>51</v>
      </c>
      <c r="E640" s="2" t="s">
        <v>100</v>
      </c>
      <c r="F640" s="4" t="s">
        <v>130</v>
      </c>
      <c r="G640" s="1" t="s">
        <v>28</v>
      </c>
      <c r="H640" s="1" t="s">
        <v>29</v>
      </c>
      <c r="I640" s="1">
        <v>263752</v>
      </c>
      <c r="J640" s="1">
        <v>127042</v>
      </c>
      <c r="K640" s="1">
        <v>225121</v>
      </c>
      <c r="L640" s="1">
        <v>702</v>
      </c>
      <c r="M640" s="1">
        <v>4</v>
      </c>
      <c r="N640" s="5">
        <v>1465.51</v>
      </c>
      <c r="O640" s="1" t="s">
        <v>40</v>
      </c>
      <c r="P640" s="1">
        <v>62</v>
      </c>
      <c r="Q640" s="1" t="s">
        <v>269</v>
      </c>
      <c r="R640" s="6">
        <v>45629</v>
      </c>
      <c r="S640" s="1" t="s">
        <v>32</v>
      </c>
      <c r="T640" s="1" t="s">
        <v>32</v>
      </c>
      <c r="U640" s="1">
        <v>2</v>
      </c>
      <c r="V640" s="7" t="e">
        <f>VLOOKUP(Q640,#REF!,3, FALSE)</f>
        <v>#REF!</v>
      </c>
    </row>
    <row r="641" spans="1:22" ht="15.75" customHeight="1" x14ac:dyDescent="0.25">
      <c r="A641" s="1" t="s">
        <v>941</v>
      </c>
      <c r="B641" s="1" t="s">
        <v>2016</v>
      </c>
      <c r="C641" s="2" t="s">
        <v>2017</v>
      </c>
      <c r="D641" s="1" t="s">
        <v>51</v>
      </c>
      <c r="E641" s="2" t="s">
        <v>26</v>
      </c>
      <c r="F641" s="4" t="s">
        <v>259</v>
      </c>
      <c r="G641" s="1" t="s">
        <v>28</v>
      </c>
      <c r="H641" s="1" t="s">
        <v>29</v>
      </c>
      <c r="I641" s="1">
        <v>268811</v>
      </c>
      <c r="J641" s="1">
        <v>95989</v>
      </c>
      <c r="K641" s="1">
        <v>173923</v>
      </c>
      <c r="L641" s="1">
        <v>799</v>
      </c>
      <c r="M641" s="1">
        <v>4</v>
      </c>
      <c r="N641" s="5">
        <v>2549.12</v>
      </c>
      <c r="O641" s="1" t="s">
        <v>40</v>
      </c>
      <c r="P641" s="1">
        <v>49</v>
      </c>
      <c r="Q641" s="1" t="s">
        <v>163</v>
      </c>
      <c r="R641" s="6">
        <v>45731</v>
      </c>
      <c r="S641" s="1" t="s">
        <v>33</v>
      </c>
      <c r="T641" s="1" t="s">
        <v>33</v>
      </c>
      <c r="U641" s="1">
        <v>0</v>
      </c>
      <c r="V641" s="7" t="e">
        <f>VLOOKUP(Q641,#REF!,3, FALSE)</f>
        <v>#REF!</v>
      </c>
    </row>
    <row r="642" spans="1:22" ht="15.75" customHeight="1" x14ac:dyDescent="0.25">
      <c r="A642" s="1" t="s">
        <v>2018</v>
      </c>
      <c r="B642" s="1" t="s">
        <v>2019</v>
      </c>
      <c r="C642" s="2" t="s">
        <v>2020</v>
      </c>
      <c r="D642" s="1" t="s">
        <v>25</v>
      </c>
      <c r="E642" s="2" t="s">
        <v>26</v>
      </c>
      <c r="F642" s="4" t="s">
        <v>2021</v>
      </c>
      <c r="G642" s="1" t="s">
        <v>46</v>
      </c>
      <c r="H642" s="1" t="s">
        <v>29</v>
      </c>
      <c r="I642" s="1">
        <v>18458</v>
      </c>
      <c r="J642" s="1">
        <v>3623</v>
      </c>
      <c r="K642" s="1">
        <v>16934</v>
      </c>
      <c r="L642" s="1">
        <v>111</v>
      </c>
      <c r="M642" s="1">
        <v>6</v>
      </c>
      <c r="N642" s="5">
        <v>2866.5</v>
      </c>
      <c r="O642" s="1" t="s">
        <v>40</v>
      </c>
      <c r="P642" s="1">
        <v>22</v>
      </c>
      <c r="Q642" s="1" t="s">
        <v>235</v>
      </c>
      <c r="R642" s="6">
        <v>45610</v>
      </c>
      <c r="S642" s="1" t="s">
        <v>32</v>
      </c>
      <c r="T642" s="1" t="s">
        <v>33</v>
      </c>
      <c r="U642" s="1">
        <v>0</v>
      </c>
      <c r="V642" s="7" t="e">
        <f>VLOOKUP(Q642,#REF!,3, FALSE)</f>
        <v>#REF!</v>
      </c>
    </row>
    <row r="643" spans="1:22" ht="15.75" customHeight="1" x14ac:dyDescent="0.25">
      <c r="A643" s="1" t="s">
        <v>2022</v>
      </c>
      <c r="B643" s="1" t="s">
        <v>2023</v>
      </c>
      <c r="C643" s="2" t="s">
        <v>2024</v>
      </c>
      <c r="D643" s="1" t="s">
        <v>51</v>
      </c>
      <c r="E643" s="2" t="s">
        <v>37</v>
      </c>
      <c r="F643" s="4" t="s">
        <v>466</v>
      </c>
      <c r="G643" s="1" t="s">
        <v>143</v>
      </c>
      <c r="H643" s="1" t="s">
        <v>29</v>
      </c>
      <c r="I643" s="1">
        <v>20548</v>
      </c>
      <c r="J643" s="1">
        <v>14259</v>
      </c>
      <c r="K643" s="1">
        <v>19654</v>
      </c>
      <c r="L643" s="1">
        <v>40</v>
      </c>
      <c r="M643" s="1">
        <v>13</v>
      </c>
      <c r="N643" s="5">
        <v>3060.42</v>
      </c>
      <c r="O643" s="1" t="s">
        <v>30</v>
      </c>
      <c r="P643" s="1">
        <v>21</v>
      </c>
      <c r="Q643" s="1" t="s">
        <v>269</v>
      </c>
      <c r="R643" s="6">
        <v>45707</v>
      </c>
      <c r="S643" s="1" t="s">
        <v>33</v>
      </c>
      <c r="T643" s="1" t="s">
        <v>32</v>
      </c>
      <c r="U643" s="1">
        <v>2</v>
      </c>
      <c r="V643" s="7" t="e">
        <f>VLOOKUP(Q643,#REF!,3, FALSE)</f>
        <v>#REF!</v>
      </c>
    </row>
    <row r="644" spans="1:22" ht="15.75" customHeight="1" x14ac:dyDescent="0.25">
      <c r="A644" s="1" t="s">
        <v>592</v>
      </c>
      <c r="B644" s="1" t="s">
        <v>2025</v>
      </c>
      <c r="C644" s="2" t="s">
        <v>2026</v>
      </c>
      <c r="D644" s="1" t="s">
        <v>25</v>
      </c>
      <c r="E644" s="2" t="s">
        <v>26</v>
      </c>
      <c r="F644" s="4" t="s">
        <v>224</v>
      </c>
      <c r="G644" s="1" t="s">
        <v>28</v>
      </c>
      <c r="H644" s="1" t="s">
        <v>162</v>
      </c>
      <c r="I644" s="1">
        <v>64892</v>
      </c>
      <c r="J644" s="1">
        <v>34731</v>
      </c>
      <c r="K644" s="1">
        <v>59369</v>
      </c>
      <c r="L644" s="1">
        <v>214</v>
      </c>
      <c r="M644" s="1">
        <v>24</v>
      </c>
      <c r="N644" s="5">
        <v>2096.29</v>
      </c>
      <c r="O644" s="1" t="s">
        <v>30</v>
      </c>
      <c r="P644" s="1">
        <v>54</v>
      </c>
      <c r="Q644" s="1" t="s">
        <v>201</v>
      </c>
      <c r="R644" s="6">
        <v>45670</v>
      </c>
      <c r="S644" s="1" t="s">
        <v>33</v>
      </c>
      <c r="T644" s="1" t="s">
        <v>33</v>
      </c>
      <c r="U644" s="1">
        <v>0</v>
      </c>
      <c r="V644" s="7" t="e">
        <f>VLOOKUP(Q644,#REF!,3, FALSE)</f>
        <v>#REF!</v>
      </c>
    </row>
    <row r="645" spans="1:22" ht="15.75" customHeight="1" x14ac:dyDescent="0.25">
      <c r="A645" s="1" t="s">
        <v>1836</v>
      </c>
      <c r="B645" s="1" t="s">
        <v>2027</v>
      </c>
      <c r="C645" s="2" t="s">
        <v>2028</v>
      </c>
      <c r="D645" s="1" t="s">
        <v>25</v>
      </c>
      <c r="E645" s="2" t="s">
        <v>100</v>
      </c>
      <c r="F645" s="4" t="s">
        <v>683</v>
      </c>
      <c r="G645" s="1" t="s">
        <v>1851</v>
      </c>
      <c r="H645" s="1" t="s">
        <v>29</v>
      </c>
      <c r="I645" s="1">
        <v>292578</v>
      </c>
      <c r="J645" s="1">
        <v>6474</v>
      </c>
      <c r="K645" s="1">
        <v>12323</v>
      </c>
      <c r="L645" s="1">
        <v>812</v>
      </c>
      <c r="M645" s="1">
        <v>4</v>
      </c>
      <c r="N645" s="5">
        <v>1826.32</v>
      </c>
      <c r="O645" s="1" t="s">
        <v>30</v>
      </c>
      <c r="P645" s="1">
        <v>62</v>
      </c>
      <c r="Q645" s="1" t="s">
        <v>179</v>
      </c>
      <c r="R645" s="6">
        <v>45578</v>
      </c>
      <c r="S645" s="1" t="s">
        <v>32</v>
      </c>
      <c r="T645" s="1" t="s">
        <v>32</v>
      </c>
      <c r="U645" s="1">
        <v>3</v>
      </c>
      <c r="V645" s="7" t="e">
        <f>VLOOKUP(Q645,#REF!,3, FALSE)</f>
        <v>#REF!</v>
      </c>
    </row>
    <row r="646" spans="1:22" ht="15.75" customHeight="1" x14ac:dyDescent="0.25">
      <c r="A646" s="1" t="s">
        <v>153</v>
      </c>
      <c r="B646" s="1" t="s">
        <v>2029</v>
      </c>
      <c r="C646" s="2" t="s">
        <v>2030</v>
      </c>
      <c r="D646" s="1" t="s">
        <v>51</v>
      </c>
      <c r="E646" s="2" t="s">
        <v>37</v>
      </c>
      <c r="F646" s="4" t="s">
        <v>254</v>
      </c>
      <c r="G646" s="1" t="s">
        <v>28</v>
      </c>
      <c r="H646" s="1" t="s">
        <v>29</v>
      </c>
      <c r="I646" s="1">
        <v>18771</v>
      </c>
      <c r="J646" s="1">
        <v>10871</v>
      </c>
      <c r="K646" s="1">
        <v>17138</v>
      </c>
      <c r="L646" s="1">
        <v>69</v>
      </c>
      <c r="M646" s="1">
        <v>6</v>
      </c>
      <c r="N646" s="5">
        <v>3827.37</v>
      </c>
      <c r="O646" s="1" t="s">
        <v>40</v>
      </c>
      <c r="P646" s="1">
        <v>30</v>
      </c>
      <c r="Q646" s="1" t="s">
        <v>157</v>
      </c>
      <c r="R646" s="6">
        <v>45677</v>
      </c>
      <c r="S646" s="1" t="s">
        <v>33</v>
      </c>
      <c r="T646" s="1" t="s">
        <v>33</v>
      </c>
      <c r="U646" s="1">
        <v>0</v>
      </c>
      <c r="V646" s="7" t="e">
        <f>VLOOKUP(Q646,#REF!,3, FALSE)</f>
        <v>#REF!</v>
      </c>
    </row>
    <row r="647" spans="1:22" ht="15.75" customHeight="1" x14ac:dyDescent="0.25">
      <c r="A647" s="1" t="s">
        <v>2031</v>
      </c>
      <c r="B647" s="1" t="s">
        <v>2032</v>
      </c>
      <c r="C647" s="2" t="s">
        <v>2033</v>
      </c>
      <c r="D647" s="1" t="s">
        <v>51</v>
      </c>
      <c r="E647" s="2" t="s">
        <v>26</v>
      </c>
      <c r="F647" s="4" t="s">
        <v>27</v>
      </c>
      <c r="G647" s="1" t="s">
        <v>90</v>
      </c>
      <c r="H647" s="1" t="s">
        <v>29</v>
      </c>
      <c r="I647" s="1">
        <v>15399</v>
      </c>
      <c r="J647" s="1">
        <v>3398</v>
      </c>
      <c r="K647" s="1">
        <v>4324</v>
      </c>
      <c r="L647" s="1">
        <v>35</v>
      </c>
      <c r="M647" s="1">
        <v>3</v>
      </c>
      <c r="N647" s="5">
        <v>3434.73</v>
      </c>
      <c r="O647" s="1" t="s">
        <v>30</v>
      </c>
      <c r="P647" s="1">
        <v>19</v>
      </c>
      <c r="Q647" s="1" t="s">
        <v>206</v>
      </c>
      <c r="R647" s="6">
        <v>45682</v>
      </c>
      <c r="S647" s="1" t="s">
        <v>33</v>
      </c>
      <c r="T647" s="1" t="s">
        <v>32</v>
      </c>
      <c r="U647" s="1">
        <v>4</v>
      </c>
      <c r="V647" s="7" t="e">
        <f>VLOOKUP(Q647,#REF!,3, FALSE)</f>
        <v>#REF!</v>
      </c>
    </row>
    <row r="648" spans="1:22" ht="15.75" customHeight="1" x14ac:dyDescent="0.25">
      <c r="A648" s="1" t="s">
        <v>2034</v>
      </c>
      <c r="B648" s="1" t="s">
        <v>2035</v>
      </c>
      <c r="C648" s="2" t="s">
        <v>2036</v>
      </c>
      <c r="D648" s="1" t="s">
        <v>25</v>
      </c>
      <c r="E648" s="2" t="s">
        <v>37</v>
      </c>
      <c r="F648" s="4" t="s">
        <v>38</v>
      </c>
      <c r="G648" s="1" t="s">
        <v>46</v>
      </c>
      <c r="H648" s="1" t="s">
        <v>102</v>
      </c>
      <c r="I648" s="1">
        <v>63460</v>
      </c>
      <c r="J648" s="1">
        <v>26978</v>
      </c>
      <c r="K648" s="1">
        <v>59516</v>
      </c>
      <c r="L648" s="1">
        <v>212</v>
      </c>
      <c r="M648" s="1">
        <v>4</v>
      </c>
      <c r="N648" s="5">
        <v>1945.43</v>
      </c>
      <c r="O648" s="1" t="s">
        <v>40</v>
      </c>
      <c r="P648" s="1">
        <v>26</v>
      </c>
      <c r="Q648" s="1" t="s">
        <v>220</v>
      </c>
      <c r="R648" s="6">
        <v>45604</v>
      </c>
      <c r="S648" s="1" t="s">
        <v>32</v>
      </c>
      <c r="T648" s="1" t="s">
        <v>33</v>
      </c>
      <c r="U648" s="1">
        <v>0</v>
      </c>
      <c r="V648" s="7" t="e">
        <f>VLOOKUP(Q648,#REF!,3, FALSE)</f>
        <v>#REF!</v>
      </c>
    </row>
    <row r="649" spans="1:22" ht="15.75" customHeight="1" x14ac:dyDescent="0.25">
      <c r="A649" s="1" t="s">
        <v>573</v>
      </c>
      <c r="B649" s="1" t="s">
        <v>2037</v>
      </c>
      <c r="C649" s="2" t="s">
        <v>2038</v>
      </c>
      <c r="D649" s="1" t="s">
        <v>25</v>
      </c>
      <c r="E649" s="2" t="s">
        <v>57</v>
      </c>
      <c r="F649" s="4" t="s">
        <v>64</v>
      </c>
      <c r="G649" s="1" t="s">
        <v>28</v>
      </c>
      <c r="H649" s="1" t="s">
        <v>29</v>
      </c>
      <c r="I649" s="1">
        <v>321263</v>
      </c>
      <c r="J649" s="1">
        <v>172887</v>
      </c>
      <c r="K649" s="1">
        <v>263424</v>
      </c>
      <c r="L649" s="1">
        <v>852</v>
      </c>
      <c r="M649" s="1">
        <v>6</v>
      </c>
      <c r="N649" s="5">
        <v>1576.05</v>
      </c>
      <c r="O649" s="1" t="s">
        <v>30</v>
      </c>
      <c r="P649" s="1">
        <v>57</v>
      </c>
      <c r="Q649" s="1" t="s">
        <v>47</v>
      </c>
      <c r="R649" s="6">
        <v>45629</v>
      </c>
      <c r="S649" s="1" t="s">
        <v>33</v>
      </c>
      <c r="T649" s="1" t="s">
        <v>32</v>
      </c>
      <c r="U649" s="1">
        <v>3</v>
      </c>
      <c r="V649" s="7" t="e">
        <f>VLOOKUP(Q649,#REF!,3, FALSE)</f>
        <v>#REF!</v>
      </c>
    </row>
    <row r="650" spans="1:22" ht="15.75" customHeight="1" x14ac:dyDescent="0.25">
      <c r="A650" s="1" t="s">
        <v>2039</v>
      </c>
      <c r="B650" s="1" t="s">
        <v>2040</v>
      </c>
      <c r="C650" s="2" t="s">
        <v>2041</v>
      </c>
      <c r="D650" s="1" t="s">
        <v>25</v>
      </c>
      <c r="E650" s="2" t="s">
        <v>57</v>
      </c>
      <c r="F650" s="4" t="s">
        <v>738</v>
      </c>
      <c r="G650" s="1" t="s">
        <v>46</v>
      </c>
      <c r="H650" s="1" t="s">
        <v>29</v>
      </c>
      <c r="I650" s="1">
        <v>20278</v>
      </c>
      <c r="J650" s="1">
        <v>14227</v>
      </c>
      <c r="K650" s="1">
        <v>19480</v>
      </c>
      <c r="L650" s="1">
        <v>74</v>
      </c>
      <c r="M650" s="1">
        <v>3</v>
      </c>
      <c r="N650" s="5">
        <v>2921.11</v>
      </c>
      <c r="O650" s="1" t="s">
        <v>40</v>
      </c>
      <c r="P650" s="1">
        <v>45</v>
      </c>
      <c r="Q650" s="1" t="s">
        <v>393</v>
      </c>
      <c r="R650" s="6">
        <v>45739</v>
      </c>
      <c r="S650" s="1" t="s">
        <v>32</v>
      </c>
      <c r="T650" s="1" t="s">
        <v>32</v>
      </c>
      <c r="U650" s="1">
        <v>1</v>
      </c>
      <c r="V650" s="7" t="e">
        <f>VLOOKUP(Q650,#REF!,3, FALSE)</f>
        <v>#REF!</v>
      </c>
    </row>
    <row r="651" spans="1:22" ht="15.75" customHeight="1" x14ac:dyDescent="0.25">
      <c r="A651" s="1" t="s">
        <v>322</v>
      </c>
      <c r="B651" s="1" t="s">
        <v>2042</v>
      </c>
      <c r="C651" s="2" t="s">
        <v>2043</v>
      </c>
      <c r="D651" s="1" t="s">
        <v>25</v>
      </c>
      <c r="E651" s="2" t="s">
        <v>100</v>
      </c>
      <c r="F651" s="4" t="s">
        <v>498</v>
      </c>
      <c r="G651" s="1" t="s">
        <v>46</v>
      </c>
      <c r="H651" s="1" t="s">
        <v>29</v>
      </c>
      <c r="I651" s="1">
        <v>510778</v>
      </c>
      <c r="J651" s="1">
        <v>70777</v>
      </c>
      <c r="K651" s="1">
        <v>436133</v>
      </c>
      <c r="L651" s="1">
        <v>1290</v>
      </c>
      <c r="M651" s="1">
        <v>6</v>
      </c>
      <c r="N651" s="5">
        <v>3870.25</v>
      </c>
      <c r="O651" s="1" t="s">
        <v>30</v>
      </c>
      <c r="P651" s="1">
        <v>41</v>
      </c>
      <c r="Q651" s="1" t="s">
        <v>163</v>
      </c>
      <c r="R651" s="6">
        <v>45536</v>
      </c>
      <c r="S651" s="1" t="s">
        <v>33</v>
      </c>
      <c r="T651" s="1" t="s">
        <v>33</v>
      </c>
      <c r="U651" s="1">
        <v>0</v>
      </c>
      <c r="V651" s="7" t="e">
        <f>VLOOKUP(Q651,#REF!,3, FALSE)</f>
        <v>#REF!</v>
      </c>
    </row>
    <row r="652" spans="1:22" ht="15.75" customHeight="1" x14ac:dyDescent="0.25">
      <c r="A652" s="1" t="s">
        <v>415</v>
      </c>
      <c r="B652" s="1" t="s">
        <v>2044</v>
      </c>
      <c r="C652" s="2" t="s">
        <v>2045</v>
      </c>
      <c r="D652" s="1" t="s">
        <v>25</v>
      </c>
      <c r="E652" s="2" t="s">
        <v>26</v>
      </c>
      <c r="F652" s="4" t="s">
        <v>121</v>
      </c>
      <c r="G652" s="1" t="s">
        <v>90</v>
      </c>
      <c r="H652" s="1" t="s">
        <v>29</v>
      </c>
      <c r="I652" s="1">
        <v>564387</v>
      </c>
      <c r="J652" s="1">
        <v>78234</v>
      </c>
      <c r="K652" s="1">
        <v>438695</v>
      </c>
      <c r="L652" s="1">
        <v>1984</v>
      </c>
      <c r="M652" s="1">
        <v>6</v>
      </c>
      <c r="N652" s="5">
        <v>2712.38</v>
      </c>
      <c r="O652" s="1" t="s">
        <v>40</v>
      </c>
      <c r="P652" s="1">
        <v>52</v>
      </c>
      <c r="Q652" s="1" t="s">
        <v>419</v>
      </c>
      <c r="R652" s="6">
        <v>45635</v>
      </c>
      <c r="S652" s="1" t="s">
        <v>33</v>
      </c>
      <c r="T652" s="1" t="s">
        <v>33</v>
      </c>
      <c r="U652" s="1">
        <v>0</v>
      </c>
      <c r="V652" s="7" t="e">
        <f>VLOOKUP(Q652,#REF!,3, FALSE)</f>
        <v>#REF!</v>
      </c>
    </row>
    <row r="653" spans="1:22" ht="15.75" customHeight="1" x14ac:dyDescent="0.25">
      <c r="A653" s="1" t="s">
        <v>826</v>
      </c>
      <c r="B653" s="1" t="s">
        <v>2046</v>
      </c>
      <c r="C653" s="2" t="s">
        <v>2047</v>
      </c>
      <c r="D653" s="1" t="s">
        <v>25</v>
      </c>
      <c r="E653" s="2" t="s">
        <v>26</v>
      </c>
      <c r="F653" s="4" t="s">
        <v>2048</v>
      </c>
      <c r="G653" s="1" t="s">
        <v>46</v>
      </c>
      <c r="H653" s="1" t="s">
        <v>29</v>
      </c>
      <c r="I653" s="1">
        <v>10653</v>
      </c>
      <c r="J653" s="1">
        <v>5263</v>
      </c>
      <c r="K653" s="1">
        <v>9921</v>
      </c>
      <c r="L653" s="1">
        <v>68</v>
      </c>
      <c r="M653" s="1">
        <v>11</v>
      </c>
      <c r="N653" s="5">
        <v>2641.48</v>
      </c>
      <c r="O653" s="1" t="s">
        <v>40</v>
      </c>
      <c r="P653" s="1">
        <v>56</v>
      </c>
      <c r="Q653" s="1" t="s">
        <v>157</v>
      </c>
      <c r="R653" s="6">
        <v>45601</v>
      </c>
      <c r="S653" s="1" t="s">
        <v>33</v>
      </c>
      <c r="T653" s="1" t="s">
        <v>32</v>
      </c>
      <c r="U653" s="1">
        <v>3</v>
      </c>
      <c r="V653" s="7" t="e">
        <f>VLOOKUP(Q653,#REF!,3, FALSE)</f>
        <v>#REF!</v>
      </c>
    </row>
    <row r="654" spans="1:22" ht="15.75" customHeight="1" x14ac:dyDescent="0.25">
      <c r="A654" s="1" t="s">
        <v>1611</v>
      </c>
      <c r="B654" s="1" t="s">
        <v>2049</v>
      </c>
      <c r="C654" s="2" t="s">
        <v>2050</v>
      </c>
      <c r="D654" s="1" t="s">
        <v>25</v>
      </c>
      <c r="E654" s="2" t="s">
        <v>26</v>
      </c>
      <c r="F654" s="4" t="s">
        <v>488</v>
      </c>
      <c r="G654" s="1" t="s">
        <v>39</v>
      </c>
      <c r="H654" s="1" t="s">
        <v>102</v>
      </c>
      <c r="I654" s="1">
        <v>65043</v>
      </c>
      <c r="J654" s="1">
        <v>25871</v>
      </c>
      <c r="K654" s="1">
        <v>53969</v>
      </c>
      <c r="L654" s="1">
        <v>160</v>
      </c>
      <c r="M654" s="1">
        <v>4</v>
      </c>
      <c r="N654" s="5">
        <v>2347.92</v>
      </c>
      <c r="O654" s="1" t="s">
        <v>30</v>
      </c>
      <c r="P654" s="1">
        <v>40</v>
      </c>
      <c r="Q654" s="1" t="s">
        <v>274</v>
      </c>
      <c r="R654" s="6">
        <v>45686</v>
      </c>
      <c r="S654" s="1" t="s">
        <v>32</v>
      </c>
      <c r="T654" s="1" t="s">
        <v>33</v>
      </c>
      <c r="U654" s="1">
        <v>0</v>
      </c>
      <c r="V654" s="7" t="e">
        <f>VLOOKUP(Q654,#REF!,3, FALSE)</f>
        <v>#REF!</v>
      </c>
    </row>
    <row r="655" spans="1:22" ht="15.75" customHeight="1" x14ac:dyDescent="0.25">
      <c r="A655" s="1" t="s">
        <v>694</v>
      </c>
      <c r="B655" s="1" t="s">
        <v>2051</v>
      </c>
      <c r="C655" s="2" t="s">
        <v>2052</v>
      </c>
      <c r="D655" s="1" t="s">
        <v>25</v>
      </c>
      <c r="E655" s="2" t="s">
        <v>100</v>
      </c>
      <c r="F655" s="4" t="s">
        <v>758</v>
      </c>
      <c r="G655" s="1" t="s">
        <v>28</v>
      </c>
      <c r="H655" s="1" t="s">
        <v>162</v>
      </c>
      <c r="I655" s="1">
        <v>65238</v>
      </c>
      <c r="J655" s="1">
        <v>23741</v>
      </c>
      <c r="K655" s="1">
        <v>59893</v>
      </c>
      <c r="L655" s="1">
        <v>240</v>
      </c>
      <c r="M655" s="1">
        <v>15</v>
      </c>
      <c r="N655" s="5">
        <v>3132.52</v>
      </c>
      <c r="O655" s="1" t="s">
        <v>40</v>
      </c>
      <c r="P655" s="1">
        <v>28</v>
      </c>
      <c r="Q655" s="1" t="s">
        <v>138</v>
      </c>
      <c r="R655" s="6">
        <v>45536</v>
      </c>
      <c r="S655" s="1" t="s">
        <v>33</v>
      </c>
      <c r="T655" s="1" t="s">
        <v>32</v>
      </c>
      <c r="U655" s="1">
        <v>1</v>
      </c>
      <c r="V655" s="7" t="e">
        <f>VLOOKUP(Q655,#REF!,3, FALSE)</f>
        <v>#REF!</v>
      </c>
    </row>
    <row r="656" spans="1:22" ht="15.75" customHeight="1" x14ac:dyDescent="0.25">
      <c r="A656" s="1" t="s">
        <v>415</v>
      </c>
      <c r="B656" s="1" t="s">
        <v>2053</v>
      </c>
      <c r="C656" s="2" t="s">
        <v>2054</v>
      </c>
      <c r="D656" s="1" t="s">
        <v>25</v>
      </c>
      <c r="E656" s="2" t="s">
        <v>37</v>
      </c>
      <c r="F656" s="4" t="s">
        <v>1105</v>
      </c>
      <c r="G656" s="1" t="s">
        <v>46</v>
      </c>
      <c r="H656" s="1" t="s">
        <v>162</v>
      </c>
      <c r="I656" s="1">
        <v>65243</v>
      </c>
      <c r="J656" s="1">
        <v>39543</v>
      </c>
      <c r="K656" s="1">
        <v>54290</v>
      </c>
      <c r="L656" s="1">
        <v>120</v>
      </c>
      <c r="M656" s="1">
        <v>4</v>
      </c>
      <c r="N656" s="5">
        <v>3754.69</v>
      </c>
      <c r="O656" s="1" t="s">
        <v>40</v>
      </c>
      <c r="P656" s="1">
        <v>52</v>
      </c>
      <c r="Q656" s="1" t="s">
        <v>419</v>
      </c>
      <c r="R656" s="6">
        <v>45635</v>
      </c>
      <c r="S656" s="1" t="s">
        <v>33</v>
      </c>
      <c r="T656" s="1" t="s">
        <v>33</v>
      </c>
      <c r="U656" s="1">
        <v>0</v>
      </c>
      <c r="V656" s="7" t="e">
        <f>VLOOKUP(Q656,#REF!,3, FALSE)</f>
        <v>#REF!</v>
      </c>
    </row>
    <row r="657" spans="1:22" ht="15.75" customHeight="1" x14ac:dyDescent="0.25">
      <c r="A657" s="1" t="s">
        <v>2055</v>
      </c>
      <c r="B657" s="1" t="s">
        <v>2056</v>
      </c>
      <c r="C657" s="2" t="s">
        <v>2057</v>
      </c>
      <c r="D657" s="1" t="s">
        <v>25</v>
      </c>
      <c r="E657" s="2" t="s">
        <v>57</v>
      </c>
      <c r="F657" s="4" t="s">
        <v>80</v>
      </c>
      <c r="G657" s="1" t="s">
        <v>28</v>
      </c>
      <c r="H657" s="1" t="s">
        <v>29</v>
      </c>
      <c r="I657" s="1">
        <v>12988</v>
      </c>
      <c r="J657" s="1">
        <v>6514</v>
      </c>
      <c r="K657" s="1">
        <v>9378</v>
      </c>
      <c r="L657" s="1">
        <v>69</v>
      </c>
      <c r="M657" s="1">
        <v>4</v>
      </c>
      <c r="N657" s="5">
        <v>2236.4899999999998</v>
      </c>
      <c r="O657" s="1" t="s">
        <v>40</v>
      </c>
      <c r="P657" s="1">
        <v>24</v>
      </c>
      <c r="Q657" s="1" t="s">
        <v>274</v>
      </c>
      <c r="R657" s="6">
        <v>45692</v>
      </c>
      <c r="S657" s="1" t="s">
        <v>32</v>
      </c>
      <c r="T657" s="1" t="s">
        <v>33</v>
      </c>
      <c r="U657" s="1">
        <v>0</v>
      </c>
      <c r="V657" s="7" t="e">
        <f>VLOOKUP(Q657,#REF!,3, FALSE)</f>
        <v>#REF!</v>
      </c>
    </row>
    <row r="658" spans="1:22" ht="15.75" customHeight="1" x14ac:dyDescent="0.25">
      <c r="A658" s="1" t="s">
        <v>1921</v>
      </c>
      <c r="B658" s="1" t="s">
        <v>2058</v>
      </c>
      <c r="C658" s="2" t="s">
        <v>2059</v>
      </c>
      <c r="D658" s="1" t="s">
        <v>51</v>
      </c>
      <c r="E658" s="2" t="s">
        <v>100</v>
      </c>
      <c r="F658" s="4" t="s">
        <v>89</v>
      </c>
      <c r="G658" s="1" t="s">
        <v>143</v>
      </c>
      <c r="H658" s="1" t="s">
        <v>29</v>
      </c>
      <c r="I658" s="1">
        <v>21482</v>
      </c>
      <c r="J658" s="1">
        <v>10473</v>
      </c>
      <c r="K658" s="1">
        <v>19679</v>
      </c>
      <c r="L658" s="1">
        <v>67</v>
      </c>
      <c r="M658" s="1">
        <v>3</v>
      </c>
      <c r="N658" s="5">
        <v>3563.1</v>
      </c>
      <c r="O658" s="1" t="s">
        <v>40</v>
      </c>
      <c r="P658" s="1">
        <v>38</v>
      </c>
      <c r="Q658" s="1" t="s">
        <v>138</v>
      </c>
      <c r="R658" s="6">
        <v>45710</v>
      </c>
      <c r="S658" s="1" t="s">
        <v>33</v>
      </c>
      <c r="T658" s="1" t="s">
        <v>33</v>
      </c>
      <c r="U658" s="1">
        <v>0</v>
      </c>
      <c r="V658" s="7" t="e">
        <f>VLOOKUP(Q658,#REF!,3, FALSE)</f>
        <v>#REF!</v>
      </c>
    </row>
    <row r="659" spans="1:22" ht="15.75" customHeight="1" x14ac:dyDescent="0.25">
      <c r="A659" s="1" t="s">
        <v>599</v>
      </c>
      <c r="B659" s="1" t="s">
        <v>2060</v>
      </c>
      <c r="C659" s="2" t="s">
        <v>2061</v>
      </c>
      <c r="D659" s="1" t="s">
        <v>25</v>
      </c>
      <c r="E659" s="2" t="s">
        <v>57</v>
      </c>
      <c r="F659" s="4" t="s">
        <v>335</v>
      </c>
      <c r="G659" s="1" t="s">
        <v>28</v>
      </c>
      <c r="H659" s="1" t="s">
        <v>29</v>
      </c>
      <c r="I659" s="1">
        <v>22444</v>
      </c>
      <c r="J659" s="1">
        <v>12672</v>
      </c>
      <c r="K659" s="1">
        <v>21345</v>
      </c>
      <c r="L659" s="1">
        <v>160</v>
      </c>
      <c r="M659" s="1">
        <v>5</v>
      </c>
      <c r="N659" s="5">
        <v>2539.1999999999998</v>
      </c>
      <c r="O659" s="1" t="s">
        <v>30</v>
      </c>
      <c r="P659" s="1">
        <v>60</v>
      </c>
      <c r="Q659" s="1" t="s">
        <v>603</v>
      </c>
      <c r="R659" s="6">
        <v>45686</v>
      </c>
      <c r="S659" s="1" t="s">
        <v>33</v>
      </c>
      <c r="T659" s="1" t="s">
        <v>33</v>
      </c>
      <c r="U659" s="1">
        <v>0</v>
      </c>
      <c r="V659" s="7" t="e">
        <f>VLOOKUP(Q659,#REF!,3, FALSE)</f>
        <v>#REF!</v>
      </c>
    </row>
    <row r="660" spans="1:22" ht="15.75" customHeight="1" x14ac:dyDescent="0.25">
      <c r="A660" s="1" t="s">
        <v>2062</v>
      </c>
      <c r="B660" s="1" t="s">
        <v>2063</v>
      </c>
      <c r="C660" s="2" t="s">
        <v>2064</v>
      </c>
      <c r="D660" s="1" t="s">
        <v>25</v>
      </c>
      <c r="E660" s="2" t="s">
        <v>57</v>
      </c>
      <c r="F660" s="4" t="s">
        <v>488</v>
      </c>
      <c r="G660" s="1" t="s">
        <v>1620</v>
      </c>
      <c r="H660" s="1" t="s">
        <v>29</v>
      </c>
      <c r="I660" s="1">
        <v>114267</v>
      </c>
      <c r="J660" s="1">
        <v>60964</v>
      </c>
      <c r="K660" s="1">
        <v>108301</v>
      </c>
      <c r="L660" s="1">
        <v>110</v>
      </c>
      <c r="M660" s="1">
        <v>5</v>
      </c>
      <c r="N660" s="5">
        <v>2679.15</v>
      </c>
      <c r="O660" s="1" t="s">
        <v>40</v>
      </c>
      <c r="P660" s="1">
        <v>58</v>
      </c>
      <c r="Q660" s="1" t="s">
        <v>321</v>
      </c>
      <c r="R660" s="6">
        <v>45731</v>
      </c>
      <c r="S660" s="1" t="s">
        <v>33</v>
      </c>
      <c r="T660" s="1" t="s">
        <v>32</v>
      </c>
      <c r="U660" s="1">
        <v>1</v>
      </c>
      <c r="V660" s="7" t="e">
        <f>VLOOKUP(Q660,#REF!,3, FALSE)</f>
        <v>#REF!</v>
      </c>
    </row>
    <row r="661" spans="1:22" ht="15.75" customHeight="1" x14ac:dyDescent="0.25">
      <c r="A661" s="1" t="s">
        <v>240</v>
      </c>
      <c r="B661" s="1" t="s">
        <v>2065</v>
      </c>
      <c r="C661" s="2" t="s">
        <v>2066</v>
      </c>
      <c r="D661" s="1" t="s">
        <v>51</v>
      </c>
      <c r="E661" s="2" t="s">
        <v>57</v>
      </c>
      <c r="F661" s="4" t="s">
        <v>80</v>
      </c>
      <c r="G661" s="1" t="s">
        <v>39</v>
      </c>
      <c r="H661" s="1" t="s">
        <v>29</v>
      </c>
      <c r="I661" s="1">
        <v>65257</v>
      </c>
      <c r="J661" s="1">
        <v>12749</v>
      </c>
      <c r="K661" s="1">
        <v>19274</v>
      </c>
      <c r="L661" s="1">
        <v>201</v>
      </c>
      <c r="M661" s="1">
        <v>3</v>
      </c>
      <c r="N661" s="5">
        <v>2468.14</v>
      </c>
      <c r="O661" s="1" t="s">
        <v>30</v>
      </c>
      <c r="P661" s="1">
        <v>34</v>
      </c>
      <c r="Q661" s="1" t="s">
        <v>70</v>
      </c>
      <c r="R661" s="6">
        <v>45740</v>
      </c>
      <c r="S661" s="1" t="s">
        <v>33</v>
      </c>
      <c r="T661" s="1" t="s">
        <v>32</v>
      </c>
      <c r="U661" s="1">
        <v>3</v>
      </c>
      <c r="V661" s="7" t="e">
        <f>VLOOKUP(Q661,#REF!,3, FALSE)</f>
        <v>#REF!</v>
      </c>
    </row>
    <row r="662" spans="1:22" ht="15.75" customHeight="1" x14ac:dyDescent="0.25">
      <c r="A662" s="1" t="s">
        <v>801</v>
      </c>
      <c r="B662" s="1" t="s">
        <v>2067</v>
      </c>
      <c r="C662" s="2" t="s">
        <v>2068</v>
      </c>
      <c r="D662" s="1" t="s">
        <v>25</v>
      </c>
      <c r="E662" s="2" t="s">
        <v>57</v>
      </c>
      <c r="F662" s="4" t="s">
        <v>2069</v>
      </c>
      <c r="G662" s="1" t="s">
        <v>28</v>
      </c>
      <c r="H662" s="1" t="s">
        <v>29</v>
      </c>
      <c r="I662" s="1">
        <v>8730</v>
      </c>
      <c r="J662" s="1">
        <v>3725</v>
      </c>
      <c r="K662" s="1">
        <v>7413</v>
      </c>
      <c r="L662" s="1">
        <v>22</v>
      </c>
      <c r="M662" s="1">
        <v>3</v>
      </c>
      <c r="N662" s="5">
        <v>3268.01</v>
      </c>
      <c r="O662" s="1" t="s">
        <v>30</v>
      </c>
      <c r="P662" s="1">
        <v>49</v>
      </c>
      <c r="Q662" s="1" t="s">
        <v>53</v>
      </c>
      <c r="R662" s="6">
        <v>45624</v>
      </c>
      <c r="S662" s="1" t="s">
        <v>33</v>
      </c>
      <c r="T662" s="1" t="s">
        <v>33</v>
      </c>
      <c r="U662" s="1">
        <v>0</v>
      </c>
      <c r="V662" s="7" t="e">
        <f>VLOOKUP(Q662,#REF!,3, FALSE)</f>
        <v>#REF!</v>
      </c>
    </row>
    <row r="663" spans="1:22" ht="15.75" customHeight="1" x14ac:dyDescent="0.25">
      <c r="A663" s="1" t="s">
        <v>2070</v>
      </c>
      <c r="B663" s="1" t="s">
        <v>2071</v>
      </c>
      <c r="C663" s="2" t="s">
        <v>2072</v>
      </c>
      <c r="D663" s="1" t="s">
        <v>25</v>
      </c>
      <c r="E663" s="2" t="s">
        <v>57</v>
      </c>
      <c r="F663" s="4" t="s">
        <v>863</v>
      </c>
      <c r="G663" s="1" t="s">
        <v>28</v>
      </c>
      <c r="H663" s="1" t="s">
        <v>162</v>
      </c>
      <c r="I663" s="1">
        <v>33650</v>
      </c>
      <c r="J663" s="1">
        <v>15621</v>
      </c>
      <c r="K663" s="1">
        <v>32539</v>
      </c>
      <c r="L663" s="1">
        <v>100</v>
      </c>
      <c r="M663" s="1">
        <v>9</v>
      </c>
      <c r="N663" s="5">
        <v>3844.99</v>
      </c>
      <c r="O663" s="1" t="s">
        <v>30</v>
      </c>
      <c r="P663" s="1">
        <v>61</v>
      </c>
      <c r="Q663" s="1" t="s">
        <v>65</v>
      </c>
      <c r="R663" s="6">
        <v>45691</v>
      </c>
      <c r="S663" s="1" t="s">
        <v>32</v>
      </c>
      <c r="T663" s="1" t="s">
        <v>33</v>
      </c>
      <c r="U663" s="1">
        <v>0</v>
      </c>
      <c r="V663" s="7" t="e">
        <f>VLOOKUP(Q663,#REF!,3, FALSE)</f>
        <v>#REF!</v>
      </c>
    </row>
    <row r="664" spans="1:22" ht="15.75" customHeight="1" x14ac:dyDescent="0.25">
      <c r="A664" s="1" t="s">
        <v>2073</v>
      </c>
      <c r="B664" s="1" t="s">
        <v>2074</v>
      </c>
      <c r="C664" s="2" t="s">
        <v>2075</v>
      </c>
      <c r="D664" s="1" t="s">
        <v>51</v>
      </c>
      <c r="E664" s="2" t="s">
        <v>26</v>
      </c>
      <c r="F664" s="4" t="s">
        <v>683</v>
      </c>
      <c r="G664" s="1" t="s">
        <v>39</v>
      </c>
      <c r="H664" s="1" t="s">
        <v>29</v>
      </c>
      <c r="I664" s="1">
        <v>68114</v>
      </c>
      <c r="J664" s="1">
        <v>569</v>
      </c>
      <c r="K664" s="1">
        <v>2059</v>
      </c>
      <c r="L664" s="1">
        <v>174</v>
      </c>
      <c r="M664" s="1">
        <v>15</v>
      </c>
      <c r="N664" s="5">
        <v>2753.71</v>
      </c>
      <c r="O664" s="1" t="s">
        <v>40</v>
      </c>
      <c r="P664" s="1">
        <v>38</v>
      </c>
      <c r="Q664" s="1" t="s">
        <v>107</v>
      </c>
      <c r="R664" s="6">
        <v>45540</v>
      </c>
      <c r="S664" s="1" t="s">
        <v>32</v>
      </c>
      <c r="T664" s="1" t="s">
        <v>32</v>
      </c>
      <c r="U664" s="1">
        <v>3</v>
      </c>
      <c r="V664" s="7" t="e">
        <f>VLOOKUP(Q664,#REF!,3, FALSE)</f>
        <v>#REF!</v>
      </c>
    </row>
    <row r="665" spans="1:22" ht="15.75" customHeight="1" x14ac:dyDescent="0.25">
      <c r="A665" s="1" t="s">
        <v>1371</v>
      </c>
      <c r="B665" s="1" t="s">
        <v>2076</v>
      </c>
      <c r="C665" s="2" t="s">
        <v>2077</v>
      </c>
      <c r="D665" s="1" t="s">
        <v>51</v>
      </c>
      <c r="E665" s="2" t="s">
        <v>26</v>
      </c>
      <c r="F665" s="4" t="s">
        <v>462</v>
      </c>
      <c r="G665" s="1" t="s">
        <v>81</v>
      </c>
      <c r="H665" s="1" t="s">
        <v>29</v>
      </c>
      <c r="I665" s="1">
        <v>36431</v>
      </c>
      <c r="J665" s="1">
        <v>31262</v>
      </c>
      <c r="K665" s="1">
        <v>35043</v>
      </c>
      <c r="L665" s="1">
        <v>108</v>
      </c>
      <c r="M665" s="1">
        <v>11</v>
      </c>
      <c r="N665" s="5">
        <v>3285.83</v>
      </c>
      <c r="O665" s="1" t="s">
        <v>40</v>
      </c>
      <c r="P665" s="1">
        <v>58</v>
      </c>
      <c r="Q665" s="1" t="s">
        <v>432</v>
      </c>
      <c r="R665" s="6">
        <v>45540</v>
      </c>
      <c r="S665" s="1" t="s">
        <v>33</v>
      </c>
      <c r="T665" s="1" t="s">
        <v>32</v>
      </c>
      <c r="U665" s="1">
        <v>4</v>
      </c>
      <c r="V665" s="7" t="e">
        <f>VLOOKUP(Q665,#REF!,3, FALSE)</f>
        <v>#REF!</v>
      </c>
    </row>
    <row r="666" spans="1:22" ht="15.75" customHeight="1" x14ac:dyDescent="0.25">
      <c r="A666" s="1" t="s">
        <v>2078</v>
      </c>
      <c r="B666" s="1" t="s">
        <v>2079</v>
      </c>
      <c r="C666" s="2" t="s">
        <v>2080</v>
      </c>
      <c r="D666" s="1" t="s">
        <v>51</v>
      </c>
      <c r="E666" s="2" t="s">
        <v>57</v>
      </c>
      <c r="F666" s="4" t="s">
        <v>2081</v>
      </c>
      <c r="G666" s="1" t="s">
        <v>28</v>
      </c>
      <c r="H666" s="1" t="s">
        <v>29</v>
      </c>
      <c r="I666" s="1">
        <v>10093</v>
      </c>
      <c r="J666" s="1">
        <v>3901</v>
      </c>
      <c r="K666" s="1">
        <v>9645</v>
      </c>
      <c r="L666" s="1">
        <v>65</v>
      </c>
      <c r="M666" s="1">
        <v>2</v>
      </c>
      <c r="N666" s="5">
        <v>3105.28</v>
      </c>
      <c r="O666" s="1" t="s">
        <v>40</v>
      </c>
      <c r="P666" s="1">
        <v>20</v>
      </c>
      <c r="Q666" s="1" t="s">
        <v>76</v>
      </c>
      <c r="R666" s="6">
        <v>45733</v>
      </c>
      <c r="S666" s="1" t="s">
        <v>32</v>
      </c>
      <c r="T666" s="1" t="s">
        <v>33</v>
      </c>
      <c r="U666" s="1">
        <v>0</v>
      </c>
      <c r="V666" s="7" t="e">
        <f>VLOOKUP(Q666,#REF!,3, FALSE)</f>
        <v>#REF!</v>
      </c>
    </row>
    <row r="667" spans="1:22" ht="15.75" customHeight="1" x14ac:dyDescent="0.25">
      <c r="A667" s="1" t="s">
        <v>459</v>
      </c>
      <c r="B667" s="1" t="s">
        <v>2082</v>
      </c>
      <c r="C667" s="2" t="s">
        <v>2083</v>
      </c>
      <c r="D667" s="1" t="s">
        <v>25</v>
      </c>
      <c r="E667" s="2" t="s">
        <v>37</v>
      </c>
      <c r="F667" s="4" t="s">
        <v>498</v>
      </c>
      <c r="G667" s="1" t="s">
        <v>28</v>
      </c>
      <c r="H667" s="1" t="s">
        <v>162</v>
      </c>
      <c r="I667" s="1">
        <v>65983</v>
      </c>
      <c r="J667" s="1">
        <v>8536</v>
      </c>
      <c r="K667" s="1">
        <v>57434</v>
      </c>
      <c r="L667" s="1">
        <v>212</v>
      </c>
      <c r="M667" s="1">
        <v>3</v>
      </c>
      <c r="N667" s="5">
        <v>1599.08</v>
      </c>
      <c r="O667" s="1" t="s">
        <v>40</v>
      </c>
      <c r="P667" s="1">
        <v>51</v>
      </c>
      <c r="Q667" s="1" t="s">
        <v>107</v>
      </c>
      <c r="R667" s="6">
        <v>45737</v>
      </c>
      <c r="S667" s="1" t="s">
        <v>33</v>
      </c>
      <c r="T667" s="1" t="s">
        <v>32</v>
      </c>
      <c r="U667" s="1">
        <v>4</v>
      </c>
      <c r="V667" s="7" t="e">
        <f>VLOOKUP(Q667,#REF!,3, FALSE)</f>
        <v>#REF!</v>
      </c>
    </row>
    <row r="668" spans="1:22" ht="15.75" customHeight="1" x14ac:dyDescent="0.25">
      <c r="A668" s="1" t="s">
        <v>2084</v>
      </c>
      <c r="B668" s="1" t="s">
        <v>2085</v>
      </c>
      <c r="C668" s="2" t="s">
        <v>2086</v>
      </c>
      <c r="D668" s="1" t="s">
        <v>291</v>
      </c>
      <c r="E668" s="2" t="s">
        <v>26</v>
      </c>
      <c r="F668" s="4" t="s">
        <v>2087</v>
      </c>
      <c r="G668" s="1" t="s">
        <v>39</v>
      </c>
      <c r="H668" s="1" t="s">
        <v>29</v>
      </c>
      <c r="I668" s="1">
        <v>15475</v>
      </c>
      <c r="J668" s="1">
        <v>6019</v>
      </c>
      <c r="K668" s="1">
        <v>10952</v>
      </c>
      <c r="L668" s="1">
        <v>110</v>
      </c>
      <c r="M668" s="1">
        <v>9</v>
      </c>
      <c r="N668" s="5">
        <v>4156.71</v>
      </c>
      <c r="O668" s="1" t="s">
        <v>30</v>
      </c>
      <c r="P668" s="1">
        <v>64</v>
      </c>
      <c r="Q668" s="1" t="s">
        <v>377</v>
      </c>
      <c r="R668" s="6">
        <v>45610</v>
      </c>
      <c r="S668" s="1" t="s">
        <v>32</v>
      </c>
      <c r="T668" s="1" t="s">
        <v>32</v>
      </c>
      <c r="U668" s="1">
        <v>3</v>
      </c>
      <c r="V668" s="7" t="e">
        <f>VLOOKUP(Q668,#REF!,3, FALSE)</f>
        <v>#REF!</v>
      </c>
    </row>
    <row r="669" spans="1:22" ht="15.75" customHeight="1" x14ac:dyDescent="0.25">
      <c r="A669" s="1" t="s">
        <v>2088</v>
      </c>
      <c r="B669" s="1" t="s">
        <v>2089</v>
      </c>
      <c r="C669" s="2" t="s">
        <v>2090</v>
      </c>
      <c r="D669" s="1" t="s">
        <v>51</v>
      </c>
      <c r="E669" s="2" t="s">
        <v>100</v>
      </c>
      <c r="F669" s="4" t="s">
        <v>2091</v>
      </c>
      <c r="G669" s="1" t="s">
        <v>28</v>
      </c>
      <c r="H669" s="1" t="s">
        <v>29</v>
      </c>
      <c r="I669" s="1">
        <v>10191</v>
      </c>
      <c r="J669" s="1">
        <v>1243</v>
      </c>
      <c r="K669" s="1">
        <v>8897</v>
      </c>
      <c r="L669" s="1">
        <v>75</v>
      </c>
      <c r="M669" s="1">
        <v>3</v>
      </c>
      <c r="N669" s="5">
        <v>2365.91</v>
      </c>
      <c r="O669" s="1" t="s">
        <v>40</v>
      </c>
      <c r="P669" s="1">
        <v>61</v>
      </c>
      <c r="Q669" s="1" t="s">
        <v>60</v>
      </c>
      <c r="R669" s="6">
        <v>45652</v>
      </c>
      <c r="S669" s="1" t="s">
        <v>33</v>
      </c>
      <c r="T669" s="1" t="s">
        <v>32</v>
      </c>
      <c r="U669" s="1">
        <v>3</v>
      </c>
      <c r="V669" s="7" t="e">
        <f>VLOOKUP(Q669,#REF!,3, FALSE)</f>
        <v>#REF!</v>
      </c>
    </row>
    <row r="670" spans="1:22" ht="15.75" customHeight="1" x14ac:dyDescent="0.25">
      <c r="A670" s="1" t="s">
        <v>2092</v>
      </c>
      <c r="B670" s="1" t="s">
        <v>2093</v>
      </c>
      <c r="C670" s="2" t="s">
        <v>2094</v>
      </c>
      <c r="D670" s="1" t="s">
        <v>25</v>
      </c>
      <c r="E670" s="2" t="s">
        <v>26</v>
      </c>
      <c r="F670" s="4" t="s">
        <v>488</v>
      </c>
      <c r="G670" s="1" t="s">
        <v>28</v>
      </c>
      <c r="H670" s="1" t="s">
        <v>29</v>
      </c>
      <c r="I670" s="1">
        <v>15449</v>
      </c>
      <c r="J670" s="1">
        <v>4595</v>
      </c>
      <c r="K670" s="1">
        <v>13765</v>
      </c>
      <c r="L670" s="1">
        <v>50</v>
      </c>
      <c r="M670" s="1">
        <v>1</v>
      </c>
      <c r="N670" s="5">
        <v>3122.94</v>
      </c>
      <c r="O670" s="1" t="s">
        <v>40</v>
      </c>
      <c r="P670" s="1">
        <v>54</v>
      </c>
      <c r="Q670" s="1" t="s">
        <v>70</v>
      </c>
      <c r="R670" s="6">
        <v>45621</v>
      </c>
      <c r="S670" s="1" t="s">
        <v>33</v>
      </c>
      <c r="T670" s="1" t="s">
        <v>32</v>
      </c>
      <c r="U670" s="1">
        <v>1</v>
      </c>
      <c r="V670" s="7" t="e">
        <f>VLOOKUP(Q670,#REF!,3, FALSE)</f>
        <v>#REF!</v>
      </c>
    </row>
    <row r="671" spans="1:22" ht="15.75" customHeight="1" x14ac:dyDescent="0.25">
      <c r="A671" s="1" t="s">
        <v>549</v>
      </c>
      <c r="B671" s="1" t="s">
        <v>2095</v>
      </c>
      <c r="C671" s="2" t="s">
        <v>2096</v>
      </c>
      <c r="D671" s="1" t="s">
        <v>25</v>
      </c>
      <c r="E671" s="2" t="s">
        <v>37</v>
      </c>
      <c r="F671" s="4" t="s">
        <v>1007</v>
      </c>
      <c r="G671" s="1" t="s">
        <v>39</v>
      </c>
      <c r="H671" s="1" t="s">
        <v>29</v>
      </c>
      <c r="I671" s="1">
        <v>13100</v>
      </c>
      <c r="J671" s="1">
        <v>6507</v>
      </c>
      <c r="K671" s="1">
        <v>10895</v>
      </c>
      <c r="L671" s="1">
        <v>80</v>
      </c>
      <c r="M671" s="1">
        <v>5</v>
      </c>
      <c r="N671" s="5">
        <v>3411.59</v>
      </c>
      <c r="O671" s="1" t="s">
        <v>30</v>
      </c>
      <c r="P671" s="1">
        <v>41</v>
      </c>
      <c r="Q671" s="1" t="s">
        <v>299</v>
      </c>
      <c r="R671" s="6">
        <v>45573</v>
      </c>
      <c r="S671" s="1" t="s">
        <v>33</v>
      </c>
      <c r="T671" s="1" t="s">
        <v>33</v>
      </c>
      <c r="U671" s="1">
        <v>0</v>
      </c>
      <c r="V671" s="7" t="e">
        <f>VLOOKUP(Q671,#REF!,3, FALSE)</f>
        <v>#REF!</v>
      </c>
    </row>
    <row r="672" spans="1:22" ht="15.75" customHeight="1" x14ac:dyDescent="0.25">
      <c r="A672" s="1" t="s">
        <v>2097</v>
      </c>
      <c r="B672" s="1" t="s">
        <v>2098</v>
      </c>
      <c r="C672" s="2" t="s">
        <v>2099</v>
      </c>
      <c r="D672" s="1" t="s">
        <v>51</v>
      </c>
      <c r="E672" s="2" t="s">
        <v>37</v>
      </c>
      <c r="F672" s="4" t="s">
        <v>1731</v>
      </c>
      <c r="G672" s="1" t="s">
        <v>28</v>
      </c>
      <c r="H672" s="1" t="s">
        <v>29</v>
      </c>
      <c r="I672" s="1">
        <v>29107</v>
      </c>
      <c r="J672" s="1">
        <v>4047</v>
      </c>
      <c r="K672" s="1">
        <v>27357</v>
      </c>
      <c r="L672" s="1">
        <v>64</v>
      </c>
      <c r="M672" s="1">
        <v>9</v>
      </c>
      <c r="N672" s="5">
        <v>3339.45</v>
      </c>
      <c r="O672" s="1" t="s">
        <v>30</v>
      </c>
      <c r="P672" s="1">
        <v>59</v>
      </c>
      <c r="Q672" s="1" t="s">
        <v>432</v>
      </c>
      <c r="R672" s="6">
        <v>45644</v>
      </c>
      <c r="S672" s="1" t="s">
        <v>32</v>
      </c>
      <c r="T672" s="1" t="s">
        <v>32</v>
      </c>
      <c r="U672" s="1">
        <v>1</v>
      </c>
      <c r="V672" s="7" t="e">
        <f>VLOOKUP(Q672,#REF!,3, FALSE)</f>
        <v>#REF!</v>
      </c>
    </row>
    <row r="673" spans="1:22" ht="15.75" customHeight="1" x14ac:dyDescent="0.25">
      <c r="A673" s="1" t="s">
        <v>343</v>
      </c>
      <c r="B673" s="1" t="s">
        <v>2100</v>
      </c>
      <c r="C673" s="2" t="s">
        <v>2101</v>
      </c>
      <c r="D673" s="1" t="s">
        <v>291</v>
      </c>
      <c r="E673" s="2" t="s">
        <v>26</v>
      </c>
      <c r="F673" s="4" t="s">
        <v>944</v>
      </c>
      <c r="G673" s="1" t="s">
        <v>28</v>
      </c>
      <c r="H673" s="1" t="s">
        <v>29</v>
      </c>
      <c r="I673" s="1">
        <v>15602</v>
      </c>
      <c r="J673" s="1">
        <v>7676</v>
      </c>
      <c r="K673" s="1">
        <v>13775</v>
      </c>
      <c r="L673" s="1">
        <v>50</v>
      </c>
      <c r="M673" s="1">
        <v>1</v>
      </c>
      <c r="N673" s="5">
        <v>2600.89</v>
      </c>
      <c r="O673" s="1" t="s">
        <v>30</v>
      </c>
      <c r="P673" s="1">
        <v>51</v>
      </c>
      <c r="Q673" s="1" t="s">
        <v>255</v>
      </c>
      <c r="R673" s="6">
        <v>45601</v>
      </c>
      <c r="S673" s="1" t="s">
        <v>33</v>
      </c>
      <c r="T673" s="1" t="s">
        <v>32</v>
      </c>
      <c r="U673" s="1">
        <v>3</v>
      </c>
      <c r="V673" s="7" t="e">
        <f>VLOOKUP(Q673,#REF!,3, FALSE)</f>
        <v>#REF!</v>
      </c>
    </row>
    <row r="674" spans="1:22" ht="15.75" customHeight="1" x14ac:dyDescent="0.25">
      <c r="A674" s="1" t="s">
        <v>1024</v>
      </c>
      <c r="B674" s="1" t="s">
        <v>2102</v>
      </c>
      <c r="C674" s="2" t="s">
        <v>2103</v>
      </c>
      <c r="D674" s="1" t="s">
        <v>25</v>
      </c>
      <c r="E674" s="2" t="s">
        <v>57</v>
      </c>
      <c r="F674" s="4" t="s">
        <v>564</v>
      </c>
      <c r="G674" s="1" t="s">
        <v>90</v>
      </c>
      <c r="H674" s="1" t="s">
        <v>29</v>
      </c>
      <c r="I674" s="1">
        <v>10389</v>
      </c>
      <c r="J674" s="1">
        <v>8161</v>
      </c>
      <c r="K674" s="1">
        <v>9951</v>
      </c>
      <c r="L674" s="1">
        <v>55</v>
      </c>
      <c r="M674" s="1">
        <v>2</v>
      </c>
      <c r="N674" s="5">
        <v>2582.4899999999998</v>
      </c>
      <c r="O674" s="1" t="s">
        <v>40</v>
      </c>
      <c r="P674" s="1">
        <v>61</v>
      </c>
      <c r="Q674" s="1" t="s">
        <v>163</v>
      </c>
      <c r="R674" s="6">
        <v>45560</v>
      </c>
      <c r="S674" s="1" t="s">
        <v>33</v>
      </c>
      <c r="T674" s="1" t="s">
        <v>33</v>
      </c>
      <c r="U674" s="1">
        <v>0</v>
      </c>
      <c r="V674" s="7" t="e">
        <f>VLOOKUP(Q674,#REF!,3, FALSE)</f>
        <v>#REF!</v>
      </c>
    </row>
    <row r="675" spans="1:22" ht="15.75" customHeight="1" x14ac:dyDescent="0.25">
      <c r="A675" s="1" t="s">
        <v>1010</v>
      </c>
      <c r="B675" s="1" t="s">
        <v>2104</v>
      </c>
      <c r="C675" s="2" t="s">
        <v>2105</v>
      </c>
      <c r="D675" s="1" t="s">
        <v>51</v>
      </c>
      <c r="E675" s="2" t="s">
        <v>26</v>
      </c>
      <c r="F675" s="4" t="s">
        <v>239</v>
      </c>
      <c r="G675" s="1" t="s">
        <v>90</v>
      </c>
      <c r="H675" s="1" t="s">
        <v>29</v>
      </c>
      <c r="I675" s="1">
        <v>481526</v>
      </c>
      <c r="J675" s="1">
        <v>396802</v>
      </c>
      <c r="K675" s="1">
        <v>437639</v>
      </c>
      <c r="L675" s="1">
        <v>1235</v>
      </c>
      <c r="M675" s="1">
        <v>23</v>
      </c>
      <c r="N675" s="5">
        <v>2037.87</v>
      </c>
      <c r="O675" s="1" t="s">
        <v>30</v>
      </c>
      <c r="P675" s="1">
        <v>36</v>
      </c>
      <c r="Q675" s="1" t="s">
        <v>414</v>
      </c>
      <c r="R675" s="6">
        <v>45710</v>
      </c>
      <c r="S675" s="1" t="s">
        <v>33</v>
      </c>
      <c r="T675" s="1" t="s">
        <v>32</v>
      </c>
      <c r="U675" s="1">
        <v>3</v>
      </c>
      <c r="V675" s="7" t="e">
        <f>VLOOKUP(Q675,#REF!,3, FALSE)</f>
        <v>#REF!</v>
      </c>
    </row>
    <row r="676" spans="1:22" ht="15.75" customHeight="1" x14ac:dyDescent="0.25">
      <c r="A676" s="1" t="s">
        <v>680</v>
      </c>
      <c r="B676" s="1" t="s">
        <v>2106</v>
      </c>
      <c r="C676" s="2" t="s">
        <v>2107</v>
      </c>
      <c r="D676" s="1" t="s">
        <v>51</v>
      </c>
      <c r="E676" s="2" t="s">
        <v>26</v>
      </c>
      <c r="F676" s="4" t="s">
        <v>121</v>
      </c>
      <c r="G676" s="1" t="s">
        <v>28</v>
      </c>
      <c r="H676" s="1" t="s">
        <v>29</v>
      </c>
      <c r="I676" s="1">
        <v>68008</v>
      </c>
      <c r="J676" s="1">
        <v>2996</v>
      </c>
      <c r="K676" s="1">
        <v>49686</v>
      </c>
      <c r="L676" s="1">
        <v>204</v>
      </c>
      <c r="M676" s="1">
        <v>9</v>
      </c>
      <c r="N676" s="5">
        <v>1923.81</v>
      </c>
      <c r="O676" s="1" t="s">
        <v>40</v>
      </c>
      <c r="P676" s="1">
        <v>43</v>
      </c>
      <c r="Q676" s="1" t="s">
        <v>192</v>
      </c>
      <c r="R676" s="6">
        <v>45641</v>
      </c>
      <c r="S676" s="1" t="s">
        <v>33</v>
      </c>
      <c r="T676" s="1" t="s">
        <v>32</v>
      </c>
      <c r="U676" s="1">
        <v>2</v>
      </c>
      <c r="V676" s="7" t="e">
        <f>VLOOKUP(Q676,#REF!,3, FALSE)</f>
        <v>#REF!</v>
      </c>
    </row>
    <row r="677" spans="1:22" ht="15.75" customHeight="1" x14ac:dyDescent="0.25">
      <c r="A677" s="1" t="s">
        <v>2108</v>
      </c>
      <c r="B677" s="1" t="s">
        <v>2109</v>
      </c>
      <c r="C677" s="2" t="s">
        <v>2110</v>
      </c>
      <c r="D677" s="1" t="s">
        <v>25</v>
      </c>
      <c r="E677" s="2" t="s">
        <v>57</v>
      </c>
      <c r="F677" s="4" t="s">
        <v>498</v>
      </c>
      <c r="G677" s="1" t="s">
        <v>81</v>
      </c>
      <c r="H677" s="1" t="s">
        <v>102</v>
      </c>
      <c r="I677" s="1">
        <v>13075</v>
      </c>
      <c r="J677" s="1">
        <v>5980</v>
      </c>
      <c r="K677" s="1">
        <v>12114</v>
      </c>
      <c r="L677" s="1">
        <v>74</v>
      </c>
      <c r="M677" s="1">
        <v>15</v>
      </c>
      <c r="N677" s="5">
        <v>1936.13</v>
      </c>
      <c r="O677" s="1" t="s">
        <v>30</v>
      </c>
      <c r="P677" s="1">
        <v>46</v>
      </c>
      <c r="Q677" s="1" t="s">
        <v>53</v>
      </c>
      <c r="R677" s="6">
        <v>45733</v>
      </c>
      <c r="S677" s="1" t="s">
        <v>32</v>
      </c>
      <c r="T677" s="1" t="s">
        <v>32</v>
      </c>
      <c r="U677" s="1">
        <v>2</v>
      </c>
      <c r="V677" s="7" t="e">
        <f>VLOOKUP(Q677,#REF!,3, FALSE)</f>
        <v>#REF!</v>
      </c>
    </row>
    <row r="678" spans="1:22" ht="15.75" customHeight="1" x14ac:dyDescent="0.25">
      <c r="A678" s="1" t="s">
        <v>1329</v>
      </c>
      <c r="B678" s="1" t="s">
        <v>2111</v>
      </c>
      <c r="C678" s="2" t="s">
        <v>2112</v>
      </c>
      <c r="D678" s="1" t="s">
        <v>25</v>
      </c>
      <c r="E678" s="2" t="s">
        <v>37</v>
      </c>
      <c r="F678" s="4" t="s">
        <v>95</v>
      </c>
      <c r="G678" s="1" t="s">
        <v>1620</v>
      </c>
      <c r="H678" s="1" t="s">
        <v>162</v>
      </c>
      <c r="I678" s="1">
        <v>15904</v>
      </c>
      <c r="J678" s="1">
        <v>7523</v>
      </c>
      <c r="K678" s="1">
        <v>14815</v>
      </c>
      <c r="L678" s="1">
        <v>190</v>
      </c>
      <c r="M678" s="1">
        <v>2</v>
      </c>
      <c r="N678" s="5">
        <v>1825.73</v>
      </c>
      <c r="O678" s="1" t="s">
        <v>30</v>
      </c>
      <c r="P678" s="1">
        <v>46</v>
      </c>
      <c r="Q678" s="1" t="s">
        <v>428</v>
      </c>
      <c r="R678" s="6">
        <v>45702</v>
      </c>
      <c r="S678" s="1" t="s">
        <v>32</v>
      </c>
      <c r="T678" s="1" t="s">
        <v>32</v>
      </c>
      <c r="U678" s="1">
        <v>4</v>
      </c>
      <c r="V678" s="7" t="e">
        <f>VLOOKUP(Q678,#REF!,3, FALSE)</f>
        <v>#REF!</v>
      </c>
    </row>
    <row r="679" spans="1:22" ht="15.75" customHeight="1" x14ac:dyDescent="0.25">
      <c r="A679" s="1" t="s">
        <v>2113</v>
      </c>
      <c r="B679" s="1" t="s">
        <v>2114</v>
      </c>
      <c r="C679" s="2" t="s">
        <v>2115</v>
      </c>
      <c r="D679" s="1" t="s">
        <v>51</v>
      </c>
      <c r="E679" s="2" t="s">
        <v>100</v>
      </c>
      <c r="F679" s="4" t="s">
        <v>2116</v>
      </c>
      <c r="G679" s="1" t="s">
        <v>39</v>
      </c>
      <c r="H679" s="1" t="s">
        <v>29</v>
      </c>
      <c r="I679" s="1">
        <v>15588</v>
      </c>
      <c r="J679" s="1">
        <v>2089</v>
      </c>
      <c r="K679" s="1">
        <v>14526</v>
      </c>
      <c r="L679" s="1">
        <v>80</v>
      </c>
      <c r="M679" s="1">
        <v>9</v>
      </c>
      <c r="N679" s="5">
        <v>3518.53</v>
      </c>
      <c r="O679" s="1" t="s">
        <v>30</v>
      </c>
      <c r="P679" s="1">
        <v>24</v>
      </c>
      <c r="Q679" s="1" t="s">
        <v>91</v>
      </c>
      <c r="R679" s="6">
        <v>45620</v>
      </c>
      <c r="S679" s="1" t="s">
        <v>32</v>
      </c>
      <c r="T679" s="1" t="s">
        <v>33</v>
      </c>
      <c r="U679" s="1">
        <v>0</v>
      </c>
      <c r="V679" s="7" t="e">
        <f>VLOOKUP(Q679,#REF!,3, FALSE)</f>
        <v>#REF!</v>
      </c>
    </row>
    <row r="680" spans="1:22" ht="15.75" customHeight="1" x14ac:dyDescent="0.25">
      <c r="A680" s="1" t="s">
        <v>821</v>
      </c>
      <c r="B680" s="1" t="s">
        <v>2117</v>
      </c>
      <c r="C680" s="2" t="s">
        <v>2118</v>
      </c>
      <c r="D680" s="1" t="s">
        <v>51</v>
      </c>
      <c r="E680" s="2" t="s">
        <v>57</v>
      </c>
      <c r="F680" s="4" t="s">
        <v>2119</v>
      </c>
      <c r="G680" s="1" t="s">
        <v>143</v>
      </c>
      <c r="H680" s="1" t="s">
        <v>29</v>
      </c>
      <c r="I680" s="1">
        <v>20885</v>
      </c>
      <c r="J680" s="1">
        <v>9901</v>
      </c>
      <c r="K680" s="1">
        <v>16266</v>
      </c>
      <c r="L680" s="1">
        <v>99</v>
      </c>
      <c r="M680" s="1">
        <v>15</v>
      </c>
      <c r="N680" s="5">
        <v>2496.79</v>
      </c>
      <c r="O680" s="1" t="s">
        <v>40</v>
      </c>
      <c r="P680" s="1">
        <v>19</v>
      </c>
      <c r="Q680" s="1" t="s">
        <v>825</v>
      </c>
      <c r="R680" s="6">
        <v>45551</v>
      </c>
      <c r="S680" s="1" t="s">
        <v>33</v>
      </c>
      <c r="T680" s="1" t="s">
        <v>32</v>
      </c>
      <c r="U680" s="1">
        <v>1</v>
      </c>
      <c r="V680" s="7" t="e">
        <f>VLOOKUP(Q680,#REF!,3, FALSE)</f>
        <v>#REF!</v>
      </c>
    </row>
    <row r="681" spans="1:22" ht="15.75" customHeight="1" x14ac:dyDescent="0.25">
      <c r="A681" s="1" t="s">
        <v>1724</v>
      </c>
      <c r="B681" s="1" t="s">
        <v>2120</v>
      </c>
      <c r="C681" s="2" t="s">
        <v>2121</v>
      </c>
      <c r="D681" s="1" t="s">
        <v>25</v>
      </c>
      <c r="E681" s="2" t="s">
        <v>26</v>
      </c>
      <c r="F681" s="4" t="s">
        <v>494</v>
      </c>
      <c r="G681" s="1" t="s">
        <v>28</v>
      </c>
      <c r="H681" s="1" t="s">
        <v>162</v>
      </c>
      <c r="I681" s="1">
        <v>69239</v>
      </c>
      <c r="J681" s="1">
        <v>23112</v>
      </c>
      <c r="K681" s="1">
        <v>65390</v>
      </c>
      <c r="L681" s="1">
        <v>160</v>
      </c>
      <c r="M681" s="1">
        <v>1</v>
      </c>
      <c r="N681" s="5">
        <v>4514.95</v>
      </c>
      <c r="O681" s="1" t="s">
        <v>30</v>
      </c>
      <c r="P681" s="1">
        <v>42</v>
      </c>
      <c r="Q681" s="1" t="s">
        <v>299</v>
      </c>
      <c r="R681" s="6">
        <v>45581</v>
      </c>
      <c r="S681" s="1" t="s">
        <v>32</v>
      </c>
      <c r="T681" s="1" t="s">
        <v>32</v>
      </c>
      <c r="U681" s="1">
        <v>1</v>
      </c>
      <c r="V681" s="7" t="e">
        <f>VLOOKUP(Q681,#REF!,3, FALSE)</f>
        <v>#REF!</v>
      </c>
    </row>
    <row r="682" spans="1:22" ht="15.75" customHeight="1" x14ac:dyDescent="0.25">
      <c r="A682" s="1" t="s">
        <v>2122</v>
      </c>
      <c r="B682" s="1" t="s">
        <v>2123</v>
      </c>
      <c r="C682" s="2" t="s">
        <v>2124</v>
      </c>
      <c r="D682" s="1" t="s">
        <v>291</v>
      </c>
      <c r="E682" s="2" t="s">
        <v>100</v>
      </c>
      <c r="F682" s="4" t="s">
        <v>790</v>
      </c>
      <c r="G682" s="1" t="s">
        <v>46</v>
      </c>
      <c r="H682" s="1" t="s">
        <v>29</v>
      </c>
      <c r="I682" s="1">
        <v>13686</v>
      </c>
      <c r="J682" s="1">
        <v>7928</v>
      </c>
      <c r="K682" s="1">
        <v>11931</v>
      </c>
      <c r="L682" s="1">
        <v>66</v>
      </c>
      <c r="M682" s="1">
        <v>11</v>
      </c>
      <c r="N682" s="5">
        <v>4660.5600000000004</v>
      </c>
      <c r="O682" s="1" t="s">
        <v>40</v>
      </c>
      <c r="P682" s="1">
        <v>23</v>
      </c>
      <c r="Q682" s="1" t="s">
        <v>65</v>
      </c>
      <c r="R682" s="6">
        <v>45579</v>
      </c>
      <c r="S682" s="1" t="s">
        <v>33</v>
      </c>
      <c r="T682" s="1" t="s">
        <v>32</v>
      </c>
      <c r="U682" s="1">
        <v>2</v>
      </c>
      <c r="V682" s="7" t="e">
        <f>VLOOKUP(Q682,#REF!,3, FALSE)</f>
        <v>#REF!</v>
      </c>
    </row>
    <row r="683" spans="1:22" ht="15.75" customHeight="1" x14ac:dyDescent="0.25">
      <c r="A683" s="1" t="s">
        <v>2125</v>
      </c>
      <c r="B683" s="1" t="s">
        <v>2126</v>
      </c>
      <c r="C683" s="2" t="s">
        <v>2127</v>
      </c>
      <c r="D683" s="1" t="s">
        <v>291</v>
      </c>
      <c r="E683" s="2" t="s">
        <v>57</v>
      </c>
      <c r="F683" s="4" t="s">
        <v>458</v>
      </c>
      <c r="G683" s="1" t="s">
        <v>46</v>
      </c>
      <c r="H683" s="1" t="s">
        <v>29</v>
      </c>
      <c r="I683" s="1">
        <v>68704</v>
      </c>
      <c r="J683" s="1">
        <v>31283</v>
      </c>
      <c r="K683" s="1">
        <v>59462</v>
      </c>
      <c r="L683" s="1">
        <v>185</v>
      </c>
      <c r="M683" s="1">
        <v>16</v>
      </c>
      <c r="N683" s="5">
        <v>1605.57</v>
      </c>
      <c r="O683" s="1" t="s">
        <v>30</v>
      </c>
      <c r="P683" s="1">
        <v>33</v>
      </c>
      <c r="Q683" s="1" t="s">
        <v>65</v>
      </c>
      <c r="R683" s="6">
        <v>45722</v>
      </c>
      <c r="S683" s="1" t="s">
        <v>32</v>
      </c>
      <c r="T683" s="1" t="s">
        <v>33</v>
      </c>
      <c r="U683" s="1">
        <v>0</v>
      </c>
      <c r="V683" s="7" t="e">
        <f>VLOOKUP(Q683,#REF!,3, FALSE)</f>
        <v>#REF!</v>
      </c>
    </row>
    <row r="684" spans="1:22" ht="15.75" customHeight="1" x14ac:dyDescent="0.25">
      <c r="A684" s="1" t="s">
        <v>1417</v>
      </c>
      <c r="B684" s="1" t="s">
        <v>2128</v>
      </c>
      <c r="C684" s="2" t="s">
        <v>2129</v>
      </c>
      <c r="D684" s="1" t="s">
        <v>25</v>
      </c>
      <c r="E684" s="2" t="s">
        <v>26</v>
      </c>
      <c r="F684" s="4" t="s">
        <v>738</v>
      </c>
      <c r="G684" s="1" t="s">
        <v>28</v>
      </c>
      <c r="H684" s="1" t="s">
        <v>29</v>
      </c>
      <c r="I684" s="1">
        <v>13132</v>
      </c>
      <c r="J684" s="1">
        <v>6133</v>
      </c>
      <c r="K684" s="1">
        <v>12377</v>
      </c>
      <c r="L684" s="1">
        <v>67</v>
      </c>
      <c r="M684" s="1">
        <v>4</v>
      </c>
      <c r="N684" s="5">
        <v>1807.69</v>
      </c>
      <c r="O684" s="1" t="s">
        <v>30</v>
      </c>
      <c r="P684" s="1">
        <v>43</v>
      </c>
      <c r="Q684" s="1" t="s">
        <v>212</v>
      </c>
      <c r="R684" s="6">
        <v>45591</v>
      </c>
      <c r="S684" s="1" t="s">
        <v>33</v>
      </c>
      <c r="T684" s="1" t="s">
        <v>32</v>
      </c>
      <c r="U684" s="1">
        <v>2</v>
      </c>
      <c r="V684" s="7" t="e">
        <f>VLOOKUP(Q684,#REF!,3, FALSE)</f>
        <v>#REF!</v>
      </c>
    </row>
    <row r="685" spans="1:22" ht="15.75" customHeight="1" x14ac:dyDescent="0.25">
      <c r="A685" s="1" t="s">
        <v>1147</v>
      </c>
      <c r="B685" s="1" t="s">
        <v>2130</v>
      </c>
      <c r="C685" s="2" t="s">
        <v>2131</v>
      </c>
      <c r="D685" s="1" t="s">
        <v>51</v>
      </c>
      <c r="E685" s="2" t="s">
        <v>37</v>
      </c>
      <c r="F685" s="4" t="s">
        <v>410</v>
      </c>
      <c r="G685" s="1" t="s">
        <v>28</v>
      </c>
      <c r="H685" s="1" t="s">
        <v>29</v>
      </c>
      <c r="I685" s="1">
        <v>70134</v>
      </c>
      <c r="J685" s="1">
        <v>48862</v>
      </c>
      <c r="K685" s="1">
        <v>66739</v>
      </c>
      <c r="L685" s="1">
        <v>169</v>
      </c>
      <c r="M685" s="1">
        <v>14</v>
      </c>
      <c r="N685" s="5">
        <v>2514.87</v>
      </c>
      <c r="O685" s="1" t="s">
        <v>30</v>
      </c>
      <c r="P685" s="1">
        <v>26</v>
      </c>
      <c r="Q685" s="1" t="s">
        <v>112</v>
      </c>
      <c r="R685" s="6">
        <v>45658</v>
      </c>
      <c r="S685" s="1" t="s">
        <v>33</v>
      </c>
      <c r="T685" s="1" t="s">
        <v>32</v>
      </c>
      <c r="U685" s="1">
        <v>2</v>
      </c>
      <c r="V685" s="7" t="e">
        <f>VLOOKUP(Q685,#REF!,3, FALSE)</f>
        <v>#REF!</v>
      </c>
    </row>
    <row r="686" spans="1:22" ht="15.75" customHeight="1" x14ac:dyDescent="0.25">
      <c r="A686" s="1" t="s">
        <v>270</v>
      </c>
      <c r="B686" s="1" t="s">
        <v>2132</v>
      </c>
      <c r="C686" s="2" t="s">
        <v>2133</v>
      </c>
      <c r="D686" s="1" t="s">
        <v>51</v>
      </c>
      <c r="E686" s="2" t="s">
        <v>57</v>
      </c>
      <c r="F686" s="4" t="s">
        <v>618</v>
      </c>
      <c r="G686" s="1" t="s">
        <v>39</v>
      </c>
      <c r="H686" s="1" t="s">
        <v>29</v>
      </c>
      <c r="I686" s="1">
        <v>14181</v>
      </c>
      <c r="J686" s="1">
        <v>7106</v>
      </c>
      <c r="K686" s="1">
        <v>13189</v>
      </c>
      <c r="L686" s="1">
        <v>65</v>
      </c>
      <c r="M686" s="1">
        <v>17</v>
      </c>
      <c r="N686" s="5">
        <v>2912.47</v>
      </c>
      <c r="O686" s="1" t="s">
        <v>30</v>
      </c>
      <c r="P686" s="1">
        <v>47</v>
      </c>
      <c r="Q686" s="1" t="s">
        <v>274</v>
      </c>
      <c r="R686" s="6">
        <v>45624</v>
      </c>
      <c r="S686" s="1" t="s">
        <v>32</v>
      </c>
      <c r="T686" s="1" t="s">
        <v>33</v>
      </c>
      <c r="U686" s="1">
        <v>0</v>
      </c>
      <c r="V686" s="7" t="e">
        <f>VLOOKUP(Q686,#REF!,3, FALSE)</f>
        <v>#REF!</v>
      </c>
    </row>
    <row r="687" spans="1:22" ht="15.75" customHeight="1" x14ac:dyDescent="0.25">
      <c r="A687" s="1" t="s">
        <v>1396</v>
      </c>
      <c r="B687" s="1" t="s">
        <v>2134</v>
      </c>
      <c r="C687" s="2" t="s">
        <v>2135</v>
      </c>
      <c r="D687" s="1" t="s">
        <v>25</v>
      </c>
      <c r="E687" s="2" t="s">
        <v>26</v>
      </c>
      <c r="F687" s="4" t="s">
        <v>2136</v>
      </c>
      <c r="G687" s="1" t="s">
        <v>28</v>
      </c>
      <c r="H687" s="1" t="s">
        <v>29</v>
      </c>
      <c r="I687" s="1">
        <v>13183</v>
      </c>
      <c r="J687" s="1">
        <v>4337</v>
      </c>
      <c r="K687" s="1">
        <v>10596</v>
      </c>
      <c r="L687" s="1">
        <v>100</v>
      </c>
      <c r="M687" s="1">
        <v>1</v>
      </c>
      <c r="N687" s="5">
        <v>2430.2399999999998</v>
      </c>
      <c r="O687" s="1" t="s">
        <v>40</v>
      </c>
      <c r="P687" s="1">
        <v>33</v>
      </c>
      <c r="Q687" s="1" t="s">
        <v>432</v>
      </c>
      <c r="R687" s="6">
        <v>45674</v>
      </c>
      <c r="S687" s="1" t="s">
        <v>32</v>
      </c>
      <c r="T687" s="1" t="s">
        <v>33</v>
      </c>
      <c r="U687" s="1">
        <v>0</v>
      </c>
      <c r="V687" s="7" t="e">
        <f>VLOOKUP(Q687,#REF!,3, FALSE)</f>
        <v>#REF!</v>
      </c>
    </row>
    <row r="688" spans="1:22" ht="15.75" customHeight="1" x14ac:dyDescent="0.25">
      <c r="A688" s="1" t="s">
        <v>1147</v>
      </c>
      <c r="B688" s="1" t="s">
        <v>2137</v>
      </c>
      <c r="C688" s="2" t="s">
        <v>2138</v>
      </c>
      <c r="D688" s="1" t="s">
        <v>25</v>
      </c>
      <c r="E688" s="2" t="s">
        <v>100</v>
      </c>
      <c r="F688" s="4" t="s">
        <v>2139</v>
      </c>
      <c r="G688" s="1" t="s">
        <v>178</v>
      </c>
      <c r="H688" s="1" t="s">
        <v>29</v>
      </c>
      <c r="I688" s="1">
        <v>117713</v>
      </c>
      <c r="J688" s="1">
        <v>16357</v>
      </c>
      <c r="K688" s="1">
        <v>100222</v>
      </c>
      <c r="L688" s="1">
        <v>374</v>
      </c>
      <c r="M688" s="1">
        <v>5</v>
      </c>
      <c r="N688" s="5">
        <v>2505.4</v>
      </c>
      <c r="O688" s="1" t="s">
        <v>30</v>
      </c>
      <c r="P688" s="1">
        <v>26</v>
      </c>
      <c r="Q688" s="1" t="s">
        <v>112</v>
      </c>
      <c r="R688" s="6">
        <v>45658</v>
      </c>
      <c r="S688" s="1" t="s">
        <v>33</v>
      </c>
      <c r="T688" s="1" t="s">
        <v>32</v>
      </c>
      <c r="U688" s="1">
        <v>2</v>
      </c>
      <c r="V688" s="7" t="e">
        <f>VLOOKUP(Q688,#REF!,3, FALSE)</f>
        <v>#REF!</v>
      </c>
    </row>
    <row r="689" spans="1:22" ht="15.75" customHeight="1" x14ac:dyDescent="0.25">
      <c r="A689" s="1" t="s">
        <v>1484</v>
      </c>
      <c r="B689" s="1" t="s">
        <v>2140</v>
      </c>
      <c r="C689" s="2" t="s">
        <v>2141</v>
      </c>
      <c r="D689" s="1" t="s">
        <v>51</v>
      </c>
      <c r="E689" s="2" t="s">
        <v>26</v>
      </c>
      <c r="F689" s="4" t="s">
        <v>137</v>
      </c>
      <c r="G689" s="1" t="s">
        <v>81</v>
      </c>
      <c r="H689" s="1" t="s">
        <v>29</v>
      </c>
      <c r="I689" s="1">
        <v>10677</v>
      </c>
      <c r="J689" s="1">
        <v>7247</v>
      </c>
      <c r="K689" s="1">
        <v>10338</v>
      </c>
      <c r="L689" s="1">
        <v>88</v>
      </c>
      <c r="M689" s="1">
        <v>3</v>
      </c>
      <c r="N689" s="5">
        <v>1483.45</v>
      </c>
      <c r="O689" s="1" t="s">
        <v>30</v>
      </c>
      <c r="P689" s="1">
        <v>60</v>
      </c>
      <c r="Q689" s="1" t="s">
        <v>515</v>
      </c>
      <c r="R689" s="6">
        <v>45732</v>
      </c>
      <c r="S689" s="1" t="s">
        <v>32</v>
      </c>
      <c r="T689" s="1" t="s">
        <v>33</v>
      </c>
      <c r="U689" s="1">
        <v>0</v>
      </c>
      <c r="V689" s="7" t="e">
        <f>VLOOKUP(Q689,#REF!,3, FALSE)</f>
        <v>#REF!</v>
      </c>
    </row>
    <row r="690" spans="1:22" ht="15.75" customHeight="1" x14ac:dyDescent="0.25">
      <c r="A690" s="1" t="s">
        <v>1516</v>
      </c>
      <c r="B690" s="1" t="s">
        <v>2142</v>
      </c>
      <c r="C690" s="2" t="s">
        <v>2143</v>
      </c>
      <c r="D690" s="1" t="s">
        <v>51</v>
      </c>
      <c r="E690" s="2" t="s">
        <v>37</v>
      </c>
      <c r="F690" s="4" t="s">
        <v>494</v>
      </c>
      <c r="G690" s="1" t="s">
        <v>28</v>
      </c>
      <c r="H690" s="1" t="s">
        <v>29</v>
      </c>
      <c r="I690" s="1">
        <v>20899</v>
      </c>
      <c r="J690" s="1">
        <v>11394</v>
      </c>
      <c r="K690" s="1">
        <v>19576</v>
      </c>
      <c r="L690" s="1">
        <v>20</v>
      </c>
      <c r="M690" s="1">
        <v>19</v>
      </c>
      <c r="N690" s="5">
        <v>1649.46</v>
      </c>
      <c r="O690" s="1" t="s">
        <v>30</v>
      </c>
      <c r="P690" s="1">
        <v>49</v>
      </c>
      <c r="Q690" s="1" t="s">
        <v>311</v>
      </c>
      <c r="R690" s="6">
        <v>45562</v>
      </c>
      <c r="S690" s="1" t="s">
        <v>32</v>
      </c>
      <c r="T690" s="1" t="s">
        <v>33</v>
      </c>
      <c r="U690" s="1">
        <v>0</v>
      </c>
      <c r="V690" s="7" t="e">
        <f>VLOOKUP(Q690,#REF!,3, FALSE)</f>
        <v>#REF!</v>
      </c>
    </row>
    <row r="691" spans="1:22" ht="15.75" customHeight="1" x14ac:dyDescent="0.25">
      <c r="A691" s="1" t="s">
        <v>955</v>
      </c>
      <c r="B691" s="1" t="s">
        <v>2144</v>
      </c>
      <c r="C691" s="2" t="s">
        <v>2145</v>
      </c>
      <c r="D691" s="1" t="s">
        <v>51</v>
      </c>
      <c r="E691" s="2" t="s">
        <v>37</v>
      </c>
      <c r="F691" s="4" t="s">
        <v>121</v>
      </c>
      <c r="G691" s="1" t="s">
        <v>28</v>
      </c>
      <c r="H691" s="1" t="s">
        <v>29</v>
      </c>
      <c r="I691" s="1">
        <v>292885</v>
      </c>
      <c r="J691" s="1">
        <v>12733</v>
      </c>
      <c r="K691" s="1">
        <v>203986</v>
      </c>
      <c r="L691" s="1">
        <v>796</v>
      </c>
      <c r="M691" s="1">
        <v>4</v>
      </c>
      <c r="N691" s="5">
        <v>1503.91</v>
      </c>
      <c r="O691" s="1" t="s">
        <v>40</v>
      </c>
      <c r="P691" s="1">
        <v>26</v>
      </c>
      <c r="Q691" s="1" t="s">
        <v>70</v>
      </c>
      <c r="R691" s="6">
        <v>45577</v>
      </c>
      <c r="S691" s="1" t="s">
        <v>33</v>
      </c>
      <c r="T691" s="1" t="s">
        <v>33</v>
      </c>
      <c r="U691" s="1">
        <v>0</v>
      </c>
      <c r="V691" s="7" t="e">
        <f>VLOOKUP(Q691,#REF!,3, FALSE)</f>
        <v>#REF!</v>
      </c>
    </row>
    <row r="692" spans="1:22" ht="15.75" customHeight="1" x14ac:dyDescent="0.25">
      <c r="A692" s="1" t="s">
        <v>404</v>
      </c>
      <c r="B692" s="1" t="s">
        <v>2146</v>
      </c>
      <c r="C692" s="2" t="s">
        <v>2147</v>
      </c>
      <c r="D692" s="1" t="s">
        <v>51</v>
      </c>
      <c r="E692" s="2" t="s">
        <v>26</v>
      </c>
      <c r="F692" s="4" t="s">
        <v>742</v>
      </c>
      <c r="G692" s="1" t="s">
        <v>81</v>
      </c>
      <c r="H692" s="1" t="s">
        <v>29</v>
      </c>
      <c r="I692" s="1">
        <v>13293</v>
      </c>
      <c r="J692" s="1">
        <v>9054</v>
      </c>
      <c r="K692" s="1">
        <v>12676</v>
      </c>
      <c r="L692" s="1">
        <v>74</v>
      </c>
      <c r="M692" s="1">
        <v>5</v>
      </c>
      <c r="N692" s="5">
        <v>2901.21</v>
      </c>
      <c r="O692" s="1" t="s">
        <v>30</v>
      </c>
      <c r="P692" s="1">
        <v>20</v>
      </c>
      <c r="Q692" s="1" t="s">
        <v>192</v>
      </c>
      <c r="R692" s="6">
        <v>45583</v>
      </c>
      <c r="S692" s="1" t="s">
        <v>32</v>
      </c>
      <c r="T692" s="1" t="s">
        <v>32</v>
      </c>
      <c r="U692" s="1">
        <v>2</v>
      </c>
      <c r="V692" s="7" t="e">
        <f>VLOOKUP(Q692,#REF!,3, FALSE)</f>
        <v>#REF!</v>
      </c>
    </row>
    <row r="693" spans="1:22" ht="15.75" customHeight="1" x14ac:dyDescent="0.25">
      <c r="A693" s="1" t="s">
        <v>451</v>
      </c>
      <c r="B693" s="1" t="s">
        <v>2148</v>
      </c>
      <c r="C693" s="2" t="s">
        <v>2149</v>
      </c>
      <c r="D693" s="1" t="s">
        <v>51</v>
      </c>
      <c r="E693" s="2" t="s">
        <v>37</v>
      </c>
      <c r="F693" s="4" t="s">
        <v>80</v>
      </c>
      <c r="G693" s="1" t="s">
        <v>28</v>
      </c>
      <c r="H693" s="1" t="s">
        <v>29</v>
      </c>
      <c r="I693" s="1">
        <v>31003</v>
      </c>
      <c r="J693" s="1">
        <v>12591</v>
      </c>
      <c r="K693" s="1">
        <v>22656</v>
      </c>
      <c r="L693" s="1">
        <v>87</v>
      </c>
      <c r="M693" s="1">
        <v>8</v>
      </c>
      <c r="N693" s="5">
        <v>2294</v>
      </c>
      <c r="O693" s="1" t="s">
        <v>40</v>
      </c>
      <c r="P693" s="1">
        <v>41</v>
      </c>
      <c r="Q693" s="1" t="s">
        <v>255</v>
      </c>
      <c r="R693" s="6">
        <v>45554</v>
      </c>
      <c r="S693" s="1" t="s">
        <v>33</v>
      </c>
      <c r="T693" s="1" t="s">
        <v>33</v>
      </c>
      <c r="U693" s="1">
        <v>0</v>
      </c>
      <c r="V693" s="7" t="e">
        <f>VLOOKUP(Q693,#REF!,3, FALSE)</f>
        <v>#REF!</v>
      </c>
    </row>
    <row r="694" spans="1:22" ht="15.75" customHeight="1" x14ac:dyDescent="0.25">
      <c r="A694" s="1" t="s">
        <v>2150</v>
      </c>
      <c r="B694" s="1" t="s">
        <v>2151</v>
      </c>
      <c r="C694" s="2" t="s">
        <v>2152</v>
      </c>
      <c r="D694" s="1" t="s">
        <v>25</v>
      </c>
      <c r="E694" s="2" t="s">
        <v>37</v>
      </c>
      <c r="F694" s="4" t="s">
        <v>2153</v>
      </c>
      <c r="G694" s="1" t="s">
        <v>28</v>
      </c>
      <c r="H694" s="1" t="s">
        <v>29</v>
      </c>
      <c r="I694" s="1">
        <v>10485</v>
      </c>
      <c r="J694" s="1">
        <v>4255</v>
      </c>
      <c r="K694" s="1">
        <v>7669</v>
      </c>
      <c r="L694" s="1">
        <v>84</v>
      </c>
      <c r="M694" s="1">
        <v>2</v>
      </c>
      <c r="N694" s="5">
        <v>2239.2600000000002</v>
      </c>
      <c r="O694" s="1" t="s">
        <v>30</v>
      </c>
      <c r="P694" s="1">
        <v>19</v>
      </c>
      <c r="Q694" s="1" t="s">
        <v>329</v>
      </c>
      <c r="R694" s="6">
        <v>45717</v>
      </c>
      <c r="S694" s="1" t="s">
        <v>32</v>
      </c>
      <c r="T694" s="1" t="s">
        <v>33</v>
      </c>
      <c r="U694" s="1">
        <v>0</v>
      </c>
      <c r="V694" s="7" t="e">
        <f>VLOOKUP(Q694,#REF!,3, FALSE)</f>
        <v>#REF!</v>
      </c>
    </row>
    <row r="695" spans="1:22" ht="15.75" customHeight="1" x14ac:dyDescent="0.25">
      <c r="A695" s="1" t="s">
        <v>2154</v>
      </c>
      <c r="B695" s="1" t="s">
        <v>2155</v>
      </c>
      <c r="C695" s="2" t="s">
        <v>2156</v>
      </c>
      <c r="D695" s="1" t="s">
        <v>51</v>
      </c>
      <c r="E695" s="2" t="s">
        <v>100</v>
      </c>
      <c r="F695" s="4" t="s">
        <v>488</v>
      </c>
      <c r="G695" s="1" t="s">
        <v>46</v>
      </c>
      <c r="H695" s="1" t="s">
        <v>29</v>
      </c>
      <c r="I695" s="1">
        <v>64577</v>
      </c>
      <c r="J695" s="1">
        <v>37732</v>
      </c>
      <c r="K695" s="1">
        <v>60357</v>
      </c>
      <c r="L695" s="1">
        <v>240</v>
      </c>
      <c r="M695" s="1">
        <v>11</v>
      </c>
      <c r="N695" s="5">
        <v>1801.35</v>
      </c>
      <c r="O695" s="1" t="s">
        <v>40</v>
      </c>
      <c r="P695" s="1">
        <v>18</v>
      </c>
      <c r="Q695" s="1" t="s">
        <v>41</v>
      </c>
      <c r="R695" s="6">
        <v>45729</v>
      </c>
      <c r="S695" s="1" t="s">
        <v>32</v>
      </c>
      <c r="T695" s="1" t="s">
        <v>33</v>
      </c>
      <c r="U695" s="1">
        <v>0</v>
      </c>
      <c r="V695" s="7" t="e">
        <f>VLOOKUP(Q695,#REF!,3, FALSE)</f>
        <v>#REF!</v>
      </c>
    </row>
    <row r="696" spans="1:22" ht="15.75" customHeight="1" x14ac:dyDescent="0.25">
      <c r="A696" s="1" t="s">
        <v>145</v>
      </c>
      <c r="B696" s="1" t="s">
        <v>2157</v>
      </c>
      <c r="C696" s="2" t="s">
        <v>2158</v>
      </c>
      <c r="D696" s="1" t="s">
        <v>51</v>
      </c>
      <c r="E696" s="2" t="s">
        <v>100</v>
      </c>
      <c r="F696" s="4" t="s">
        <v>310</v>
      </c>
      <c r="G696" s="1" t="s">
        <v>28</v>
      </c>
      <c r="H696" s="1" t="s">
        <v>29</v>
      </c>
      <c r="I696" s="1">
        <v>11025</v>
      </c>
      <c r="J696" s="1">
        <v>7974</v>
      </c>
      <c r="K696" s="1">
        <v>10311</v>
      </c>
      <c r="L696" s="1">
        <v>50</v>
      </c>
      <c r="M696" s="1">
        <v>4</v>
      </c>
      <c r="N696" s="5">
        <v>1657.16</v>
      </c>
      <c r="O696" s="1" t="s">
        <v>30</v>
      </c>
      <c r="P696" s="1">
        <v>55</v>
      </c>
      <c r="Q696" s="1" t="s">
        <v>149</v>
      </c>
      <c r="R696" s="6">
        <v>45716</v>
      </c>
      <c r="S696" s="1" t="s">
        <v>33</v>
      </c>
      <c r="T696" s="1" t="s">
        <v>32</v>
      </c>
      <c r="U696" s="1">
        <v>4</v>
      </c>
      <c r="V696" s="7" t="e">
        <f>VLOOKUP(Q696,#REF!,3, FALSE)</f>
        <v>#REF!</v>
      </c>
    </row>
    <row r="697" spans="1:22" ht="15.75" customHeight="1" x14ac:dyDescent="0.25">
      <c r="A697" s="1" t="s">
        <v>2159</v>
      </c>
      <c r="B697" s="1" t="s">
        <v>2160</v>
      </c>
      <c r="C697" s="2" t="s">
        <v>2161</v>
      </c>
      <c r="D697" s="1" t="s">
        <v>51</v>
      </c>
      <c r="E697" s="2" t="s">
        <v>37</v>
      </c>
      <c r="F697" s="4" t="s">
        <v>2162</v>
      </c>
      <c r="G697" s="1" t="s">
        <v>46</v>
      </c>
      <c r="H697" s="1" t="s">
        <v>29</v>
      </c>
      <c r="I697" s="1">
        <v>14379</v>
      </c>
      <c r="J697" s="1">
        <v>6272</v>
      </c>
      <c r="K697" s="1">
        <v>11886</v>
      </c>
      <c r="L697" s="1">
        <v>30</v>
      </c>
      <c r="M697" s="1">
        <v>18</v>
      </c>
      <c r="N697" s="5">
        <v>1973.56</v>
      </c>
      <c r="O697" s="1" t="s">
        <v>30</v>
      </c>
      <c r="P697" s="1">
        <v>50</v>
      </c>
      <c r="Q697" s="1" t="s">
        <v>825</v>
      </c>
      <c r="R697" s="6">
        <v>45587</v>
      </c>
      <c r="S697" s="1" t="s">
        <v>32</v>
      </c>
      <c r="T697" s="1" t="s">
        <v>32</v>
      </c>
      <c r="U697" s="1">
        <v>4</v>
      </c>
      <c r="V697" s="7" t="e">
        <f>VLOOKUP(Q697,#REF!,3, FALSE)</f>
        <v>#REF!</v>
      </c>
    </row>
    <row r="698" spans="1:22" ht="15.75" customHeight="1" x14ac:dyDescent="0.25">
      <c r="A698" s="1" t="s">
        <v>1746</v>
      </c>
      <c r="B698" s="1" t="s">
        <v>2163</v>
      </c>
      <c r="C698" s="2" t="s">
        <v>2164</v>
      </c>
      <c r="D698" s="1" t="s">
        <v>51</v>
      </c>
      <c r="E698" s="2" t="s">
        <v>57</v>
      </c>
      <c r="F698" s="4" t="s">
        <v>64</v>
      </c>
      <c r="G698" s="1" t="s">
        <v>28</v>
      </c>
      <c r="H698" s="1" t="s">
        <v>29</v>
      </c>
      <c r="I698" s="1">
        <v>297347</v>
      </c>
      <c r="J698" s="1">
        <v>166412</v>
      </c>
      <c r="K698" s="1">
        <v>251319</v>
      </c>
      <c r="L698" s="1">
        <v>751</v>
      </c>
      <c r="M698" s="1">
        <v>4</v>
      </c>
      <c r="N698" s="5">
        <v>2255.52</v>
      </c>
      <c r="O698" s="1" t="s">
        <v>30</v>
      </c>
      <c r="P698" s="1">
        <v>54</v>
      </c>
      <c r="Q698" s="1" t="s">
        <v>269</v>
      </c>
      <c r="R698" s="6">
        <v>45656</v>
      </c>
      <c r="S698" s="1" t="s">
        <v>32</v>
      </c>
      <c r="T698" s="1" t="s">
        <v>33</v>
      </c>
      <c r="U698" s="1">
        <v>0</v>
      </c>
      <c r="V698" s="7" t="e">
        <f>VLOOKUP(Q698,#REF!,3, FALSE)</f>
        <v>#REF!</v>
      </c>
    </row>
    <row r="699" spans="1:22" ht="15.75" customHeight="1" x14ac:dyDescent="0.25">
      <c r="A699" s="1" t="s">
        <v>2165</v>
      </c>
      <c r="B699" s="1" t="s">
        <v>2166</v>
      </c>
      <c r="C699" s="2" t="s">
        <v>2167</v>
      </c>
      <c r="D699" s="1" t="s">
        <v>291</v>
      </c>
      <c r="E699" s="2" t="s">
        <v>26</v>
      </c>
      <c r="F699" s="4" t="s">
        <v>510</v>
      </c>
      <c r="G699" s="1" t="s">
        <v>81</v>
      </c>
      <c r="H699" s="1" t="s">
        <v>29</v>
      </c>
      <c r="I699" s="1">
        <v>72117</v>
      </c>
      <c r="J699" s="1">
        <v>9807</v>
      </c>
      <c r="K699" s="1">
        <v>68568</v>
      </c>
      <c r="L699" s="1">
        <v>187</v>
      </c>
      <c r="M699" s="1">
        <v>16</v>
      </c>
      <c r="N699" s="5">
        <v>1702.32</v>
      </c>
      <c r="O699" s="1" t="s">
        <v>30</v>
      </c>
      <c r="P699" s="1">
        <v>20</v>
      </c>
      <c r="Q699" s="1" t="s">
        <v>112</v>
      </c>
      <c r="R699" s="6">
        <v>45539</v>
      </c>
      <c r="S699" s="1" t="s">
        <v>32</v>
      </c>
      <c r="T699" s="1" t="s">
        <v>33</v>
      </c>
      <c r="U699" s="1">
        <v>0</v>
      </c>
      <c r="V699" s="7" t="e">
        <f>VLOOKUP(Q699,#REF!,3, FALSE)</f>
        <v>#REF!</v>
      </c>
    </row>
    <row r="700" spans="1:22" ht="15.75" customHeight="1" x14ac:dyDescent="0.25">
      <c r="A700" s="1" t="s">
        <v>2168</v>
      </c>
      <c r="B700" s="1" t="s">
        <v>2169</v>
      </c>
      <c r="C700" s="2" t="s">
        <v>2170</v>
      </c>
      <c r="D700" s="1" t="s">
        <v>25</v>
      </c>
      <c r="E700" s="2" t="s">
        <v>100</v>
      </c>
      <c r="F700" s="4" t="s">
        <v>1989</v>
      </c>
      <c r="G700" s="1" t="s">
        <v>28</v>
      </c>
      <c r="H700" s="1" t="s">
        <v>162</v>
      </c>
      <c r="I700" s="1">
        <v>34278</v>
      </c>
      <c r="J700" s="1">
        <v>3704</v>
      </c>
      <c r="K700" s="1">
        <v>30227</v>
      </c>
      <c r="L700" s="1">
        <v>100</v>
      </c>
      <c r="M700" s="1">
        <v>6</v>
      </c>
      <c r="N700" s="5">
        <v>1689.08</v>
      </c>
      <c r="O700" s="1" t="s">
        <v>30</v>
      </c>
      <c r="P700" s="1">
        <v>63</v>
      </c>
      <c r="Q700" s="1" t="s">
        <v>173</v>
      </c>
      <c r="R700" s="6">
        <v>45731</v>
      </c>
      <c r="S700" s="1" t="s">
        <v>33</v>
      </c>
      <c r="T700" s="1" t="s">
        <v>33</v>
      </c>
      <c r="U700" s="1">
        <v>0</v>
      </c>
      <c r="V700" s="7" t="e">
        <f>VLOOKUP(Q700,#REF!,3, FALSE)</f>
        <v>#REF!</v>
      </c>
    </row>
    <row r="701" spans="1:22" ht="15.75" customHeight="1" x14ac:dyDescent="0.25">
      <c r="A701" s="1" t="s">
        <v>2171</v>
      </c>
      <c r="B701" s="1" t="s">
        <v>2172</v>
      </c>
      <c r="C701" s="2" t="s">
        <v>2173</v>
      </c>
      <c r="D701" s="1" t="s">
        <v>51</v>
      </c>
      <c r="E701" s="2" t="s">
        <v>26</v>
      </c>
      <c r="F701" s="4" t="s">
        <v>410</v>
      </c>
      <c r="G701" s="1" t="s">
        <v>1851</v>
      </c>
      <c r="H701" s="1" t="s">
        <v>29</v>
      </c>
      <c r="I701" s="1">
        <v>34959</v>
      </c>
      <c r="J701" s="1">
        <v>17511</v>
      </c>
      <c r="K701" s="1">
        <v>31974</v>
      </c>
      <c r="L701" s="1">
        <v>122</v>
      </c>
      <c r="M701" s="1">
        <v>5</v>
      </c>
      <c r="N701" s="5">
        <v>1477.49</v>
      </c>
      <c r="O701" s="1" t="s">
        <v>30</v>
      </c>
      <c r="P701" s="1">
        <v>27</v>
      </c>
      <c r="Q701" s="1" t="s">
        <v>311</v>
      </c>
      <c r="R701" s="6">
        <v>45565</v>
      </c>
      <c r="S701" s="1" t="s">
        <v>33</v>
      </c>
      <c r="T701" s="1" t="s">
        <v>33</v>
      </c>
      <c r="U701" s="1">
        <v>0</v>
      </c>
      <c r="V701" s="7" t="e">
        <f>VLOOKUP(Q701,#REF!,3, FALSE)</f>
        <v>#REF!</v>
      </c>
    </row>
    <row r="702" spans="1:22" ht="15.75" customHeight="1" x14ac:dyDescent="0.25">
      <c r="A702" s="1" t="s">
        <v>2174</v>
      </c>
      <c r="B702" s="1" t="s">
        <v>2175</v>
      </c>
      <c r="C702" s="2" t="s">
        <v>2176</v>
      </c>
      <c r="D702" s="1" t="s">
        <v>25</v>
      </c>
      <c r="E702" s="2" t="s">
        <v>100</v>
      </c>
      <c r="F702" s="4" t="s">
        <v>2177</v>
      </c>
      <c r="G702" s="1" t="s">
        <v>211</v>
      </c>
      <c r="H702" s="1" t="s">
        <v>29</v>
      </c>
      <c r="I702" s="1">
        <v>35034</v>
      </c>
      <c r="J702" s="1">
        <v>13904</v>
      </c>
      <c r="K702" s="1">
        <v>34123</v>
      </c>
      <c r="L702" s="1">
        <v>145</v>
      </c>
      <c r="M702" s="1">
        <v>3</v>
      </c>
      <c r="N702" s="5">
        <v>2141.4699999999998</v>
      </c>
      <c r="O702" s="1" t="s">
        <v>30</v>
      </c>
      <c r="P702" s="1">
        <v>50</v>
      </c>
      <c r="Q702" s="1" t="s">
        <v>432</v>
      </c>
      <c r="R702" s="6">
        <v>45616</v>
      </c>
      <c r="S702" s="1" t="s">
        <v>32</v>
      </c>
      <c r="T702" s="1" t="s">
        <v>33</v>
      </c>
      <c r="U702" s="1">
        <v>0</v>
      </c>
      <c r="V702" s="7" t="e">
        <f>VLOOKUP(Q702,#REF!,3, FALSE)</f>
        <v>#REF!</v>
      </c>
    </row>
    <row r="703" spans="1:22" ht="15.75" customHeight="1" x14ac:dyDescent="0.25">
      <c r="A703" s="1" t="s">
        <v>2178</v>
      </c>
      <c r="B703" s="1" t="s">
        <v>2179</v>
      </c>
      <c r="C703" s="2" t="s">
        <v>2180</v>
      </c>
      <c r="D703" s="1" t="s">
        <v>51</v>
      </c>
      <c r="E703" s="2" t="s">
        <v>57</v>
      </c>
      <c r="F703" s="4" t="s">
        <v>856</v>
      </c>
      <c r="G703" s="1" t="s">
        <v>46</v>
      </c>
      <c r="H703" s="1" t="s">
        <v>29</v>
      </c>
      <c r="I703" s="1">
        <v>10707</v>
      </c>
      <c r="J703" s="1">
        <v>6300</v>
      </c>
      <c r="K703" s="1">
        <v>10089</v>
      </c>
      <c r="L703" s="1">
        <v>57</v>
      </c>
      <c r="M703" s="1">
        <v>3</v>
      </c>
      <c r="N703" s="5">
        <v>1603.86</v>
      </c>
      <c r="O703" s="1" t="s">
        <v>40</v>
      </c>
      <c r="P703" s="1">
        <v>51</v>
      </c>
      <c r="Q703" s="1" t="s">
        <v>65</v>
      </c>
      <c r="R703" s="6">
        <v>45626</v>
      </c>
      <c r="S703" s="1" t="s">
        <v>33</v>
      </c>
      <c r="T703" s="1" t="s">
        <v>33</v>
      </c>
      <c r="U703" s="1">
        <v>0</v>
      </c>
      <c r="V703" s="7" t="e">
        <f>VLOOKUP(Q703,#REF!,3, FALSE)</f>
        <v>#REF!</v>
      </c>
    </row>
    <row r="704" spans="1:22" ht="15.75" customHeight="1" x14ac:dyDescent="0.25">
      <c r="A704" s="1" t="s">
        <v>1796</v>
      </c>
      <c r="B704" s="1" t="s">
        <v>2181</v>
      </c>
      <c r="C704" s="2" t="s">
        <v>2182</v>
      </c>
      <c r="D704" s="1" t="s">
        <v>25</v>
      </c>
      <c r="E704" s="2" t="s">
        <v>26</v>
      </c>
      <c r="F704" s="4" t="s">
        <v>121</v>
      </c>
      <c r="G704" s="1" t="s">
        <v>39</v>
      </c>
      <c r="H704" s="1" t="s">
        <v>29</v>
      </c>
      <c r="I704" s="1">
        <v>180353</v>
      </c>
      <c r="J704" s="1">
        <v>67637</v>
      </c>
      <c r="K704" s="1">
        <v>145416</v>
      </c>
      <c r="L704" s="1">
        <v>471</v>
      </c>
      <c r="M704" s="1">
        <v>8</v>
      </c>
      <c r="N704" s="5">
        <v>1720.88</v>
      </c>
      <c r="O704" s="1" t="s">
        <v>40</v>
      </c>
      <c r="P704" s="1">
        <v>29</v>
      </c>
      <c r="Q704" s="1" t="s">
        <v>157</v>
      </c>
      <c r="R704" s="6">
        <v>45614</v>
      </c>
      <c r="S704" s="1" t="s">
        <v>32</v>
      </c>
      <c r="T704" s="1" t="s">
        <v>33</v>
      </c>
      <c r="U704" s="1">
        <v>0</v>
      </c>
      <c r="V704" s="7" t="e">
        <f>VLOOKUP(Q704,#REF!,3, FALSE)</f>
        <v>#REF!</v>
      </c>
    </row>
    <row r="705" spans="1:22" ht="15.75" customHeight="1" x14ac:dyDescent="0.25">
      <c r="A705" s="1" t="s">
        <v>719</v>
      </c>
      <c r="B705" s="1" t="s">
        <v>2183</v>
      </c>
      <c r="C705" s="2" t="s">
        <v>2184</v>
      </c>
      <c r="D705" s="1" t="s">
        <v>25</v>
      </c>
      <c r="E705" s="2" t="s">
        <v>26</v>
      </c>
      <c r="F705" s="4" t="s">
        <v>2185</v>
      </c>
      <c r="G705" s="1" t="s">
        <v>46</v>
      </c>
      <c r="H705" s="1" t="s">
        <v>29</v>
      </c>
      <c r="I705" s="1">
        <v>7356</v>
      </c>
      <c r="J705" s="1">
        <v>1588</v>
      </c>
      <c r="K705" s="1">
        <v>7088</v>
      </c>
      <c r="L705" s="1">
        <v>10</v>
      </c>
      <c r="M705" s="1">
        <v>1</v>
      </c>
      <c r="N705" s="5">
        <v>1730.37</v>
      </c>
      <c r="O705" s="1" t="s">
        <v>40</v>
      </c>
      <c r="P705" s="1">
        <v>24</v>
      </c>
      <c r="Q705" s="1" t="s">
        <v>126</v>
      </c>
      <c r="R705" s="6">
        <v>45563</v>
      </c>
      <c r="S705" s="1" t="s">
        <v>33</v>
      </c>
      <c r="T705" s="1" t="s">
        <v>33</v>
      </c>
      <c r="U705" s="1">
        <v>0</v>
      </c>
      <c r="V705" s="7" t="e">
        <f>VLOOKUP(Q705,#REF!,3, FALSE)</f>
        <v>#REF!</v>
      </c>
    </row>
    <row r="706" spans="1:22" ht="15.75" customHeight="1" x14ac:dyDescent="0.25">
      <c r="A706" s="1" t="s">
        <v>958</v>
      </c>
      <c r="B706" s="1" t="s">
        <v>2186</v>
      </c>
      <c r="C706" s="2" t="s">
        <v>2187</v>
      </c>
      <c r="D706" s="1" t="s">
        <v>25</v>
      </c>
      <c r="E706" s="2" t="s">
        <v>26</v>
      </c>
      <c r="F706" s="4" t="s">
        <v>614</v>
      </c>
      <c r="G706" s="1" t="s">
        <v>46</v>
      </c>
      <c r="H706" s="1" t="s">
        <v>29</v>
      </c>
      <c r="I706" s="1">
        <v>37355</v>
      </c>
      <c r="J706" s="1">
        <v>17138</v>
      </c>
      <c r="K706" s="1">
        <v>35689</v>
      </c>
      <c r="L706" s="1">
        <v>145</v>
      </c>
      <c r="M706" s="1">
        <v>3</v>
      </c>
      <c r="N706" s="5">
        <v>1577.37</v>
      </c>
      <c r="O706" s="1" t="s">
        <v>40</v>
      </c>
      <c r="P706" s="1">
        <v>35</v>
      </c>
      <c r="Q706" s="1" t="s">
        <v>279</v>
      </c>
      <c r="R706" s="6">
        <v>45560</v>
      </c>
      <c r="S706" s="1" t="s">
        <v>33</v>
      </c>
      <c r="T706" s="1" t="s">
        <v>32</v>
      </c>
      <c r="U706" s="1">
        <v>1</v>
      </c>
      <c r="V706" s="7" t="e">
        <f>VLOOKUP(Q706,#REF!,3, FALSE)</f>
        <v>#REF!</v>
      </c>
    </row>
    <row r="707" spans="1:22" ht="15.75" customHeight="1" x14ac:dyDescent="0.25">
      <c r="A707" s="1" t="s">
        <v>1857</v>
      </c>
      <c r="B707" s="1" t="s">
        <v>2188</v>
      </c>
      <c r="C707" s="2" t="s">
        <v>2189</v>
      </c>
      <c r="D707" s="1" t="s">
        <v>291</v>
      </c>
      <c r="E707" s="2" t="s">
        <v>100</v>
      </c>
      <c r="F707" s="4" t="s">
        <v>1109</v>
      </c>
      <c r="G707" s="1" t="s">
        <v>28</v>
      </c>
      <c r="H707" s="1" t="s">
        <v>29</v>
      </c>
      <c r="I707" s="1">
        <v>7394</v>
      </c>
      <c r="J707" s="1">
        <v>3441</v>
      </c>
      <c r="K707" s="1">
        <v>6663</v>
      </c>
      <c r="L707" s="1">
        <v>20</v>
      </c>
      <c r="M707" s="1">
        <v>1</v>
      </c>
      <c r="N707" s="5">
        <v>1624.84</v>
      </c>
      <c r="O707" s="1" t="s">
        <v>30</v>
      </c>
      <c r="P707" s="1">
        <v>63</v>
      </c>
      <c r="Q707" s="1" t="s">
        <v>179</v>
      </c>
      <c r="R707" s="6">
        <v>45694</v>
      </c>
      <c r="S707" s="1" t="s">
        <v>33</v>
      </c>
      <c r="T707" s="1" t="s">
        <v>32</v>
      </c>
      <c r="U707" s="1">
        <v>1</v>
      </c>
      <c r="V707" s="7" t="e">
        <f>VLOOKUP(Q707,#REF!,3, FALSE)</f>
        <v>#REF!</v>
      </c>
    </row>
    <row r="708" spans="1:22" ht="15.75" customHeight="1" x14ac:dyDescent="0.25">
      <c r="A708" s="1" t="s">
        <v>2190</v>
      </c>
      <c r="B708" s="1" t="s">
        <v>2191</v>
      </c>
      <c r="C708" s="2" t="s">
        <v>2192</v>
      </c>
      <c r="D708" s="1" t="s">
        <v>51</v>
      </c>
      <c r="E708" s="2" t="s">
        <v>57</v>
      </c>
      <c r="F708" s="4" t="s">
        <v>38</v>
      </c>
      <c r="G708" s="1" t="s">
        <v>28</v>
      </c>
      <c r="H708" s="1" t="s">
        <v>29</v>
      </c>
      <c r="I708" s="1">
        <v>126337</v>
      </c>
      <c r="J708" s="1">
        <v>51394</v>
      </c>
      <c r="K708" s="1">
        <v>117635</v>
      </c>
      <c r="L708" s="1">
        <v>325</v>
      </c>
      <c r="M708" s="1">
        <v>5</v>
      </c>
      <c r="N708" s="5">
        <v>1487.09</v>
      </c>
      <c r="O708" s="1" t="s">
        <v>30</v>
      </c>
      <c r="P708" s="1">
        <v>21</v>
      </c>
      <c r="Q708" s="1" t="s">
        <v>316</v>
      </c>
      <c r="R708" s="6">
        <v>45639</v>
      </c>
      <c r="S708" s="1" t="s">
        <v>33</v>
      </c>
      <c r="T708" s="1" t="s">
        <v>32</v>
      </c>
      <c r="U708" s="1">
        <v>3</v>
      </c>
      <c r="V708" s="7" t="e">
        <f>VLOOKUP(Q708,#REF!,3, FALSE)</f>
        <v>#REF!</v>
      </c>
    </row>
    <row r="709" spans="1:22" ht="15.75" customHeight="1" x14ac:dyDescent="0.25">
      <c r="A709" s="1" t="s">
        <v>735</v>
      </c>
      <c r="B709" s="1" t="s">
        <v>2193</v>
      </c>
      <c r="C709" s="2" t="s">
        <v>2194</v>
      </c>
      <c r="D709" s="1" t="s">
        <v>51</v>
      </c>
      <c r="E709" s="2" t="s">
        <v>100</v>
      </c>
      <c r="F709" s="4" t="s">
        <v>2195</v>
      </c>
      <c r="G709" s="1" t="s">
        <v>28</v>
      </c>
      <c r="H709" s="1" t="s">
        <v>29</v>
      </c>
      <c r="I709" s="1">
        <v>10779</v>
      </c>
      <c r="J709" s="1">
        <v>6420</v>
      </c>
      <c r="K709" s="1">
        <v>10287</v>
      </c>
      <c r="L709" s="1">
        <v>86</v>
      </c>
      <c r="M709" s="1">
        <v>3</v>
      </c>
      <c r="N709" s="5">
        <v>1759.7</v>
      </c>
      <c r="O709" s="1" t="s">
        <v>40</v>
      </c>
      <c r="P709" s="1">
        <v>50</v>
      </c>
      <c r="Q709" s="1" t="s">
        <v>41</v>
      </c>
      <c r="R709" s="6">
        <v>45706</v>
      </c>
      <c r="S709" s="1" t="s">
        <v>32</v>
      </c>
      <c r="T709" s="1" t="s">
        <v>33</v>
      </c>
      <c r="U709" s="1">
        <v>0</v>
      </c>
      <c r="V709" s="7" t="e">
        <f>VLOOKUP(Q709,#REF!,3, FALSE)</f>
        <v>#REF!</v>
      </c>
    </row>
    <row r="710" spans="1:22" ht="15.75" customHeight="1" x14ac:dyDescent="0.25">
      <c r="A710" s="1" t="s">
        <v>2034</v>
      </c>
      <c r="B710" s="1" t="s">
        <v>2196</v>
      </c>
      <c r="C710" s="2" t="s">
        <v>2197</v>
      </c>
      <c r="D710" s="1" t="s">
        <v>25</v>
      </c>
      <c r="E710" s="2" t="s">
        <v>26</v>
      </c>
      <c r="F710" s="4" t="s">
        <v>1109</v>
      </c>
      <c r="G710" s="1" t="s">
        <v>143</v>
      </c>
      <c r="H710" s="1" t="s">
        <v>162</v>
      </c>
      <c r="I710" s="1">
        <v>21143</v>
      </c>
      <c r="J710" s="1">
        <v>3798</v>
      </c>
      <c r="K710" s="1">
        <v>19588</v>
      </c>
      <c r="L710" s="1">
        <v>56</v>
      </c>
      <c r="M710" s="1">
        <v>3</v>
      </c>
      <c r="N710" s="5">
        <v>1500.42</v>
      </c>
      <c r="O710" s="1" t="s">
        <v>40</v>
      </c>
      <c r="P710" s="1">
        <v>26</v>
      </c>
      <c r="Q710" s="1" t="s">
        <v>220</v>
      </c>
      <c r="R710" s="6">
        <v>45604</v>
      </c>
      <c r="S710" s="1" t="s">
        <v>32</v>
      </c>
      <c r="T710" s="1" t="s">
        <v>33</v>
      </c>
      <c r="U710" s="1">
        <v>0</v>
      </c>
      <c r="V710" s="7" t="e">
        <f>VLOOKUP(Q710,#REF!,3, FALSE)</f>
        <v>#REF!</v>
      </c>
    </row>
    <row r="711" spans="1:22" ht="15.75" customHeight="1" x14ac:dyDescent="0.25">
      <c r="A711" s="1" t="s">
        <v>2198</v>
      </c>
      <c r="B711" s="1" t="s">
        <v>2199</v>
      </c>
      <c r="C711" s="2" t="s">
        <v>2200</v>
      </c>
      <c r="D711" s="1" t="s">
        <v>291</v>
      </c>
      <c r="E711" s="2" t="s">
        <v>37</v>
      </c>
      <c r="F711" s="4" t="s">
        <v>2201</v>
      </c>
      <c r="G711" s="1" t="s">
        <v>39</v>
      </c>
      <c r="H711" s="1" t="s">
        <v>29</v>
      </c>
      <c r="I711" s="1">
        <v>8862</v>
      </c>
      <c r="J711" s="1">
        <v>1359</v>
      </c>
      <c r="K711" s="1">
        <v>7114</v>
      </c>
      <c r="L711" s="1">
        <v>30</v>
      </c>
      <c r="M711" s="1">
        <v>1</v>
      </c>
      <c r="N711" s="5">
        <v>1481.95</v>
      </c>
      <c r="O711" s="1" t="s">
        <v>40</v>
      </c>
      <c r="P711" s="1">
        <v>20</v>
      </c>
      <c r="Q711" s="1" t="s">
        <v>53</v>
      </c>
      <c r="R711" s="6">
        <v>45620</v>
      </c>
      <c r="S711" s="1" t="s">
        <v>33</v>
      </c>
      <c r="T711" s="1" t="s">
        <v>33</v>
      </c>
      <c r="U711" s="1">
        <v>0</v>
      </c>
      <c r="V711" s="7" t="e">
        <f>VLOOKUP(Q711,#REF!,3, FALSE)</f>
        <v>#REF!</v>
      </c>
    </row>
    <row r="712" spans="1:22" ht="15.75" customHeight="1" x14ac:dyDescent="0.25">
      <c r="A712" s="1" t="s">
        <v>787</v>
      </c>
      <c r="B712" s="1" t="s">
        <v>2202</v>
      </c>
      <c r="C712" s="2" t="s">
        <v>2203</v>
      </c>
      <c r="D712" s="1" t="s">
        <v>25</v>
      </c>
      <c r="E712" s="2" t="s">
        <v>26</v>
      </c>
      <c r="F712" s="4" t="s">
        <v>1352</v>
      </c>
      <c r="G712" s="1" t="s">
        <v>28</v>
      </c>
      <c r="H712" s="1" t="s">
        <v>162</v>
      </c>
      <c r="I712" s="1">
        <v>16175</v>
      </c>
      <c r="J712" s="1">
        <v>1923</v>
      </c>
      <c r="K712" s="1">
        <v>15085</v>
      </c>
      <c r="L712" s="1">
        <v>35</v>
      </c>
      <c r="M712" s="1">
        <v>2</v>
      </c>
      <c r="N712" s="5">
        <v>1649.07</v>
      </c>
      <c r="O712" s="1" t="s">
        <v>30</v>
      </c>
      <c r="P712" s="1">
        <v>21</v>
      </c>
      <c r="Q712" s="1" t="s">
        <v>157</v>
      </c>
      <c r="R712" s="6">
        <v>45598</v>
      </c>
      <c r="S712" s="1" t="s">
        <v>33</v>
      </c>
      <c r="T712" s="1" t="s">
        <v>33</v>
      </c>
      <c r="U712" s="1">
        <v>0</v>
      </c>
      <c r="V712" s="7" t="e">
        <f>VLOOKUP(Q712,#REF!,3, FALSE)</f>
        <v>#REF!</v>
      </c>
    </row>
    <row r="713" spans="1:22" ht="15.75" customHeight="1" x14ac:dyDescent="0.25">
      <c r="A713" s="1" t="s">
        <v>1430</v>
      </c>
      <c r="B713" s="1" t="s">
        <v>2204</v>
      </c>
      <c r="C713" s="2" t="s">
        <v>2205</v>
      </c>
      <c r="D713" s="1" t="s">
        <v>25</v>
      </c>
      <c r="E713" s="2" t="s">
        <v>37</v>
      </c>
      <c r="F713" s="4" t="s">
        <v>64</v>
      </c>
      <c r="G713" s="1" t="s">
        <v>90</v>
      </c>
      <c r="H713" s="1" t="s">
        <v>29</v>
      </c>
      <c r="I713" s="1">
        <v>177632</v>
      </c>
      <c r="J713" s="1">
        <v>70865</v>
      </c>
      <c r="K713" s="1">
        <v>95871</v>
      </c>
      <c r="L713" s="1">
        <v>485</v>
      </c>
      <c r="M713" s="1">
        <v>5</v>
      </c>
      <c r="N713" s="5">
        <v>1483.38</v>
      </c>
      <c r="O713" s="1" t="s">
        <v>40</v>
      </c>
      <c r="P713" s="1">
        <v>60</v>
      </c>
      <c r="Q713" s="1" t="s">
        <v>419</v>
      </c>
      <c r="R713" s="6">
        <v>45540</v>
      </c>
      <c r="S713" s="1" t="s">
        <v>33</v>
      </c>
      <c r="T713" s="1" t="s">
        <v>32</v>
      </c>
      <c r="U713" s="1">
        <v>2</v>
      </c>
      <c r="V713" s="7" t="e">
        <f>VLOOKUP(Q713,#REF!,3, FALSE)</f>
        <v>#REF!</v>
      </c>
    </row>
    <row r="714" spans="1:22" ht="15.75" customHeight="1" x14ac:dyDescent="0.25">
      <c r="A714" s="1" t="s">
        <v>1836</v>
      </c>
      <c r="B714" s="1" t="s">
        <v>2206</v>
      </c>
      <c r="C714" s="2" t="s">
        <v>2207</v>
      </c>
      <c r="D714" s="1" t="s">
        <v>25</v>
      </c>
      <c r="E714" s="2" t="s">
        <v>100</v>
      </c>
      <c r="F714" s="4" t="s">
        <v>423</v>
      </c>
      <c r="G714" s="1" t="s">
        <v>28</v>
      </c>
      <c r="H714" s="1" t="s">
        <v>29</v>
      </c>
      <c r="I714" s="1">
        <v>37554</v>
      </c>
      <c r="J714" s="1">
        <v>13128</v>
      </c>
      <c r="K714" s="1">
        <v>27596</v>
      </c>
      <c r="L714" s="1">
        <v>92</v>
      </c>
      <c r="M714" s="1">
        <v>8</v>
      </c>
      <c r="N714" s="5">
        <v>1737.84</v>
      </c>
      <c r="O714" s="1" t="s">
        <v>30</v>
      </c>
      <c r="P714" s="1">
        <v>62</v>
      </c>
      <c r="Q714" s="1" t="s">
        <v>179</v>
      </c>
      <c r="R714" s="6">
        <v>45578</v>
      </c>
      <c r="S714" s="1" t="s">
        <v>32</v>
      </c>
      <c r="T714" s="1" t="s">
        <v>32</v>
      </c>
      <c r="U714" s="1">
        <v>3</v>
      </c>
      <c r="V714" s="7" t="e">
        <f>VLOOKUP(Q714,#REF!,3, FALSE)</f>
        <v>#REF!</v>
      </c>
    </row>
    <row r="715" spans="1:22" ht="15.75" customHeight="1" x14ac:dyDescent="0.25">
      <c r="A715" s="1" t="s">
        <v>2208</v>
      </c>
      <c r="B715" s="1" t="s">
        <v>2209</v>
      </c>
      <c r="C715" s="2" t="s">
        <v>2210</v>
      </c>
      <c r="D715" s="1" t="s">
        <v>25</v>
      </c>
      <c r="E715" s="2" t="s">
        <v>26</v>
      </c>
      <c r="F715" s="4" t="s">
        <v>446</v>
      </c>
      <c r="G715" s="1" t="s">
        <v>46</v>
      </c>
      <c r="H715" s="1" t="s">
        <v>29</v>
      </c>
      <c r="I715" s="1">
        <v>10811</v>
      </c>
      <c r="J715" s="1">
        <v>988</v>
      </c>
      <c r="K715" s="1">
        <v>2975</v>
      </c>
      <c r="L715" s="1">
        <v>25</v>
      </c>
      <c r="M715" s="1">
        <v>3</v>
      </c>
      <c r="N715" s="5">
        <v>1679.83</v>
      </c>
      <c r="O715" s="1" t="s">
        <v>30</v>
      </c>
      <c r="P715" s="1">
        <v>33</v>
      </c>
      <c r="Q715" s="1" t="s">
        <v>138</v>
      </c>
      <c r="R715" s="6">
        <v>45669</v>
      </c>
      <c r="S715" s="1" t="s">
        <v>33</v>
      </c>
      <c r="T715" s="1" t="s">
        <v>33</v>
      </c>
      <c r="U715" s="1">
        <v>0</v>
      </c>
      <c r="V715" s="7" t="e">
        <f>VLOOKUP(Q715,#REF!,3, FALSE)</f>
        <v>#REF!</v>
      </c>
    </row>
    <row r="716" spans="1:22" ht="15.75" customHeight="1" x14ac:dyDescent="0.25">
      <c r="A716" s="1" t="s">
        <v>2211</v>
      </c>
      <c r="B716" s="1" t="s">
        <v>2212</v>
      </c>
      <c r="C716" s="2" t="s">
        <v>2213</v>
      </c>
      <c r="D716" s="1" t="s">
        <v>25</v>
      </c>
      <c r="E716" s="2" t="s">
        <v>37</v>
      </c>
      <c r="F716" s="4" t="s">
        <v>656</v>
      </c>
      <c r="G716" s="1" t="s">
        <v>90</v>
      </c>
      <c r="H716" s="1" t="s">
        <v>162</v>
      </c>
      <c r="I716" s="1">
        <v>35335</v>
      </c>
      <c r="J716" s="1">
        <v>22566</v>
      </c>
      <c r="K716" s="1">
        <v>30685</v>
      </c>
      <c r="L716" s="1">
        <v>120</v>
      </c>
      <c r="M716" s="1">
        <v>15</v>
      </c>
      <c r="N716" s="5">
        <v>1866.35</v>
      </c>
      <c r="O716" s="1" t="s">
        <v>30</v>
      </c>
      <c r="P716" s="1">
        <v>58</v>
      </c>
      <c r="Q716" s="1" t="s">
        <v>138</v>
      </c>
      <c r="R716" s="6">
        <v>45644</v>
      </c>
      <c r="S716" s="1" t="s">
        <v>33</v>
      </c>
      <c r="T716" s="1" t="s">
        <v>33</v>
      </c>
      <c r="U716" s="1">
        <v>0</v>
      </c>
      <c r="V716" s="7" t="e">
        <f>VLOOKUP(Q716,#REF!,3, FALSE)</f>
        <v>#REF!</v>
      </c>
    </row>
    <row r="717" spans="1:22" ht="15.75" customHeight="1" x14ac:dyDescent="0.25">
      <c r="A717" s="1" t="s">
        <v>979</v>
      </c>
      <c r="B717" s="1" t="s">
        <v>2214</v>
      </c>
      <c r="C717" s="2" t="s">
        <v>2215</v>
      </c>
      <c r="D717" s="1" t="s">
        <v>25</v>
      </c>
      <c r="E717" s="2" t="s">
        <v>57</v>
      </c>
      <c r="F717" s="4" t="s">
        <v>2216</v>
      </c>
      <c r="G717" s="1" t="s">
        <v>28</v>
      </c>
      <c r="H717" s="1" t="s">
        <v>29</v>
      </c>
      <c r="I717" s="1">
        <v>8944</v>
      </c>
      <c r="J717" s="1">
        <v>3002</v>
      </c>
      <c r="K717" s="1">
        <v>6361</v>
      </c>
      <c r="L717" s="1">
        <v>45</v>
      </c>
      <c r="M717" s="1">
        <v>6</v>
      </c>
      <c r="N717" s="5">
        <v>1755.48</v>
      </c>
      <c r="O717" s="1" t="s">
        <v>40</v>
      </c>
      <c r="P717" s="1">
        <v>22</v>
      </c>
      <c r="Q717" s="1" t="s">
        <v>393</v>
      </c>
      <c r="R717" s="6">
        <v>45638</v>
      </c>
      <c r="S717" s="1" t="s">
        <v>32</v>
      </c>
      <c r="T717" s="1" t="s">
        <v>32</v>
      </c>
      <c r="U717" s="1">
        <v>4</v>
      </c>
      <c r="V717" s="7" t="e">
        <f>VLOOKUP(Q717,#REF!,3, FALSE)</f>
        <v>#REF!</v>
      </c>
    </row>
    <row r="718" spans="1:22" ht="15.75" customHeight="1" x14ac:dyDescent="0.25">
      <c r="A718" s="1" t="s">
        <v>1263</v>
      </c>
      <c r="B718" s="1" t="s">
        <v>2217</v>
      </c>
      <c r="C718" s="2" t="s">
        <v>2218</v>
      </c>
      <c r="D718" s="1" t="s">
        <v>51</v>
      </c>
      <c r="E718" s="2" t="s">
        <v>26</v>
      </c>
      <c r="F718" s="4" t="s">
        <v>800</v>
      </c>
      <c r="G718" s="1" t="s">
        <v>90</v>
      </c>
      <c r="H718" s="1" t="s">
        <v>29</v>
      </c>
      <c r="I718" s="1">
        <v>15311</v>
      </c>
      <c r="J718" s="1">
        <v>7757</v>
      </c>
      <c r="K718" s="1">
        <v>12630</v>
      </c>
      <c r="L718" s="1">
        <v>10</v>
      </c>
      <c r="M718" s="1">
        <v>19</v>
      </c>
      <c r="N718" s="5">
        <v>1471.19</v>
      </c>
      <c r="O718" s="1" t="s">
        <v>30</v>
      </c>
      <c r="P718" s="1">
        <v>24</v>
      </c>
      <c r="Q718" s="1" t="s">
        <v>206</v>
      </c>
      <c r="R718" s="6">
        <v>45613</v>
      </c>
      <c r="S718" s="1" t="s">
        <v>33</v>
      </c>
      <c r="T718" s="1" t="s">
        <v>32</v>
      </c>
      <c r="U718" s="1">
        <v>2</v>
      </c>
      <c r="V718" s="7" t="e">
        <f>VLOOKUP(Q718,#REF!,3, FALSE)</f>
        <v>#REF!</v>
      </c>
    </row>
    <row r="719" spans="1:22" ht="15.75" customHeight="1" x14ac:dyDescent="0.25">
      <c r="A719" s="1" t="s">
        <v>554</v>
      </c>
      <c r="B719" s="1" t="s">
        <v>2219</v>
      </c>
      <c r="C719" s="2" t="s">
        <v>2220</v>
      </c>
      <c r="D719" s="1" t="s">
        <v>291</v>
      </c>
      <c r="E719" s="2" t="s">
        <v>100</v>
      </c>
      <c r="F719" s="4" t="s">
        <v>488</v>
      </c>
      <c r="G719" s="1" t="s">
        <v>46</v>
      </c>
      <c r="H719" s="1" t="s">
        <v>29</v>
      </c>
      <c r="I719" s="1">
        <v>10819</v>
      </c>
      <c r="J719" s="1">
        <v>4168</v>
      </c>
      <c r="K719" s="1">
        <v>9768</v>
      </c>
      <c r="L719" s="1">
        <v>20</v>
      </c>
      <c r="M719" s="1">
        <v>2</v>
      </c>
      <c r="N719" s="5">
        <v>1504.33</v>
      </c>
      <c r="O719" s="1" t="s">
        <v>40</v>
      </c>
      <c r="P719" s="1">
        <v>50</v>
      </c>
      <c r="Q719" s="1" t="s">
        <v>255</v>
      </c>
      <c r="R719" s="6">
        <v>45607</v>
      </c>
      <c r="S719" s="1" t="s">
        <v>33</v>
      </c>
      <c r="T719" s="1" t="s">
        <v>32</v>
      </c>
      <c r="U719" s="1">
        <v>1</v>
      </c>
      <c r="V719" s="7" t="e">
        <f>VLOOKUP(Q719,#REF!,3, FALSE)</f>
        <v>#REF!</v>
      </c>
    </row>
    <row r="720" spans="1:22" ht="15.75" customHeight="1" x14ac:dyDescent="0.25">
      <c r="A720" s="1" t="s">
        <v>607</v>
      </c>
      <c r="B720" s="1" t="s">
        <v>2221</v>
      </c>
      <c r="C720" s="2" t="s">
        <v>2222</v>
      </c>
      <c r="D720" s="1" t="s">
        <v>25</v>
      </c>
      <c r="E720" s="2" t="s">
        <v>100</v>
      </c>
      <c r="F720" s="4" t="s">
        <v>1219</v>
      </c>
      <c r="G720" s="1" t="s">
        <v>28</v>
      </c>
      <c r="H720" s="1" t="s">
        <v>162</v>
      </c>
      <c r="I720" s="1">
        <v>16202</v>
      </c>
      <c r="J720" s="1">
        <v>11786</v>
      </c>
      <c r="K720" s="1">
        <v>15365</v>
      </c>
      <c r="L720" s="1">
        <v>80</v>
      </c>
      <c r="M720" s="1">
        <v>2</v>
      </c>
      <c r="N720" s="5">
        <v>1570.34</v>
      </c>
      <c r="O720" s="1" t="s">
        <v>30</v>
      </c>
      <c r="P720" s="1">
        <v>55</v>
      </c>
      <c r="Q720" s="1" t="s">
        <v>168</v>
      </c>
      <c r="R720" s="6">
        <v>45628</v>
      </c>
      <c r="S720" s="1" t="s">
        <v>32</v>
      </c>
      <c r="T720" s="1" t="s">
        <v>33</v>
      </c>
      <c r="U720" s="1">
        <v>0</v>
      </c>
      <c r="V720" s="7" t="e">
        <f>VLOOKUP(Q720,#REF!,3, FALSE)</f>
        <v>#REF!</v>
      </c>
    </row>
    <row r="721" spans="1:22" ht="15.75" customHeight="1" x14ac:dyDescent="0.25">
      <c r="A721" s="1" t="s">
        <v>2223</v>
      </c>
      <c r="B721" s="1" t="s">
        <v>2224</v>
      </c>
      <c r="C721" s="2" t="s">
        <v>2225</v>
      </c>
      <c r="D721" s="1" t="s">
        <v>51</v>
      </c>
      <c r="E721" s="2" t="s">
        <v>26</v>
      </c>
      <c r="F721" s="4" t="s">
        <v>488</v>
      </c>
      <c r="G721" s="1" t="s">
        <v>46</v>
      </c>
      <c r="H721" s="1" t="s">
        <v>29</v>
      </c>
      <c r="I721" s="1">
        <v>15318</v>
      </c>
      <c r="J721" s="1">
        <v>5928</v>
      </c>
      <c r="K721" s="1">
        <v>13298</v>
      </c>
      <c r="L721" s="1">
        <v>30</v>
      </c>
      <c r="M721" s="1">
        <v>19</v>
      </c>
      <c r="N721" s="5">
        <v>1570.3</v>
      </c>
      <c r="O721" s="1" t="s">
        <v>30</v>
      </c>
      <c r="P721" s="1">
        <v>20</v>
      </c>
      <c r="Q721" s="1" t="s">
        <v>144</v>
      </c>
      <c r="R721" s="6">
        <v>45686</v>
      </c>
      <c r="S721" s="1" t="s">
        <v>32</v>
      </c>
      <c r="T721" s="1" t="s">
        <v>32</v>
      </c>
      <c r="U721" s="1">
        <v>1</v>
      </c>
      <c r="V721" s="7" t="e">
        <f>VLOOKUP(Q721,#REF!,3, FALSE)</f>
        <v>#REF!</v>
      </c>
    </row>
    <row r="722" spans="1:22" ht="15.75" customHeight="1" x14ac:dyDescent="0.25">
      <c r="A722" s="1" t="s">
        <v>2113</v>
      </c>
      <c r="B722" s="1" t="s">
        <v>2226</v>
      </c>
      <c r="C722" s="2" t="s">
        <v>2227</v>
      </c>
      <c r="D722" s="1" t="s">
        <v>25</v>
      </c>
      <c r="E722" s="2" t="s">
        <v>26</v>
      </c>
      <c r="F722" s="4" t="s">
        <v>1043</v>
      </c>
      <c r="G722" s="1" t="s">
        <v>39</v>
      </c>
      <c r="H722" s="1" t="s">
        <v>102</v>
      </c>
      <c r="I722" s="1">
        <v>73567</v>
      </c>
      <c r="J722" s="1">
        <v>28800</v>
      </c>
      <c r="K722" s="1">
        <v>68566</v>
      </c>
      <c r="L722" s="1">
        <v>197</v>
      </c>
      <c r="M722" s="1">
        <v>2</v>
      </c>
      <c r="N722" s="5">
        <v>1567.37</v>
      </c>
      <c r="O722" s="1" t="s">
        <v>30</v>
      </c>
      <c r="P722" s="1">
        <v>24</v>
      </c>
      <c r="Q722" s="1" t="s">
        <v>91</v>
      </c>
      <c r="R722" s="6">
        <v>45620</v>
      </c>
      <c r="S722" s="1" t="s">
        <v>32</v>
      </c>
      <c r="T722" s="1" t="s">
        <v>33</v>
      </c>
      <c r="U722" s="1">
        <v>0</v>
      </c>
      <c r="V722" s="7" t="e">
        <f>VLOOKUP(Q722,#REF!,3, FALSE)</f>
        <v>#REF!</v>
      </c>
    </row>
    <row r="723" spans="1:22" ht="15.75" customHeight="1" x14ac:dyDescent="0.25">
      <c r="A723" s="1" t="s">
        <v>2228</v>
      </c>
      <c r="B723" s="1" t="s">
        <v>2229</v>
      </c>
      <c r="C723" s="2" t="s">
        <v>2230</v>
      </c>
      <c r="D723" s="1" t="s">
        <v>51</v>
      </c>
      <c r="E723" s="2" t="s">
        <v>57</v>
      </c>
      <c r="F723" s="4" t="s">
        <v>494</v>
      </c>
      <c r="G723" s="1" t="s">
        <v>28</v>
      </c>
      <c r="H723" s="1" t="s">
        <v>29</v>
      </c>
      <c r="I723" s="1">
        <v>15441</v>
      </c>
      <c r="J723" s="1">
        <v>7626</v>
      </c>
      <c r="K723" s="1">
        <v>14456</v>
      </c>
      <c r="L723" s="1">
        <v>48</v>
      </c>
      <c r="M723" s="1">
        <v>19</v>
      </c>
      <c r="N723" s="5">
        <v>1614.31</v>
      </c>
      <c r="O723" s="1" t="s">
        <v>40</v>
      </c>
      <c r="P723" s="1">
        <v>26</v>
      </c>
      <c r="Q723" s="1" t="s">
        <v>299</v>
      </c>
      <c r="R723" s="6">
        <v>45637</v>
      </c>
      <c r="S723" s="1" t="s">
        <v>32</v>
      </c>
      <c r="T723" s="1" t="s">
        <v>32</v>
      </c>
      <c r="U723" s="1">
        <v>2</v>
      </c>
      <c r="V723" s="7" t="e">
        <f>VLOOKUP(Q723,#REF!,3, FALSE)</f>
        <v>#REF!</v>
      </c>
    </row>
    <row r="724" spans="1:22" ht="15.75" customHeight="1" x14ac:dyDescent="0.25">
      <c r="A724" s="1" t="s">
        <v>2231</v>
      </c>
      <c r="B724" s="1" t="s">
        <v>2232</v>
      </c>
      <c r="C724" s="2" t="s">
        <v>2233</v>
      </c>
      <c r="D724" s="1" t="s">
        <v>51</v>
      </c>
      <c r="E724" s="2" t="s">
        <v>57</v>
      </c>
      <c r="F724" s="4" t="s">
        <v>2234</v>
      </c>
      <c r="G724" s="1" t="s">
        <v>178</v>
      </c>
      <c r="H724" s="1" t="s">
        <v>29</v>
      </c>
      <c r="I724" s="1">
        <v>9920</v>
      </c>
      <c r="J724" s="1">
        <v>6702</v>
      </c>
      <c r="K724" s="1">
        <v>9096</v>
      </c>
      <c r="L724" s="1">
        <v>20</v>
      </c>
      <c r="M724" s="1">
        <v>10</v>
      </c>
      <c r="N724" s="5">
        <v>1453.11</v>
      </c>
      <c r="O724" s="1" t="s">
        <v>40</v>
      </c>
      <c r="P724" s="1">
        <v>41</v>
      </c>
      <c r="Q724" s="1" t="s">
        <v>163</v>
      </c>
      <c r="R724" s="6">
        <v>45633</v>
      </c>
      <c r="S724" s="1" t="s">
        <v>32</v>
      </c>
      <c r="T724" s="1" t="s">
        <v>32</v>
      </c>
      <c r="U724" s="1">
        <v>2</v>
      </c>
      <c r="V724" s="7" t="e">
        <f>VLOOKUP(Q724,#REF!,3, FALSE)</f>
        <v>#REF!</v>
      </c>
    </row>
    <row r="725" spans="1:22" ht="15.75" customHeight="1" x14ac:dyDescent="0.25">
      <c r="A725" s="1" t="s">
        <v>958</v>
      </c>
      <c r="B725" s="1" t="s">
        <v>2235</v>
      </c>
      <c r="C725" s="2" t="s">
        <v>2236</v>
      </c>
      <c r="D725" s="1" t="s">
        <v>51</v>
      </c>
      <c r="E725" s="2" t="s">
        <v>26</v>
      </c>
      <c r="F725" s="4" t="s">
        <v>498</v>
      </c>
      <c r="G725" s="1" t="s">
        <v>28</v>
      </c>
      <c r="H725" s="1" t="s">
        <v>29</v>
      </c>
      <c r="I725" s="1">
        <v>21478</v>
      </c>
      <c r="J725" s="1">
        <v>15548</v>
      </c>
      <c r="K725" s="1">
        <v>20651</v>
      </c>
      <c r="L725" s="1">
        <v>50</v>
      </c>
      <c r="M725" s="1">
        <v>24</v>
      </c>
      <c r="N725" s="5">
        <v>1541.21</v>
      </c>
      <c r="O725" s="1" t="s">
        <v>40</v>
      </c>
      <c r="P725" s="1">
        <v>35</v>
      </c>
      <c r="Q725" s="1" t="s">
        <v>279</v>
      </c>
      <c r="R725" s="6">
        <v>45560</v>
      </c>
      <c r="S725" s="1" t="s">
        <v>33</v>
      </c>
      <c r="T725" s="1" t="s">
        <v>32</v>
      </c>
      <c r="U725" s="1">
        <v>1</v>
      </c>
      <c r="V725" s="7" t="e">
        <f>VLOOKUP(Q725,#REF!,3, FALSE)</f>
        <v>#REF!</v>
      </c>
    </row>
    <row r="726" spans="1:22" ht="15.75" customHeight="1" x14ac:dyDescent="0.25">
      <c r="A726" s="1" t="s">
        <v>1332</v>
      </c>
      <c r="B726" s="1" t="s">
        <v>2237</v>
      </c>
      <c r="C726" s="2" t="s">
        <v>2238</v>
      </c>
      <c r="D726" s="1" t="s">
        <v>51</v>
      </c>
      <c r="E726" s="2" t="s">
        <v>26</v>
      </c>
      <c r="F726" s="4" t="s">
        <v>121</v>
      </c>
      <c r="G726" s="1" t="s">
        <v>28</v>
      </c>
      <c r="H726" s="1" t="s">
        <v>29</v>
      </c>
      <c r="I726" s="1">
        <v>78433</v>
      </c>
      <c r="J726" s="1">
        <v>24067</v>
      </c>
      <c r="K726" s="1">
        <v>58308</v>
      </c>
      <c r="L726" s="1">
        <v>204</v>
      </c>
      <c r="M726" s="1">
        <v>16</v>
      </c>
      <c r="N726" s="5">
        <v>1612.55</v>
      </c>
      <c r="O726" s="1" t="s">
        <v>40</v>
      </c>
      <c r="P726" s="1">
        <v>56</v>
      </c>
      <c r="Q726" s="1" t="s">
        <v>41</v>
      </c>
      <c r="R726" s="6">
        <v>45645</v>
      </c>
      <c r="S726" s="1" t="s">
        <v>33</v>
      </c>
      <c r="T726" s="1" t="s">
        <v>33</v>
      </c>
      <c r="U726" s="1">
        <v>0</v>
      </c>
      <c r="V726" s="7" t="e">
        <f>VLOOKUP(Q726,#REF!,3, FALSE)</f>
        <v>#REF!</v>
      </c>
    </row>
    <row r="727" spans="1:22" ht="15.75" customHeight="1" x14ac:dyDescent="0.25">
      <c r="A727" s="1" t="s">
        <v>1312</v>
      </c>
      <c r="B727" s="1" t="s">
        <v>2239</v>
      </c>
      <c r="C727" s="2" t="s">
        <v>2240</v>
      </c>
      <c r="D727" s="1" t="s">
        <v>25</v>
      </c>
      <c r="E727" s="2" t="s">
        <v>100</v>
      </c>
      <c r="F727" s="4" t="s">
        <v>618</v>
      </c>
      <c r="G727" s="1" t="s">
        <v>28</v>
      </c>
      <c r="H727" s="1" t="s">
        <v>29</v>
      </c>
      <c r="I727" s="1">
        <v>312206</v>
      </c>
      <c r="J727" s="1">
        <v>35661</v>
      </c>
      <c r="K727" s="1">
        <v>292992</v>
      </c>
      <c r="L727" s="1">
        <v>841</v>
      </c>
      <c r="M727" s="1">
        <v>5</v>
      </c>
      <c r="N727" s="5">
        <v>1550.94</v>
      </c>
      <c r="O727" s="1" t="s">
        <v>30</v>
      </c>
      <c r="P727" s="1">
        <v>20</v>
      </c>
      <c r="Q727" s="1" t="s">
        <v>393</v>
      </c>
      <c r="R727" s="6">
        <v>45605</v>
      </c>
      <c r="S727" s="1" t="s">
        <v>33</v>
      </c>
      <c r="T727" s="1" t="s">
        <v>33</v>
      </c>
      <c r="U727" s="1">
        <v>0</v>
      </c>
      <c r="V727" s="7" t="e">
        <f>VLOOKUP(Q727,#REF!,3, FALSE)</f>
        <v>#REF!</v>
      </c>
    </row>
    <row r="728" spans="1:22" ht="15.75" customHeight="1" x14ac:dyDescent="0.25">
      <c r="A728" s="1" t="s">
        <v>2223</v>
      </c>
      <c r="B728" s="1" t="s">
        <v>2241</v>
      </c>
      <c r="C728" s="2" t="s">
        <v>2242</v>
      </c>
      <c r="D728" s="1" t="s">
        <v>291</v>
      </c>
      <c r="E728" s="2" t="s">
        <v>37</v>
      </c>
      <c r="F728" s="4" t="s">
        <v>564</v>
      </c>
      <c r="G728" s="1" t="s">
        <v>28</v>
      </c>
      <c r="H728" s="1" t="s">
        <v>29</v>
      </c>
      <c r="I728" s="1">
        <v>81054</v>
      </c>
      <c r="J728" s="1">
        <v>56762</v>
      </c>
      <c r="K728" s="1">
        <v>76198</v>
      </c>
      <c r="L728" s="1">
        <v>265</v>
      </c>
      <c r="M728" s="1">
        <v>16</v>
      </c>
      <c r="N728" s="5">
        <v>1532.36</v>
      </c>
      <c r="O728" s="1" t="s">
        <v>30</v>
      </c>
      <c r="P728" s="1">
        <v>20</v>
      </c>
      <c r="Q728" s="1" t="s">
        <v>144</v>
      </c>
      <c r="R728" s="6">
        <v>45686</v>
      </c>
      <c r="S728" s="1" t="s">
        <v>32</v>
      </c>
      <c r="T728" s="1" t="s">
        <v>32</v>
      </c>
      <c r="U728" s="1">
        <v>1</v>
      </c>
      <c r="V728" s="7" t="e">
        <f>VLOOKUP(Q728,#REF!,3, FALSE)</f>
        <v>#REF!</v>
      </c>
    </row>
  </sheetData>
  <autoFilter ref="A1:U728" xr:uid="{00000000-0009-0000-0000-000000000000}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  <hyperlink ref="F173" r:id="rId172" xr:uid="{00000000-0004-0000-0000-0000AB000000}"/>
    <hyperlink ref="F174" r:id="rId173" xr:uid="{00000000-0004-0000-0000-0000AC000000}"/>
    <hyperlink ref="F175" r:id="rId174" xr:uid="{00000000-0004-0000-0000-0000AD000000}"/>
    <hyperlink ref="F176" r:id="rId175" xr:uid="{00000000-0004-0000-0000-0000AE000000}"/>
    <hyperlink ref="F177" r:id="rId176" xr:uid="{00000000-0004-0000-0000-0000AF000000}"/>
    <hyperlink ref="F178" r:id="rId177" xr:uid="{00000000-0004-0000-0000-0000B0000000}"/>
    <hyperlink ref="F179" r:id="rId178" xr:uid="{00000000-0004-0000-0000-0000B1000000}"/>
    <hyperlink ref="F180" r:id="rId179" xr:uid="{00000000-0004-0000-0000-0000B2000000}"/>
    <hyperlink ref="F181" r:id="rId180" xr:uid="{00000000-0004-0000-0000-0000B3000000}"/>
    <hyperlink ref="F182" r:id="rId181" xr:uid="{00000000-0004-0000-0000-0000B4000000}"/>
    <hyperlink ref="F183" r:id="rId182" xr:uid="{00000000-0004-0000-0000-0000B5000000}"/>
    <hyperlink ref="F184" r:id="rId183" xr:uid="{00000000-0004-0000-0000-0000B6000000}"/>
    <hyperlink ref="F185" r:id="rId184" xr:uid="{00000000-0004-0000-0000-0000B7000000}"/>
    <hyperlink ref="F186" r:id="rId185" xr:uid="{00000000-0004-0000-0000-0000B8000000}"/>
    <hyperlink ref="F187" r:id="rId186" xr:uid="{00000000-0004-0000-0000-0000B9000000}"/>
    <hyperlink ref="F188" r:id="rId187" xr:uid="{00000000-0004-0000-0000-0000BA000000}"/>
    <hyperlink ref="F189" r:id="rId188" xr:uid="{00000000-0004-0000-0000-0000BB000000}"/>
    <hyperlink ref="F190" r:id="rId189" xr:uid="{00000000-0004-0000-0000-0000BC000000}"/>
    <hyperlink ref="F191" r:id="rId190" xr:uid="{00000000-0004-0000-0000-0000BD000000}"/>
    <hyperlink ref="F192" r:id="rId191" xr:uid="{00000000-0004-0000-0000-0000BE000000}"/>
    <hyperlink ref="F193" r:id="rId192" xr:uid="{00000000-0004-0000-0000-0000BF000000}"/>
    <hyperlink ref="F194" r:id="rId193" xr:uid="{00000000-0004-0000-0000-0000C0000000}"/>
    <hyperlink ref="F195" r:id="rId194" xr:uid="{00000000-0004-0000-0000-0000C1000000}"/>
    <hyperlink ref="F196" r:id="rId195" xr:uid="{00000000-0004-0000-0000-0000C2000000}"/>
    <hyperlink ref="F197" r:id="rId196" xr:uid="{00000000-0004-0000-0000-0000C3000000}"/>
    <hyperlink ref="F198" r:id="rId197" xr:uid="{00000000-0004-0000-0000-0000C4000000}"/>
    <hyperlink ref="F199" r:id="rId198" xr:uid="{00000000-0004-0000-0000-0000C5000000}"/>
    <hyperlink ref="F200" r:id="rId199" xr:uid="{00000000-0004-0000-0000-0000C6000000}"/>
    <hyperlink ref="F201" r:id="rId200" xr:uid="{00000000-0004-0000-0000-0000C7000000}"/>
    <hyperlink ref="F202" r:id="rId201" xr:uid="{00000000-0004-0000-0000-0000C8000000}"/>
    <hyperlink ref="F203" r:id="rId202" xr:uid="{00000000-0004-0000-0000-0000C9000000}"/>
    <hyperlink ref="F204" r:id="rId203" xr:uid="{00000000-0004-0000-0000-0000CA000000}"/>
    <hyperlink ref="F205" r:id="rId204" xr:uid="{00000000-0004-0000-0000-0000CB000000}"/>
    <hyperlink ref="F206" r:id="rId205" xr:uid="{00000000-0004-0000-0000-0000CC000000}"/>
    <hyperlink ref="F207" r:id="rId206" xr:uid="{00000000-0004-0000-0000-0000CD000000}"/>
    <hyperlink ref="F208" r:id="rId207" xr:uid="{00000000-0004-0000-0000-0000CE000000}"/>
    <hyperlink ref="F209" r:id="rId208" xr:uid="{00000000-0004-0000-0000-0000CF000000}"/>
    <hyperlink ref="F210" r:id="rId209" xr:uid="{00000000-0004-0000-0000-0000D0000000}"/>
    <hyperlink ref="F211" r:id="rId210" xr:uid="{00000000-0004-0000-0000-0000D1000000}"/>
    <hyperlink ref="F212" r:id="rId211" xr:uid="{00000000-0004-0000-0000-0000D2000000}"/>
    <hyperlink ref="F213" r:id="rId212" xr:uid="{00000000-0004-0000-0000-0000D3000000}"/>
    <hyperlink ref="F214" r:id="rId213" xr:uid="{00000000-0004-0000-0000-0000D4000000}"/>
    <hyperlink ref="F215" r:id="rId214" xr:uid="{00000000-0004-0000-0000-0000D5000000}"/>
    <hyperlink ref="F216" r:id="rId215" xr:uid="{00000000-0004-0000-0000-0000D6000000}"/>
    <hyperlink ref="F217" r:id="rId216" xr:uid="{00000000-0004-0000-0000-0000D7000000}"/>
    <hyperlink ref="F218" r:id="rId217" xr:uid="{00000000-0004-0000-0000-0000D8000000}"/>
    <hyperlink ref="F219" r:id="rId218" xr:uid="{00000000-0004-0000-0000-0000D9000000}"/>
    <hyperlink ref="F220" r:id="rId219" xr:uid="{00000000-0004-0000-0000-0000DA000000}"/>
    <hyperlink ref="F221" r:id="rId220" xr:uid="{00000000-0004-0000-0000-0000DB000000}"/>
    <hyperlink ref="F222" r:id="rId221" xr:uid="{00000000-0004-0000-0000-0000DC000000}"/>
    <hyperlink ref="F223" r:id="rId222" xr:uid="{00000000-0004-0000-0000-0000DD000000}"/>
    <hyperlink ref="F224" r:id="rId223" xr:uid="{00000000-0004-0000-0000-0000DE000000}"/>
    <hyperlink ref="F225" r:id="rId224" xr:uid="{00000000-0004-0000-0000-0000DF000000}"/>
    <hyperlink ref="F226" r:id="rId225" xr:uid="{00000000-0004-0000-0000-0000E0000000}"/>
    <hyperlink ref="F227" r:id="rId226" xr:uid="{00000000-0004-0000-0000-0000E1000000}"/>
    <hyperlink ref="F228" r:id="rId227" xr:uid="{00000000-0004-0000-0000-0000E2000000}"/>
    <hyperlink ref="F229" r:id="rId228" xr:uid="{00000000-0004-0000-0000-0000E3000000}"/>
    <hyperlink ref="F230" r:id="rId229" xr:uid="{00000000-0004-0000-0000-0000E4000000}"/>
    <hyperlink ref="F231" r:id="rId230" xr:uid="{00000000-0004-0000-0000-0000E5000000}"/>
    <hyperlink ref="F232" r:id="rId231" xr:uid="{00000000-0004-0000-0000-0000E6000000}"/>
    <hyperlink ref="F233" r:id="rId232" xr:uid="{00000000-0004-0000-0000-0000E7000000}"/>
    <hyperlink ref="F234" r:id="rId233" xr:uid="{00000000-0004-0000-0000-0000E8000000}"/>
    <hyperlink ref="F235" r:id="rId234" xr:uid="{00000000-0004-0000-0000-0000E9000000}"/>
    <hyperlink ref="F236" r:id="rId235" xr:uid="{00000000-0004-0000-0000-0000EA000000}"/>
    <hyperlink ref="F237" r:id="rId236" xr:uid="{00000000-0004-0000-0000-0000EB000000}"/>
    <hyperlink ref="F238" r:id="rId237" xr:uid="{00000000-0004-0000-0000-0000EC000000}"/>
    <hyperlink ref="F239" r:id="rId238" xr:uid="{00000000-0004-0000-0000-0000ED000000}"/>
    <hyperlink ref="F240" r:id="rId239" xr:uid="{00000000-0004-0000-0000-0000EE000000}"/>
    <hyperlink ref="F241" r:id="rId240" xr:uid="{00000000-0004-0000-0000-0000EF000000}"/>
    <hyperlink ref="F242" r:id="rId241" xr:uid="{00000000-0004-0000-0000-0000F0000000}"/>
    <hyperlink ref="F243" r:id="rId242" xr:uid="{00000000-0004-0000-0000-0000F1000000}"/>
    <hyperlink ref="F244" r:id="rId243" xr:uid="{00000000-0004-0000-0000-0000F2000000}"/>
    <hyperlink ref="F245" r:id="rId244" xr:uid="{00000000-0004-0000-0000-0000F3000000}"/>
    <hyperlink ref="F246" r:id="rId245" xr:uid="{00000000-0004-0000-0000-0000F4000000}"/>
    <hyperlink ref="F247" r:id="rId246" xr:uid="{00000000-0004-0000-0000-0000F5000000}"/>
    <hyperlink ref="F248" r:id="rId247" xr:uid="{00000000-0004-0000-0000-0000F6000000}"/>
    <hyperlink ref="F249" r:id="rId248" xr:uid="{00000000-0004-0000-0000-0000F7000000}"/>
    <hyperlink ref="F250" r:id="rId249" xr:uid="{00000000-0004-0000-0000-0000F8000000}"/>
    <hyperlink ref="F251" r:id="rId250" xr:uid="{00000000-0004-0000-0000-0000F9000000}"/>
    <hyperlink ref="F252" r:id="rId251" xr:uid="{00000000-0004-0000-0000-0000FA000000}"/>
    <hyperlink ref="F253" r:id="rId252" xr:uid="{00000000-0004-0000-0000-0000FB000000}"/>
    <hyperlink ref="F254" r:id="rId253" xr:uid="{00000000-0004-0000-0000-0000FC000000}"/>
    <hyperlink ref="F255" r:id="rId254" xr:uid="{00000000-0004-0000-0000-0000FD000000}"/>
    <hyperlink ref="F256" r:id="rId255" xr:uid="{00000000-0004-0000-0000-0000FE000000}"/>
    <hyperlink ref="F257" r:id="rId256" xr:uid="{00000000-0004-0000-0000-0000FF000000}"/>
    <hyperlink ref="F258" r:id="rId257" xr:uid="{00000000-0004-0000-0000-000000010000}"/>
    <hyperlink ref="F259" r:id="rId258" xr:uid="{00000000-0004-0000-0000-000001010000}"/>
    <hyperlink ref="F260" r:id="rId259" xr:uid="{00000000-0004-0000-0000-000002010000}"/>
    <hyperlink ref="F261" r:id="rId260" xr:uid="{00000000-0004-0000-0000-000003010000}"/>
    <hyperlink ref="F262" r:id="rId261" xr:uid="{00000000-0004-0000-0000-000004010000}"/>
    <hyperlink ref="F263" r:id="rId262" xr:uid="{00000000-0004-0000-0000-000005010000}"/>
    <hyperlink ref="F264" r:id="rId263" xr:uid="{00000000-0004-0000-0000-000006010000}"/>
    <hyperlink ref="F265" r:id="rId264" xr:uid="{00000000-0004-0000-0000-000007010000}"/>
    <hyperlink ref="F266" r:id="rId265" xr:uid="{00000000-0004-0000-0000-000008010000}"/>
    <hyperlink ref="F267" r:id="rId266" xr:uid="{00000000-0004-0000-0000-000009010000}"/>
    <hyperlink ref="F268" r:id="rId267" xr:uid="{00000000-0004-0000-0000-00000A010000}"/>
    <hyperlink ref="F269" r:id="rId268" xr:uid="{00000000-0004-0000-0000-00000B010000}"/>
    <hyperlink ref="F270" r:id="rId269" xr:uid="{00000000-0004-0000-0000-00000C010000}"/>
    <hyperlink ref="F271" r:id="rId270" xr:uid="{00000000-0004-0000-0000-00000D010000}"/>
    <hyperlink ref="F272" r:id="rId271" xr:uid="{00000000-0004-0000-0000-00000E010000}"/>
    <hyperlink ref="F273" r:id="rId272" xr:uid="{00000000-0004-0000-0000-00000F010000}"/>
    <hyperlink ref="F274" r:id="rId273" xr:uid="{00000000-0004-0000-0000-000010010000}"/>
    <hyperlink ref="F275" r:id="rId274" xr:uid="{00000000-0004-0000-0000-000011010000}"/>
    <hyperlink ref="F276" r:id="rId275" xr:uid="{00000000-0004-0000-0000-000012010000}"/>
    <hyperlink ref="F277" r:id="rId276" xr:uid="{00000000-0004-0000-0000-000013010000}"/>
    <hyperlink ref="F278" r:id="rId277" xr:uid="{00000000-0004-0000-0000-000014010000}"/>
    <hyperlink ref="F279" r:id="rId278" xr:uid="{00000000-0004-0000-0000-000015010000}"/>
    <hyperlink ref="F280" r:id="rId279" xr:uid="{00000000-0004-0000-0000-000016010000}"/>
    <hyperlink ref="F281" r:id="rId280" xr:uid="{00000000-0004-0000-0000-000017010000}"/>
    <hyperlink ref="F282" r:id="rId281" xr:uid="{00000000-0004-0000-0000-000018010000}"/>
    <hyperlink ref="F283" r:id="rId282" xr:uid="{00000000-0004-0000-0000-000019010000}"/>
    <hyperlink ref="F284" r:id="rId283" xr:uid="{00000000-0004-0000-0000-00001A010000}"/>
    <hyperlink ref="F285" r:id="rId284" xr:uid="{00000000-0004-0000-0000-00001B010000}"/>
    <hyperlink ref="F286" r:id="rId285" xr:uid="{00000000-0004-0000-0000-00001C010000}"/>
    <hyperlink ref="F287" r:id="rId286" xr:uid="{00000000-0004-0000-0000-00001D010000}"/>
    <hyperlink ref="F288" r:id="rId287" xr:uid="{00000000-0004-0000-0000-00001E010000}"/>
    <hyperlink ref="F289" r:id="rId288" xr:uid="{00000000-0004-0000-0000-00001F010000}"/>
    <hyperlink ref="F290" r:id="rId289" xr:uid="{00000000-0004-0000-0000-000020010000}"/>
    <hyperlink ref="F291" r:id="rId290" xr:uid="{00000000-0004-0000-0000-000021010000}"/>
    <hyperlink ref="F292" r:id="rId291" xr:uid="{00000000-0004-0000-0000-000022010000}"/>
    <hyperlink ref="F293" r:id="rId292" xr:uid="{00000000-0004-0000-0000-000023010000}"/>
    <hyperlink ref="F294" r:id="rId293" xr:uid="{00000000-0004-0000-0000-000024010000}"/>
    <hyperlink ref="F295" r:id="rId294" xr:uid="{00000000-0004-0000-0000-000025010000}"/>
    <hyperlink ref="F296" r:id="rId295" xr:uid="{00000000-0004-0000-0000-000026010000}"/>
    <hyperlink ref="F297" r:id="rId296" xr:uid="{00000000-0004-0000-0000-000027010000}"/>
    <hyperlink ref="F298" r:id="rId297" xr:uid="{00000000-0004-0000-0000-000028010000}"/>
    <hyperlink ref="F299" r:id="rId298" xr:uid="{00000000-0004-0000-0000-000029010000}"/>
    <hyperlink ref="F300" r:id="rId299" xr:uid="{00000000-0004-0000-0000-00002A010000}"/>
    <hyperlink ref="F301" r:id="rId300" xr:uid="{00000000-0004-0000-0000-00002B010000}"/>
    <hyperlink ref="F302" r:id="rId301" xr:uid="{00000000-0004-0000-0000-00002C010000}"/>
    <hyperlink ref="F303" r:id="rId302" xr:uid="{00000000-0004-0000-0000-00002D010000}"/>
    <hyperlink ref="F304" r:id="rId303" xr:uid="{00000000-0004-0000-0000-00002E010000}"/>
    <hyperlink ref="F305" r:id="rId304" xr:uid="{00000000-0004-0000-0000-00002F010000}"/>
    <hyperlink ref="F306" r:id="rId305" xr:uid="{00000000-0004-0000-0000-000030010000}"/>
    <hyperlink ref="F307" r:id="rId306" xr:uid="{00000000-0004-0000-0000-000031010000}"/>
    <hyperlink ref="F308" r:id="rId307" xr:uid="{00000000-0004-0000-0000-000032010000}"/>
    <hyperlink ref="F309" r:id="rId308" xr:uid="{00000000-0004-0000-0000-000033010000}"/>
    <hyperlink ref="F310" r:id="rId309" xr:uid="{00000000-0004-0000-0000-000034010000}"/>
    <hyperlink ref="F311" r:id="rId310" xr:uid="{00000000-0004-0000-0000-000035010000}"/>
    <hyperlink ref="F312" r:id="rId311" xr:uid="{00000000-0004-0000-0000-000036010000}"/>
    <hyperlink ref="F313" r:id="rId312" xr:uid="{00000000-0004-0000-0000-000037010000}"/>
    <hyperlink ref="F314" r:id="rId313" xr:uid="{00000000-0004-0000-0000-000038010000}"/>
    <hyperlink ref="F315" r:id="rId314" xr:uid="{00000000-0004-0000-0000-000039010000}"/>
    <hyperlink ref="F316" r:id="rId315" xr:uid="{00000000-0004-0000-0000-00003A010000}"/>
    <hyperlink ref="F317" r:id="rId316" xr:uid="{00000000-0004-0000-0000-00003B010000}"/>
    <hyperlink ref="F318" r:id="rId317" xr:uid="{00000000-0004-0000-0000-00003C010000}"/>
    <hyperlink ref="F319" r:id="rId318" xr:uid="{00000000-0004-0000-0000-00003D010000}"/>
    <hyperlink ref="F320" r:id="rId319" xr:uid="{00000000-0004-0000-0000-00003E010000}"/>
    <hyperlink ref="F321" r:id="rId320" xr:uid="{00000000-0004-0000-0000-00003F010000}"/>
    <hyperlink ref="F322" r:id="rId321" xr:uid="{00000000-0004-0000-0000-000040010000}"/>
    <hyperlink ref="F323" r:id="rId322" xr:uid="{00000000-0004-0000-0000-000041010000}"/>
    <hyperlink ref="F324" r:id="rId323" xr:uid="{00000000-0004-0000-0000-000042010000}"/>
    <hyperlink ref="F325" r:id="rId324" xr:uid="{00000000-0004-0000-0000-000043010000}"/>
    <hyperlink ref="F326" r:id="rId325" xr:uid="{00000000-0004-0000-0000-000044010000}"/>
    <hyperlink ref="F327" r:id="rId326" xr:uid="{00000000-0004-0000-0000-000045010000}"/>
    <hyperlink ref="F328" r:id="rId327" xr:uid="{00000000-0004-0000-0000-000046010000}"/>
    <hyperlink ref="F329" r:id="rId328" xr:uid="{00000000-0004-0000-0000-000047010000}"/>
    <hyperlink ref="F330" r:id="rId329" xr:uid="{00000000-0004-0000-0000-000048010000}"/>
    <hyperlink ref="F331" r:id="rId330" xr:uid="{00000000-0004-0000-0000-000049010000}"/>
    <hyperlink ref="F332" r:id="rId331" xr:uid="{00000000-0004-0000-0000-00004A010000}"/>
    <hyperlink ref="F333" r:id="rId332" xr:uid="{00000000-0004-0000-0000-00004B010000}"/>
    <hyperlink ref="F334" r:id="rId333" xr:uid="{00000000-0004-0000-0000-00004C010000}"/>
    <hyperlink ref="F335" r:id="rId334" xr:uid="{00000000-0004-0000-0000-00004D010000}"/>
    <hyperlink ref="F336" r:id="rId335" xr:uid="{00000000-0004-0000-0000-00004E010000}"/>
    <hyperlink ref="F337" r:id="rId336" xr:uid="{00000000-0004-0000-0000-00004F010000}"/>
    <hyperlink ref="F338" r:id="rId337" xr:uid="{00000000-0004-0000-0000-000050010000}"/>
    <hyperlink ref="F339" r:id="rId338" xr:uid="{00000000-0004-0000-0000-000051010000}"/>
    <hyperlink ref="F340" r:id="rId339" xr:uid="{00000000-0004-0000-0000-000052010000}"/>
    <hyperlink ref="F341" r:id="rId340" xr:uid="{00000000-0004-0000-0000-000053010000}"/>
    <hyperlink ref="F342" r:id="rId341" xr:uid="{00000000-0004-0000-0000-000054010000}"/>
    <hyperlink ref="F343" r:id="rId342" xr:uid="{00000000-0004-0000-0000-000055010000}"/>
    <hyperlink ref="F344" r:id="rId343" xr:uid="{00000000-0004-0000-0000-000056010000}"/>
    <hyperlink ref="F345" r:id="rId344" xr:uid="{00000000-0004-0000-0000-000057010000}"/>
    <hyperlink ref="F346" r:id="rId345" xr:uid="{00000000-0004-0000-0000-000058010000}"/>
    <hyperlink ref="F347" r:id="rId346" xr:uid="{00000000-0004-0000-0000-000059010000}"/>
    <hyperlink ref="F348" r:id="rId347" xr:uid="{00000000-0004-0000-0000-00005A010000}"/>
    <hyperlink ref="F349" r:id="rId348" xr:uid="{00000000-0004-0000-0000-00005B010000}"/>
    <hyperlink ref="F350" r:id="rId349" xr:uid="{00000000-0004-0000-0000-00005C010000}"/>
    <hyperlink ref="F351" r:id="rId350" xr:uid="{00000000-0004-0000-0000-00005D010000}"/>
    <hyperlink ref="F352" r:id="rId351" xr:uid="{00000000-0004-0000-0000-00005E010000}"/>
    <hyperlink ref="F353" r:id="rId352" xr:uid="{00000000-0004-0000-0000-00005F010000}"/>
    <hyperlink ref="F354" r:id="rId353" xr:uid="{00000000-0004-0000-0000-000060010000}"/>
    <hyperlink ref="F355" r:id="rId354" xr:uid="{00000000-0004-0000-0000-000061010000}"/>
    <hyperlink ref="F356" r:id="rId355" xr:uid="{00000000-0004-0000-0000-000062010000}"/>
    <hyperlink ref="F357" r:id="rId356" xr:uid="{00000000-0004-0000-0000-000063010000}"/>
    <hyperlink ref="F358" r:id="rId357" xr:uid="{00000000-0004-0000-0000-000064010000}"/>
    <hyperlink ref="F359" r:id="rId358" xr:uid="{00000000-0004-0000-0000-000065010000}"/>
    <hyperlink ref="F360" r:id="rId359" xr:uid="{00000000-0004-0000-0000-000066010000}"/>
    <hyperlink ref="F361" r:id="rId360" xr:uid="{00000000-0004-0000-0000-000067010000}"/>
    <hyperlink ref="F362" r:id="rId361" xr:uid="{00000000-0004-0000-0000-000068010000}"/>
    <hyperlink ref="F363" r:id="rId362" xr:uid="{00000000-0004-0000-0000-000069010000}"/>
    <hyperlink ref="F364" r:id="rId363" xr:uid="{00000000-0004-0000-0000-00006A010000}"/>
    <hyperlink ref="F365" r:id="rId364" xr:uid="{00000000-0004-0000-0000-00006B010000}"/>
    <hyperlink ref="F366" r:id="rId365" xr:uid="{00000000-0004-0000-0000-00006C010000}"/>
    <hyperlink ref="F367" r:id="rId366" xr:uid="{00000000-0004-0000-0000-00006D010000}"/>
    <hyperlink ref="F368" r:id="rId367" xr:uid="{00000000-0004-0000-0000-00006E010000}"/>
    <hyperlink ref="F369" r:id="rId368" xr:uid="{00000000-0004-0000-0000-00006F010000}"/>
    <hyperlink ref="F370" r:id="rId369" xr:uid="{00000000-0004-0000-0000-000070010000}"/>
    <hyperlink ref="F371" r:id="rId370" xr:uid="{00000000-0004-0000-0000-000071010000}"/>
    <hyperlink ref="F372" r:id="rId371" xr:uid="{00000000-0004-0000-0000-000072010000}"/>
    <hyperlink ref="F373" r:id="rId372" xr:uid="{00000000-0004-0000-0000-000073010000}"/>
    <hyperlink ref="F374" r:id="rId373" xr:uid="{00000000-0004-0000-0000-000074010000}"/>
    <hyperlink ref="F375" r:id="rId374" xr:uid="{00000000-0004-0000-0000-000075010000}"/>
    <hyperlink ref="F376" r:id="rId375" xr:uid="{00000000-0004-0000-0000-000076010000}"/>
    <hyperlink ref="F377" r:id="rId376" xr:uid="{00000000-0004-0000-0000-000077010000}"/>
    <hyperlink ref="F378" r:id="rId377" xr:uid="{00000000-0004-0000-0000-000078010000}"/>
    <hyperlink ref="F379" r:id="rId378" xr:uid="{00000000-0004-0000-0000-000079010000}"/>
    <hyperlink ref="F380" r:id="rId379" xr:uid="{00000000-0004-0000-0000-00007A010000}"/>
    <hyperlink ref="F381" r:id="rId380" xr:uid="{00000000-0004-0000-0000-00007B010000}"/>
    <hyperlink ref="F382" r:id="rId381" xr:uid="{00000000-0004-0000-0000-00007C010000}"/>
    <hyperlink ref="F383" r:id="rId382" xr:uid="{00000000-0004-0000-0000-00007D010000}"/>
    <hyperlink ref="F384" r:id="rId383" xr:uid="{00000000-0004-0000-0000-00007E010000}"/>
    <hyperlink ref="F385" r:id="rId384" xr:uid="{00000000-0004-0000-0000-00007F010000}"/>
    <hyperlink ref="F386" r:id="rId385" xr:uid="{00000000-0004-0000-0000-000080010000}"/>
    <hyperlink ref="F387" r:id="rId386" xr:uid="{00000000-0004-0000-0000-000081010000}"/>
    <hyperlink ref="F388" r:id="rId387" xr:uid="{00000000-0004-0000-0000-000082010000}"/>
    <hyperlink ref="F389" r:id="rId388" xr:uid="{00000000-0004-0000-0000-000083010000}"/>
    <hyperlink ref="F390" r:id="rId389" xr:uid="{00000000-0004-0000-0000-000084010000}"/>
    <hyperlink ref="F391" r:id="rId390" xr:uid="{00000000-0004-0000-0000-000085010000}"/>
    <hyperlink ref="F392" r:id="rId391" xr:uid="{00000000-0004-0000-0000-000086010000}"/>
    <hyperlink ref="F393" r:id="rId392" xr:uid="{00000000-0004-0000-0000-000087010000}"/>
    <hyperlink ref="F394" r:id="rId393" xr:uid="{00000000-0004-0000-0000-000088010000}"/>
    <hyperlink ref="F395" r:id="rId394" xr:uid="{00000000-0004-0000-0000-000089010000}"/>
    <hyperlink ref="F396" r:id="rId395" xr:uid="{00000000-0004-0000-0000-00008A010000}"/>
    <hyperlink ref="F397" r:id="rId396" xr:uid="{00000000-0004-0000-0000-00008B010000}"/>
    <hyperlink ref="F398" r:id="rId397" xr:uid="{00000000-0004-0000-0000-00008C010000}"/>
    <hyperlink ref="F399" r:id="rId398" xr:uid="{00000000-0004-0000-0000-00008D010000}"/>
    <hyperlink ref="F400" r:id="rId399" xr:uid="{00000000-0004-0000-0000-00008E010000}"/>
    <hyperlink ref="F401" r:id="rId400" xr:uid="{00000000-0004-0000-0000-00008F010000}"/>
    <hyperlink ref="F402" r:id="rId401" xr:uid="{00000000-0004-0000-0000-000090010000}"/>
    <hyperlink ref="F403" r:id="rId402" xr:uid="{00000000-0004-0000-0000-000091010000}"/>
    <hyperlink ref="F404" r:id="rId403" xr:uid="{00000000-0004-0000-0000-000092010000}"/>
    <hyperlink ref="F405" r:id="rId404" xr:uid="{00000000-0004-0000-0000-000093010000}"/>
    <hyperlink ref="F406" r:id="rId405" xr:uid="{00000000-0004-0000-0000-000094010000}"/>
    <hyperlink ref="F407" r:id="rId406" xr:uid="{00000000-0004-0000-0000-000095010000}"/>
    <hyperlink ref="F408" r:id="rId407" xr:uid="{00000000-0004-0000-0000-000096010000}"/>
    <hyperlink ref="F409" r:id="rId408" xr:uid="{00000000-0004-0000-0000-000097010000}"/>
    <hyperlink ref="F410" r:id="rId409" xr:uid="{00000000-0004-0000-0000-000098010000}"/>
    <hyperlink ref="F411" r:id="rId410" xr:uid="{00000000-0004-0000-0000-000099010000}"/>
    <hyperlink ref="F412" r:id="rId411" xr:uid="{00000000-0004-0000-0000-00009A010000}"/>
    <hyperlink ref="F413" r:id="rId412" xr:uid="{00000000-0004-0000-0000-00009B010000}"/>
    <hyperlink ref="F414" r:id="rId413" xr:uid="{00000000-0004-0000-0000-00009C010000}"/>
    <hyperlink ref="F415" r:id="rId414" xr:uid="{00000000-0004-0000-0000-00009D010000}"/>
    <hyperlink ref="F416" r:id="rId415" xr:uid="{00000000-0004-0000-0000-00009E010000}"/>
    <hyperlink ref="F417" r:id="rId416" xr:uid="{00000000-0004-0000-0000-00009F010000}"/>
    <hyperlink ref="F418" r:id="rId417" xr:uid="{00000000-0004-0000-0000-0000A0010000}"/>
    <hyperlink ref="F419" r:id="rId418" xr:uid="{00000000-0004-0000-0000-0000A1010000}"/>
    <hyperlink ref="F420" r:id="rId419" xr:uid="{00000000-0004-0000-0000-0000A2010000}"/>
    <hyperlink ref="F421" r:id="rId420" xr:uid="{00000000-0004-0000-0000-0000A3010000}"/>
    <hyperlink ref="F422" r:id="rId421" xr:uid="{00000000-0004-0000-0000-0000A4010000}"/>
    <hyperlink ref="F423" r:id="rId422" xr:uid="{00000000-0004-0000-0000-0000A5010000}"/>
    <hyperlink ref="F424" r:id="rId423" xr:uid="{00000000-0004-0000-0000-0000A6010000}"/>
    <hyperlink ref="F425" r:id="rId424" xr:uid="{00000000-0004-0000-0000-0000A7010000}"/>
    <hyperlink ref="F426" r:id="rId425" xr:uid="{00000000-0004-0000-0000-0000A8010000}"/>
    <hyperlink ref="F427" r:id="rId426" xr:uid="{00000000-0004-0000-0000-0000A9010000}"/>
    <hyperlink ref="F428" r:id="rId427" xr:uid="{00000000-0004-0000-0000-0000AA010000}"/>
    <hyperlink ref="F429" r:id="rId428" xr:uid="{00000000-0004-0000-0000-0000AB010000}"/>
    <hyperlink ref="F430" r:id="rId429" xr:uid="{00000000-0004-0000-0000-0000AC010000}"/>
    <hyperlink ref="F431" r:id="rId430" xr:uid="{00000000-0004-0000-0000-0000AD010000}"/>
    <hyperlink ref="F432" r:id="rId431" xr:uid="{00000000-0004-0000-0000-0000AE010000}"/>
    <hyperlink ref="F433" r:id="rId432" xr:uid="{00000000-0004-0000-0000-0000AF010000}"/>
    <hyperlink ref="F434" r:id="rId433" xr:uid="{00000000-0004-0000-0000-0000B0010000}"/>
    <hyperlink ref="F435" r:id="rId434" xr:uid="{00000000-0004-0000-0000-0000B1010000}"/>
    <hyperlink ref="F436" r:id="rId435" xr:uid="{00000000-0004-0000-0000-0000B2010000}"/>
    <hyperlink ref="F437" r:id="rId436" xr:uid="{00000000-0004-0000-0000-0000B3010000}"/>
    <hyperlink ref="F438" r:id="rId437" xr:uid="{00000000-0004-0000-0000-0000B4010000}"/>
    <hyperlink ref="F439" r:id="rId438" xr:uid="{00000000-0004-0000-0000-0000B5010000}"/>
    <hyperlink ref="F440" r:id="rId439" xr:uid="{00000000-0004-0000-0000-0000B6010000}"/>
    <hyperlink ref="F441" r:id="rId440" xr:uid="{00000000-0004-0000-0000-0000B7010000}"/>
    <hyperlink ref="F442" r:id="rId441" xr:uid="{00000000-0004-0000-0000-0000B8010000}"/>
    <hyperlink ref="F443" r:id="rId442" xr:uid="{00000000-0004-0000-0000-0000B9010000}"/>
    <hyperlink ref="F444" r:id="rId443" xr:uid="{00000000-0004-0000-0000-0000BA010000}"/>
    <hyperlink ref="F445" r:id="rId444" xr:uid="{00000000-0004-0000-0000-0000BB010000}"/>
    <hyperlink ref="F446" r:id="rId445" xr:uid="{00000000-0004-0000-0000-0000BC010000}"/>
    <hyperlink ref="F447" r:id="rId446" xr:uid="{00000000-0004-0000-0000-0000BD010000}"/>
    <hyperlink ref="F448" r:id="rId447" xr:uid="{00000000-0004-0000-0000-0000BE010000}"/>
    <hyperlink ref="F449" r:id="rId448" xr:uid="{00000000-0004-0000-0000-0000BF010000}"/>
    <hyperlink ref="F450" r:id="rId449" xr:uid="{00000000-0004-0000-0000-0000C0010000}"/>
    <hyperlink ref="F451" r:id="rId450" xr:uid="{00000000-0004-0000-0000-0000C1010000}"/>
    <hyperlink ref="F452" r:id="rId451" xr:uid="{00000000-0004-0000-0000-0000C2010000}"/>
    <hyperlink ref="F453" r:id="rId452" xr:uid="{00000000-0004-0000-0000-0000C3010000}"/>
    <hyperlink ref="F454" r:id="rId453" xr:uid="{00000000-0004-0000-0000-0000C4010000}"/>
    <hyperlink ref="F455" r:id="rId454" xr:uid="{00000000-0004-0000-0000-0000C5010000}"/>
    <hyperlink ref="F456" r:id="rId455" xr:uid="{00000000-0004-0000-0000-0000C6010000}"/>
    <hyperlink ref="F457" r:id="rId456" xr:uid="{00000000-0004-0000-0000-0000C7010000}"/>
    <hyperlink ref="F458" r:id="rId457" xr:uid="{00000000-0004-0000-0000-0000C8010000}"/>
    <hyperlink ref="F459" r:id="rId458" xr:uid="{00000000-0004-0000-0000-0000C9010000}"/>
    <hyperlink ref="F460" r:id="rId459" xr:uid="{00000000-0004-0000-0000-0000CA010000}"/>
    <hyperlink ref="F461" r:id="rId460" xr:uid="{00000000-0004-0000-0000-0000CB010000}"/>
    <hyperlink ref="F462" r:id="rId461" xr:uid="{00000000-0004-0000-0000-0000CC010000}"/>
    <hyperlink ref="F463" r:id="rId462" xr:uid="{00000000-0004-0000-0000-0000CD010000}"/>
    <hyperlink ref="F464" r:id="rId463" xr:uid="{00000000-0004-0000-0000-0000CE010000}"/>
    <hyperlink ref="F465" r:id="rId464" xr:uid="{00000000-0004-0000-0000-0000CF010000}"/>
    <hyperlink ref="F466" r:id="rId465" xr:uid="{00000000-0004-0000-0000-0000D0010000}"/>
    <hyperlink ref="F467" r:id="rId466" xr:uid="{00000000-0004-0000-0000-0000D1010000}"/>
    <hyperlink ref="F468" r:id="rId467" xr:uid="{00000000-0004-0000-0000-0000D2010000}"/>
    <hyperlink ref="F469" r:id="rId468" xr:uid="{00000000-0004-0000-0000-0000D3010000}"/>
    <hyperlink ref="F470" r:id="rId469" xr:uid="{00000000-0004-0000-0000-0000D4010000}"/>
    <hyperlink ref="F471" r:id="rId470" xr:uid="{00000000-0004-0000-0000-0000D5010000}"/>
    <hyperlink ref="F472" r:id="rId471" xr:uid="{00000000-0004-0000-0000-0000D6010000}"/>
    <hyperlink ref="F473" r:id="rId472" xr:uid="{00000000-0004-0000-0000-0000D7010000}"/>
    <hyperlink ref="F474" r:id="rId473" xr:uid="{00000000-0004-0000-0000-0000D8010000}"/>
    <hyperlink ref="F475" r:id="rId474" xr:uid="{00000000-0004-0000-0000-0000D9010000}"/>
    <hyperlink ref="F476" r:id="rId475" xr:uid="{00000000-0004-0000-0000-0000DA010000}"/>
    <hyperlink ref="F477" r:id="rId476" xr:uid="{00000000-0004-0000-0000-0000DB010000}"/>
    <hyperlink ref="F478" r:id="rId477" xr:uid="{00000000-0004-0000-0000-0000DC010000}"/>
    <hyperlink ref="F479" r:id="rId478" xr:uid="{00000000-0004-0000-0000-0000DD010000}"/>
    <hyperlink ref="F480" r:id="rId479" xr:uid="{00000000-0004-0000-0000-0000DE010000}"/>
    <hyperlink ref="F481" r:id="rId480" xr:uid="{00000000-0004-0000-0000-0000DF010000}"/>
    <hyperlink ref="F482" r:id="rId481" xr:uid="{00000000-0004-0000-0000-0000E0010000}"/>
    <hyperlink ref="F483" r:id="rId482" xr:uid="{00000000-0004-0000-0000-0000E1010000}"/>
    <hyperlink ref="F484" r:id="rId483" xr:uid="{00000000-0004-0000-0000-0000E2010000}"/>
    <hyperlink ref="F485" r:id="rId484" xr:uid="{00000000-0004-0000-0000-0000E3010000}"/>
    <hyperlink ref="F486" r:id="rId485" xr:uid="{00000000-0004-0000-0000-0000E4010000}"/>
    <hyperlink ref="F487" r:id="rId486" xr:uid="{00000000-0004-0000-0000-0000E5010000}"/>
    <hyperlink ref="F488" r:id="rId487" xr:uid="{00000000-0004-0000-0000-0000E6010000}"/>
    <hyperlink ref="F489" r:id="rId488" xr:uid="{00000000-0004-0000-0000-0000E7010000}"/>
    <hyperlink ref="F490" r:id="rId489" xr:uid="{00000000-0004-0000-0000-0000E8010000}"/>
    <hyperlink ref="F491" r:id="rId490" xr:uid="{00000000-0004-0000-0000-0000E9010000}"/>
    <hyperlink ref="F492" r:id="rId491" xr:uid="{00000000-0004-0000-0000-0000EA010000}"/>
    <hyperlink ref="F493" r:id="rId492" xr:uid="{00000000-0004-0000-0000-0000EB010000}"/>
    <hyperlink ref="F494" r:id="rId493" xr:uid="{00000000-0004-0000-0000-0000EC010000}"/>
    <hyperlink ref="F495" r:id="rId494" xr:uid="{00000000-0004-0000-0000-0000ED010000}"/>
    <hyperlink ref="F496" r:id="rId495" xr:uid="{00000000-0004-0000-0000-0000EE010000}"/>
    <hyperlink ref="F497" r:id="rId496" xr:uid="{00000000-0004-0000-0000-0000EF010000}"/>
    <hyperlink ref="F498" r:id="rId497" xr:uid="{00000000-0004-0000-0000-0000F0010000}"/>
    <hyperlink ref="F499" r:id="rId498" xr:uid="{00000000-0004-0000-0000-0000F1010000}"/>
    <hyperlink ref="F500" r:id="rId499" xr:uid="{00000000-0004-0000-0000-0000F2010000}"/>
    <hyperlink ref="F501" r:id="rId500" xr:uid="{00000000-0004-0000-0000-0000F3010000}"/>
    <hyperlink ref="F502" r:id="rId501" xr:uid="{00000000-0004-0000-0000-0000F4010000}"/>
    <hyperlink ref="F503" r:id="rId502" xr:uid="{00000000-0004-0000-0000-0000F5010000}"/>
    <hyperlink ref="F504" r:id="rId503" xr:uid="{00000000-0004-0000-0000-0000F6010000}"/>
    <hyperlink ref="F505" r:id="rId504" xr:uid="{00000000-0004-0000-0000-0000F7010000}"/>
    <hyperlink ref="F506" r:id="rId505" xr:uid="{00000000-0004-0000-0000-0000F8010000}"/>
    <hyperlink ref="F507" r:id="rId506" xr:uid="{00000000-0004-0000-0000-0000F9010000}"/>
    <hyperlink ref="F508" r:id="rId507" xr:uid="{00000000-0004-0000-0000-0000FA010000}"/>
    <hyperlink ref="F509" r:id="rId508" xr:uid="{00000000-0004-0000-0000-0000FB010000}"/>
    <hyperlink ref="F510" r:id="rId509" xr:uid="{00000000-0004-0000-0000-0000FC010000}"/>
    <hyperlink ref="F511" r:id="rId510" xr:uid="{00000000-0004-0000-0000-0000FD010000}"/>
    <hyperlink ref="F512" r:id="rId511" xr:uid="{00000000-0004-0000-0000-0000FE010000}"/>
    <hyperlink ref="F513" r:id="rId512" xr:uid="{00000000-0004-0000-0000-0000FF010000}"/>
    <hyperlink ref="F514" r:id="rId513" xr:uid="{00000000-0004-0000-0000-000000020000}"/>
    <hyperlink ref="F515" r:id="rId514" xr:uid="{00000000-0004-0000-0000-000001020000}"/>
    <hyperlink ref="F516" r:id="rId515" xr:uid="{00000000-0004-0000-0000-000002020000}"/>
    <hyperlink ref="F517" r:id="rId516" xr:uid="{00000000-0004-0000-0000-000003020000}"/>
    <hyperlink ref="F518" r:id="rId517" xr:uid="{00000000-0004-0000-0000-000004020000}"/>
    <hyperlink ref="F519" r:id="rId518" xr:uid="{00000000-0004-0000-0000-000005020000}"/>
    <hyperlink ref="F520" r:id="rId519" xr:uid="{00000000-0004-0000-0000-000006020000}"/>
    <hyperlink ref="F521" r:id="rId520" xr:uid="{00000000-0004-0000-0000-000007020000}"/>
    <hyperlink ref="F522" r:id="rId521" xr:uid="{00000000-0004-0000-0000-000008020000}"/>
    <hyperlink ref="F523" r:id="rId522" xr:uid="{00000000-0004-0000-0000-000009020000}"/>
    <hyperlink ref="F524" r:id="rId523" xr:uid="{00000000-0004-0000-0000-00000A020000}"/>
    <hyperlink ref="F525" r:id="rId524" xr:uid="{00000000-0004-0000-0000-00000B020000}"/>
    <hyperlink ref="F526" r:id="rId525" xr:uid="{00000000-0004-0000-0000-00000C020000}"/>
    <hyperlink ref="F527" r:id="rId526" xr:uid="{00000000-0004-0000-0000-00000D020000}"/>
    <hyperlink ref="F528" r:id="rId527" xr:uid="{00000000-0004-0000-0000-00000E020000}"/>
    <hyperlink ref="F529" r:id="rId528" xr:uid="{00000000-0004-0000-0000-00000F020000}"/>
    <hyperlink ref="F530" r:id="rId529" xr:uid="{00000000-0004-0000-0000-000010020000}"/>
    <hyperlink ref="F531" r:id="rId530" xr:uid="{00000000-0004-0000-0000-000011020000}"/>
    <hyperlink ref="F532" r:id="rId531" xr:uid="{00000000-0004-0000-0000-000012020000}"/>
    <hyperlink ref="F533" r:id="rId532" xr:uid="{00000000-0004-0000-0000-000013020000}"/>
    <hyperlink ref="F534" r:id="rId533" xr:uid="{00000000-0004-0000-0000-000014020000}"/>
    <hyperlink ref="F535" r:id="rId534" xr:uid="{00000000-0004-0000-0000-000015020000}"/>
    <hyperlink ref="F536" r:id="rId535" xr:uid="{00000000-0004-0000-0000-000016020000}"/>
    <hyperlink ref="F537" r:id="rId536" xr:uid="{00000000-0004-0000-0000-000017020000}"/>
    <hyperlink ref="F538" r:id="rId537" xr:uid="{00000000-0004-0000-0000-000018020000}"/>
    <hyperlink ref="F539" r:id="rId538" xr:uid="{00000000-0004-0000-0000-000019020000}"/>
    <hyperlink ref="F540" r:id="rId539" xr:uid="{00000000-0004-0000-0000-00001A020000}"/>
    <hyperlink ref="F541" r:id="rId540" xr:uid="{00000000-0004-0000-0000-00001B020000}"/>
    <hyperlink ref="F542" r:id="rId541" xr:uid="{00000000-0004-0000-0000-00001C020000}"/>
    <hyperlink ref="F543" r:id="rId542" xr:uid="{00000000-0004-0000-0000-00001D020000}"/>
    <hyperlink ref="F544" r:id="rId543" xr:uid="{00000000-0004-0000-0000-00001E020000}"/>
    <hyperlink ref="F545" r:id="rId544" xr:uid="{00000000-0004-0000-0000-00001F020000}"/>
    <hyperlink ref="F546" r:id="rId545" xr:uid="{00000000-0004-0000-0000-000020020000}"/>
    <hyperlink ref="F547" r:id="rId546" xr:uid="{00000000-0004-0000-0000-000021020000}"/>
    <hyperlink ref="F548" r:id="rId547" xr:uid="{00000000-0004-0000-0000-000022020000}"/>
    <hyperlink ref="F549" r:id="rId548" xr:uid="{00000000-0004-0000-0000-000023020000}"/>
    <hyperlink ref="F550" r:id="rId549" xr:uid="{00000000-0004-0000-0000-000024020000}"/>
    <hyperlink ref="F551" r:id="rId550" xr:uid="{00000000-0004-0000-0000-000025020000}"/>
    <hyperlink ref="F552" r:id="rId551" xr:uid="{00000000-0004-0000-0000-000026020000}"/>
    <hyperlink ref="F553" r:id="rId552" xr:uid="{00000000-0004-0000-0000-000027020000}"/>
    <hyperlink ref="F554" r:id="rId553" xr:uid="{00000000-0004-0000-0000-000028020000}"/>
    <hyperlink ref="F555" r:id="rId554" xr:uid="{00000000-0004-0000-0000-000029020000}"/>
    <hyperlink ref="F556" r:id="rId555" xr:uid="{00000000-0004-0000-0000-00002A020000}"/>
    <hyperlink ref="F557" r:id="rId556" xr:uid="{00000000-0004-0000-0000-00002B020000}"/>
    <hyperlink ref="F558" r:id="rId557" xr:uid="{00000000-0004-0000-0000-00002C020000}"/>
    <hyperlink ref="F559" r:id="rId558" xr:uid="{00000000-0004-0000-0000-00002D020000}"/>
    <hyperlink ref="F560" r:id="rId559" xr:uid="{00000000-0004-0000-0000-00002E020000}"/>
    <hyperlink ref="F561" r:id="rId560" xr:uid="{00000000-0004-0000-0000-00002F020000}"/>
    <hyperlink ref="F562" r:id="rId561" xr:uid="{00000000-0004-0000-0000-000030020000}"/>
    <hyperlink ref="F563" r:id="rId562" xr:uid="{00000000-0004-0000-0000-000031020000}"/>
    <hyperlink ref="F564" r:id="rId563" xr:uid="{00000000-0004-0000-0000-000032020000}"/>
    <hyperlink ref="F565" r:id="rId564" xr:uid="{00000000-0004-0000-0000-000033020000}"/>
    <hyperlink ref="F566" r:id="rId565" xr:uid="{00000000-0004-0000-0000-000034020000}"/>
    <hyperlink ref="F567" r:id="rId566" xr:uid="{00000000-0004-0000-0000-000035020000}"/>
    <hyperlink ref="F568" r:id="rId567" xr:uid="{00000000-0004-0000-0000-000036020000}"/>
    <hyperlink ref="F569" r:id="rId568" xr:uid="{00000000-0004-0000-0000-000037020000}"/>
    <hyperlink ref="F570" r:id="rId569" xr:uid="{00000000-0004-0000-0000-000038020000}"/>
    <hyperlink ref="F571" r:id="rId570" xr:uid="{00000000-0004-0000-0000-000039020000}"/>
    <hyperlink ref="F572" r:id="rId571" xr:uid="{00000000-0004-0000-0000-00003A020000}"/>
    <hyperlink ref="F573" r:id="rId572" xr:uid="{00000000-0004-0000-0000-00003B020000}"/>
    <hyperlink ref="F574" r:id="rId573" xr:uid="{00000000-0004-0000-0000-00003C020000}"/>
    <hyperlink ref="F575" r:id="rId574" xr:uid="{00000000-0004-0000-0000-00003D020000}"/>
    <hyperlink ref="F576" r:id="rId575" xr:uid="{00000000-0004-0000-0000-00003E020000}"/>
    <hyperlink ref="F577" r:id="rId576" xr:uid="{00000000-0004-0000-0000-00003F020000}"/>
    <hyperlink ref="F578" r:id="rId577" xr:uid="{00000000-0004-0000-0000-000040020000}"/>
    <hyperlink ref="F579" r:id="rId578" xr:uid="{00000000-0004-0000-0000-000041020000}"/>
    <hyperlink ref="F580" r:id="rId579" xr:uid="{00000000-0004-0000-0000-000042020000}"/>
    <hyperlink ref="F581" r:id="rId580" xr:uid="{00000000-0004-0000-0000-000043020000}"/>
    <hyperlink ref="F582" r:id="rId581" xr:uid="{00000000-0004-0000-0000-000044020000}"/>
    <hyperlink ref="F583" r:id="rId582" xr:uid="{00000000-0004-0000-0000-000045020000}"/>
    <hyperlink ref="F584" r:id="rId583" xr:uid="{00000000-0004-0000-0000-000046020000}"/>
    <hyperlink ref="F585" r:id="rId584" xr:uid="{00000000-0004-0000-0000-000047020000}"/>
    <hyperlink ref="F586" r:id="rId585" xr:uid="{00000000-0004-0000-0000-000048020000}"/>
    <hyperlink ref="F587" r:id="rId586" xr:uid="{00000000-0004-0000-0000-000049020000}"/>
    <hyperlink ref="F588" r:id="rId587" xr:uid="{00000000-0004-0000-0000-00004A020000}"/>
    <hyperlink ref="F589" r:id="rId588" xr:uid="{00000000-0004-0000-0000-00004B020000}"/>
    <hyperlink ref="F590" r:id="rId589" xr:uid="{00000000-0004-0000-0000-00004C020000}"/>
    <hyperlink ref="F591" r:id="rId590" xr:uid="{00000000-0004-0000-0000-00004D020000}"/>
    <hyperlink ref="F592" r:id="rId591" xr:uid="{00000000-0004-0000-0000-00004E020000}"/>
    <hyperlink ref="F593" r:id="rId592" xr:uid="{00000000-0004-0000-0000-00004F020000}"/>
    <hyperlink ref="F594" r:id="rId593" xr:uid="{00000000-0004-0000-0000-000050020000}"/>
    <hyperlink ref="F595" r:id="rId594" xr:uid="{00000000-0004-0000-0000-000051020000}"/>
    <hyperlink ref="F596" r:id="rId595" xr:uid="{00000000-0004-0000-0000-000052020000}"/>
    <hyperlink ref="F597" r:id="rId596" xr:uid="{00000000-0004-0000-0000-000053020000}"/>
    <hyperlink ref="F598" r:id="rId597" xr:uid="{00000000-0004-0000-0000-000054020000}"/>
    <hyperlink ref="F599" r:id="rId598" xr:uid="{00000000-0004-0000-0000-000055020000}"/>
    <hyperlink ref="F600" r:id="rId599" xr:uid="{00000000-0004-0000-0000-000056020000}"/>
    <hyperlink ref="F601" r:id="rId600" xr:uid="{00000000-0004-0000-0000-000057020000}"/>
    <hyperlink ref="F602" r:id="rId601" xr:uid="{00000000-0004-0000-0000-000058020000}"/>
    <hyperlink ref="F603" r:id="rId602" xr:uid="{00000000-0004-0000-0000-000059020000}"/>
    <hyperlink ref="F604" r:id="rId603" xr:uid="{00000000-0004-0000-0000-00005A020000}"/>
    <hyperlink ref="F605" r:id="rId604" xr:uid="{00000000-0004-0000-0000-00005B020000}"/>
    <hyperlink ref="F606" r:id="rId605" xr:uid="{00000000-0004-0000-0000-00005C020000}"/>
    <hyperlink ref="F607" r:id="rId606" xr:uid="{00000000-0004-0000-0000-00005D020000}"/>
    <hyperlink ref="F608" r:id="rId607" xr:uid="{00000000-0004-0000-0000-00005E020000}"/>
    <hyperlink ref="F609" r:id="rId608" xr:uid="{00000000-0004-0000-0000-00005F020000}"/>
    <hyperlink ref="F610" r:id="rId609" xr:uid="{00000000-0004-0000-0000-000060020000}"/>
    <hyperlink ref="F611" r:id="rId610" xr:uid="{00000000-0004-0000-0000-000061020000}"/>
    <hyperlink ref="F612" r:id="rId611" xr:uid="{00000000-0004-0000-0000-000062020000}"/>
    <hyperlink ref="F613" r:id="rId612" xr:uid="{00000000-0004-0000-0000-000063020000}"/>
    <hyperlink ref="F614" r:id="rId613" xr:uid="{00000000-0004-0000-0000-000064020000}"/>
    <hyperlink ref="F615" r:id="rId614" xr:uid="{00000000-0004-0000-0000-000065020000}"/>
    <hyperlink ref="F616" r:id="rId615" xr:uid="{00000000-0004-0000-0000-000066020000}"/>
    <hyperlink ref="F617" r:id="rId616" xr:uid="{00000000-0004-0000-0000-000067020000}"/>
    <hyperlink ref="F618" r:id="rId617" xr:uid="{00000000-0004-0000-0000-000068020000}"/>
    <hyperlink ref="F619" r:id="rId618" xr:uid="{00000000-0004-0000-0000-000069020000}"/>
    <hyperlink ref="F620" r:id="rId619" xr:uid="{00000000-0004-0000-0000-00006A020000}"/>
    <hyperlink ref="F621" r:id="rId620" xr:uid="{00000000-0004-0000-0000-00006B020000}"/>
    <hyperlink ref="F622" r:id="rId621" xr:uid="{00000000-0004-0000-0000-00006C020000}"/>
    <hyperlink ref="F623" r:id="rId622" xr:uid="{00000000-0004-0000-0000-00006D020000}"/>
    <hyperlink ref="F624" r:id="rId623" xr:uid="{00000000-0004-0000-0000-00006E020000}"/>
    <hyperlink ref="F625" r:id="rId624" xr:uid="{00000000-0004-0000-0000-00006F020000}"/>
    <hyperlink ref="F626" r:id="rId625" xr:uid="{00000000-0004-0000-0000-000070020000}"/>
    <hyperlink ref="F627" r:id="rId626" xr:uid="{00000000-0004-0000-0000-000071020000}"/>
    <hyperlink ref="F628" r:id="rId627" xr:uid="{00000000-0004-0000-0000-000072020000}"/>
    <hyperlink ref="F629" r:id="rId628" xr:uid="{00000000-0004-0000-0000-000073020000}"/>
    <hyperlink ref="F630" r:id="rId629" xr:uid="{00000000-0004-0000-0000-000074020000}"/>
    <hyperlink ref="F631" r:id="rId630" xr:uid="{00000000-0004-0000-0000-000075020000}"/>
    <hyperlink ref="F632" r:id="rId631" xr:uid="{00000000-0004-0000-0000-000076020000}"/>
    <hyperlink ref="F633" r:id="rId632" xr:uid="{00000000-0004-0000-0000-000077020000}"/>
    <hyperlink ref="F634" r:id="rId633" xr:uid="{00000000-0004-0000-0000-000078020000}"/>
    <hyperlink ref="F635" r:id="rId634" xr:uid="{00000000-0004-0000-0000-000079020000}"/>
    <hyperlink ref="F636" r:id="rId635" xr:uid="{00000000-0004-0000-0000-00007A020000}"/>
    <hyperlink ref="F637" r:id="rId636" xr:uid="{00000000-0004-0000-0000-00007B020000}"/>
    <hyperlink ref="F638" r:id="rId637" xr:uid="{00000000-0004-0000-0000-00007C020000}"/>
    <hyperlink ref="F639" r:id="rId638" xr:uid="{00000000-0004-0000-0000-00007D020000}"/>
    <hyperlink ref="F640" r:id="rId639" xr:uid="{00000000-0004-0000-0000-00007E020000}"/>
    <hyperlink ref="F641" r:id="rId640" xr:uid="{00000000-0004-0000-0000-00007F020000}"/>
    <hyperlink ref="F642" r:id="rId641" xr:uid="{00000000-0004-0000-0000-000080020000}"/>
    <hyperlink ref="F643" r:id="rId642" xr:uid="{00000000-0004-0000-0000-000081020000}"/>
    <hyperlink ref="F644" r:id="rId643" xr:uid="{00000000-0004-0000-0000-000082020000}"/>
    <hyperlink ref="F645" r:id="rId644" xr:uid="{00000000-0004-0000-0000-000083020000}"/>
    <hyperlink ref="F646" r:id="rId645" xr:uid="{00000000-0004-0000-0000-000084020000}"/>
    <hyperlink ref="F647" r:id="rId646" xr:uid="{00000000-0004-0000-0000-000085020000}"/>
    <hyperlink ref="F648" r:id="rId647" xr:uid="{00000000-0004-0000-0000-000086020000}"/>
    <hyperlink ref="F649" r:id="rId648" xr:uid="{00000000-0004-0000-0000-000087020000}"/>
    <hyperlink ref="F650" r:id="rId649" xr:uid="{00000000-0004-0000-0000-000088020000}"/>
    <hyperlink ref="F651" r:id="rId650" xr:uid="{00000000-0004-0000-0000-000089020000}"/>
    <hyperlink ref="F652" r:id="rId651" xr:uid="{00000000-0004-0000-0000-00008A020000}"/>
    <hyperlink ref="F653" r:id="rId652" xr:uid="{00000000-0004-0000-0000-00008B020000}"/>
    <hyperlink ref="F654" r:id="rId653" xr:uid="{00000000-0004-0000-0000-00008C020000}"/>
    <hyperlink ref="F655" r:id="rId654" xr:uid="{00000000-0004-0000-0000-00008D020000}"/>
    <hyperlink ref="F656" r:id="rId655" xr:uid="{00000000-0004-0000-0000-00008E020000}"/>
    <hyperlink ref="F657" r:id="rId656" xr:uid="{00000000-0004-0000-0000-00008F020000}"/>
    <hyperlink ref="F658" r:id="rId657" xr:uid="{00000000-0004-0000-0000-000090020000}"/>
    <hyperlink ref="F659" r:id="rId658" xr:uid="{00000000-0004-0000-0000-000091020000}"/>
    <hyperlink ref="F660" r:id="rId659" xr:uid="{00000000-0004-0000-0000-000092020000}"/>
    <hyperlink ref="F661" r:id="rId660" xr:uid="{00000000-0004-0000-0000-000093020000}"/>
    <hyperlink ref="F662" r:id="rId661" xr:uid="{00000000-0004-0000-0000-000094020000}"/>
    <hyperlink ref="F663" r:id="rId662" xr:uid="{00000000-0004-0000-0000-000095020000}"/>
    <hyperlink ref="F664" r:id="rId663" xr:uid="{00000000-0004-0000-0000-000096020000}"/>
    <hyperlink ref="F665" r:id="rId664" xr:uid="{00000000-0004-0000-0000-000097020000}"/>
    <hyperlink ref="F666" r:id="rId665" xr:uid="{00000000-0004-0000-0000-000098020000}"/>
    <hyperlink ref="F667" r:id="rId666" xr:uid="{00000000-0004-0000-0000-000099020000}"/>
    <hyperlink ref="F668" r:id="rId667" xr:uid="{00000000-0004-0000-0000-00009A020000}"/>
    <hyperlink ref="F669" r:id="rId668" xr:uid="{00000000-0004-0000-0000-00009B020000}"/>
    <hyperlink ref="F670" r:id="rId669" xr:uid="{00000000-0004-0000-0000-00009C020000}"/>
    <hyperlink ref="F671" r:id="rId670" xr:uid="{00000000-0004-0000-0000-00009D020000}"/>
    <hyperlink ref="F672" r:id="rId671" xr:uid="{00000000-0004-0000-0000-00009E020000}"/>
    <hyperlink ref="F673" r:id="rId672" xr:uid="{00000000-0004-0000-0000-00009F020000}"/>
    <hyperlink ref="F674" r:id="rId673" xr:uid="{00000000-0004-0000-0000-0000A0020000}"/>
    <hyperlink ref="F675" r:id="rId674" xr:uid="{00000000-0004-0000-0000-0000A1020000}"/>
    <hyperlink ref="F676" r:id="rId675" xr:uid="{00000000-0004-0000-0000-0000A2020000}"/>
    <hyperlink ref="F677" r:id="rId676" xr:uid="{00000000-0004-0000-0000-0000A3020000}"/>
    <hyperlink ref="F678" r:id="rId677" xr:uid="{00000000-0004-0000-0000-0000A4020000}"/>
    <hyperlink ref="F679" r:id="rId678" xr:uid="{00000000-0004-0000-0000-0000A5020000}"/>
    <hyperlink ref="F680" r:id="rId679" xr:uid="{00000000-0004-0000-0000-0000A6020000}"/>
    <hyperlink ref="F681" r:id="rId680" xr:uid="{00000000-0004-0000-0000-0000A7020000}"/>
    <hyperlink ref="F682" r:id="rId681" xr:uid="{00000000-0004-0000-0000-0000A8020000}"/>
    <hyperlink ref="F683" r:id="rId682" xr:uid="{00000000-0004-0000-0000-0000A9020000}"/>
    <hyperlink ref="F684" r:id="rId683" xr:uid="{00000000-0004-0000-0000-0000AA020000}"/>
    <hyperlink ref="F685" r:id="rId684" xr:uid="{00000000-0004-0000-0000-0000AB020000}"/>
    <hyperlink ref="F686" r:id="rId685" xr:uid="{00000000-0004-0000-0000-0000AC020000}"/>
    <hyperlink ref="F687" r:id="rId686" xr:uid="{00000000-0004-0000-0000-0000AD020000}"/>
    <hyperlink ref="F688" r:id="rId687" xr:uid="{00000000-0004-0000-0000-0000AE020000}"/>
    <hyperlink ref="F689" r:id="rId688" xr:uid="{00000000-0004-0000-0000-0000AF020000}"/>
    <hyperlink ref="F690" r:id="rId689" xr:uid="{00000000-0004-0000-0000-0000B0020000}"/>
    <hyperlink ref="F691" r:id="rId690" xr:uid="{00000000-0004-0000-0000-0000B1020000}"/>
    <hyperlink ref="F692" r:id="rId691" xr:uid="{00000000-0004-0000-0000-0000B2020000}"/>
    <hyperlink ref="F693" r:id="rId692" xr:uid="{00000000-0004-0000-0000-0000B3020000}"/>
    <hyperlink ref="F694" r:id="rId693" xr:uid="{00000000-0004-0000-0000-0000B4020000}"/>
    <hyperlink ref="F695" r:id="rId694" xr:uid="{00000000-0004-0000-0000-0000B5020000}"/>
    <hyperlink ref="F696" r:id="rId695" xr:uid="{00000000-0004-0000-0000-0000B6020000}"/>
    <hyperlink ref="F697" r:id="rId696" xr:uid="{00000000-0004-0000-0000-0000B7020000}"/>
    <hyperlink ref="F698" r:id="rId697" xr:uid="{00000000-0004-0000-0000-0000B8020000}"/>
    <hyperlink ref="F699" r:id="rId698" xr:uid="{00000000-0004-0000-0000-0000B9020000}"/>
    <hyperlink ref="F700" r:id="rId699" xr:uid="{00000000-0004-0000-0000-0000BA020000}"/>
    <hyperlink ref="F701" r:id="rId700" xr:uid="{00000000-0004-0000-0000-0000BB020000}"/>
    <hyperlink ref="F702" r:id="rId701" xr:uid="{00000000-0004-0000-0000-0000BC020000}"/>
    <hyperlink ref="F703" r:id="rId702" xr:uid="{00000000-0004-0000-0000-0000BD020000}"/>
    <hyperlink ref="F704" r:id="rId703" xr:uid="{00000000-0004-0000-0000-0000BE020000}"/>
    <hyperlink ref="F705" r:id="rId704" xr:uid="{00000000-0004-0000-0000-0000BF020000}"/>
    <hyperlink ref="F706" r:id="rId705" xr:uid="{00000000-0004-0000-0000-0000C0020000}"/>
    <hyperlink ref="F707" r:id="rId706" xr:uid="{00000000-0004-0000-0000-0000C1020000}"/>
    <hyperlink ref="F708" r:id="rId707" xr:uid="{00000000-0004-0000-0000-0000C2020000}"/>
    <hyperlink ref="F709" r:id="rId708" xr:uid="{00000000-0004-0000-0000-0000C3020000}"/>
    <hyperlink ref="F710" r:id="rId709" xr:uid="{00000000-0004-0000-0000-0000C4020000}"/>
    <hyperlink ref="F711" r:id="rId710" xr:uid="{00000000-0004-0000-0000-0000C5020000}"/>
    <hyperlink ref="F712" r:id="rId711" xr:uid="{00000000-0004-0000-0000-0000C6020000}"/>
    <hyperlink ref="F713" r:id="rId712" xr:uid="{00000000-0004-0000-0000-0000C7020000}"/>
    <hyperlink ref="F714" r:id="rId713" xr:uid="{00000000-0004-0000-0000-0000C8020000}"/>
    <hyperlink ref="F715" r:id="rId714" xr:uid="{00000000-0004-0000-0000-0000C9020000}"/>
    <hyperlink ref="F716" r:id="rId715" xr:uid="{00000000-0004-0000-0000-0000CA020000}"/>
    <hyperlink ref="F717" r:id="rId716" xr:uid="{00000000-0004-0000-0000-0000CB020000}"/>
    <hyperlink ref="F718" r:id="rId717" xr:uid="{00000000-0004-0000-0000-0000CC020000}"/>
    <hyperlink ref="F719" r:id="rId718" xr:uid="{00000000-0004-0000-0000-0000CD020000}"/>
    <hyperlink ref="F720" r:id="rId719" xr:uid="{00000000-0004-0000-0000-0000CE020000}"/>
    <hyperlink ref="F721" r:id="rId720" xr:uid="{00000000-0004-0000-0000-0000CF020000}"/>
    <hyperlink ref="F722" r:id="rId721" xr:uid="{00000000-0004-0000-0000-0000D0020000}"/>
    <hyperlink ref="F723" r:id="rId722" xr:uid="{00000000-0004-0000-0000-0000D1020000}"/>
    <hyperlink ref="F724" r:id="rId723" xr:uid="{00000000-0004-0000-0000-0000D2020000}"/>
    <hyperlink ref="F725" r:id="rId724" xr:uid="{00000000-0004-0000-0000-0000D3020000}"/>
    <hyperlink ref="F726" r:id="rId725" xr:uid="{00000000-0004-0000-0000-0000D4020000}"/>
    <hyperlink ref="F727" r:id="rId726" xr:uid="{00000000-0004-0000-0000-0000D5020000}"/>
    <hyperlink ref="F728" r:id="rId727" xr:uid="{00000000-0004-0000-0000-0000D6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Louie</cp:lastModifiedBy>
  <dcterms:modified xsi:type="dcterms:W3CDTF">2025-06-17T19:30:42Z</dcterms:modified>
</cp:coreProperties>
</file>