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4580" tabRatio="500" activeTab="1"/>
  </bookViews>
  <sheets>
    <sheet name="BCC-1000" sheetId="1" r:id="rId1"/>
    <sheet name="GPS-1000" sheetId="9" r:id="rId2"/>
    <sheet name="BCC-LR-a1-a3" sheetId="3" r:id="rId3"/>
    <sheet name="BCC-FA-a1-a3" sheetId="4" r:id="rId4"/>
    <sheet name="BCC-Mix-a1-svi1-2-3" sheetId="5" r:id="rId5"/>
    <sheet name="GPS-LR-a1-a3" sheetId="6" r:id="rId6"/>
    <sheet name="GPS-FA-a1-a3" sheetId="7" r:id="rId7"/>
    <sheet name="GPS-Mix-a1-svi1-2-3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4" i="9" l="1"/>
  <c r="B624" i="9"/>
  <c r="C625" i="9"/>
  <c r="B625" i="9"/>
  <c r="C626" i="9"/>
  <c r="B626" i="9"/>
  <c r="C627" i="9"/>
  <c r="B627" i="9"/>
  <c r="C628" i="9"/>
  <c r="B628" i="9"/>
  <c r="C629" i="9"/>
  <c r="B629" i="9"/>
  <c r="C630" i="9"/>
  <c r="B630" i="9"/>
  <c r="C631" i="9"/>
  <c r="B631" i="9"/>
  <c r="C632" i="9"/>
  <c r="B632" i="9"/>
  <c r="C633" i="9"/>
  <c r="B633" i="9"/>
  <c r="C634" i="9"/>
  <c r="B634" i="9"/>
  <c r="C635" i="9"/>
  <c r="B635" i="9"/>
  <c r="C636" i="9"/>
  <c r="B636" i="9"/>
  <c r="C637" i="9"/>
  <c r="B637" i="9"/>
  <c r="C638" i="9"/>
  <c r="B638" i="9"/>
  <c r="C639" i="9"/>
  <c r="B639" i="9"/>
  <c r="C640" i="9"/>
  <c r="B640" i="9"/>
  <c r="C641" i="9"/>
  <c r="B641" i="9"/>
  <c r="C642" i="9"/>
  <c r="B642" i="9"/>
  <c r="C643" i="9"/>
  <c r="B643" i="9"/>
  <c r="C644" i="9"/>
  <c r="B644" i="9"/>
  <c r="C645" i="9"/>
  <c r="B645" i="9"/>
  <c r="C646" i="9"/>
  <c r="B646" i="9"/>
  <c r="C647" i="9"/>
  <c r="B647" i="9"/>
  <c r="C648" i="9"/>
  <c r="B648" i="9"/>
  <c r="C649" i="9"/>
  <c r="B649" i="9"/>
  <c r="C650" i="9"/>
  <c r="B650" i="9"/>
  <c r="C651" i="9"/>
  <c r="B651" i="9"/>
  <c r="C652" i="9"/>
  <c r="B652" i="9"/>
  <c r="C653" i="9"/>
  <c r="B653" i="9"/>
  <c r="C654" i="9"/>
  <c r="B654" i="9"/>
  <c r="C655" i="9"/>
  <c r="B655" i="9"/>
  <c r="C656" i="9"/>
  <c r="B656" i="9"/>
  <c r="C657" i="9"/>
  <c r="B657" i="9"/>
  <c r="C658" i="9"/>
  <c r="B658" i="9"/>
  <c r="C659" i="9"/>
  <c r="B659" i="9"/>
  <c r="C660" i="9"/>
  <c r="B660" i="9"/>
  <c r="C661" i="9"/>
  <c r="B661" i="9"/>
  <c r="C662" i="9"/>
  <c r="B662" i="9"/>
  <c r="C663" i="9"/>
  <c r="B663" i="9"/>
  <c r="C664" i="9"/>
  <c r="B664" i="9"/>
  <c r="C665" i="9"/>
  <c r="B665" i="9"/>
  <c r="C666" i="9"/>
  <c r="B666" i="9"/>
  <c r="C667" i="9"/>
  <c r="B667" i="9"/>
  <c r="C668" i="9"/>
  <c r="B668" i="9"/>
  <c r="C669" i="9"/>
  <c r="B669" i="9"/>
  <c r="C670" i="9"/>
  <c r="B670" i="9"/>
  <c r="C671" i="9"/>
  <c r="B671" i="9"/>
  <c r="C672" i="9"/>
  <c r="B672" i="9"/>
  <c r="C673" i="9"/>
  <c r="B673" i="9"/>
  <c r="C674" i="9"/>
  <c r="B674" i="9"/>
  <c r="C675" i="9"/>
  <c r="B675" i="9"/>
  <c r="C676" i="9"/>
  <c r="B676" i="9"/>
  <c r="C677" i="9"/>
  <c r="B677" i="9"/>
  <c r="C678" i="9"/>
  <c r="B678" i="9"/>
  <c r="C679" i="9"/>
  <c r="B679" i="9"/>
  <c r="C680" i="9"/>
  <c r="B680" i="9"/>
  <c r="C681" i="9"/>
  <c r="B681" i="9"/>
  <c r="C682" i="9"/>
  <c r="B682" i="9"/>
  <c r="C683" i="9"/>
  <c r="B683" i="9"/>
  <c r="C684" i="9"/>
  <c r="B684" i="9"/>
  <c r="C685" i="9"/>
  <c r="B685" i="9"/>
  <c r="C686" i="9"/>
  <c r="B686" i="9"/>
  <c r="C687" i="9"/>
  <c r="B687" i="9"/>
  <c r="C688" i="9"/>
  <c r="B688" i="9"/>
  <c r="C689" i="9"/>
  <c r="B689" i="9"/>
  <c r="C690" i="9"/>
  <c r="B690" i="9"/>
  <c r="C691" i="9"/>
  <c r="B691" i="9"/>
  <c r="C692" i="9"/>
  <c r="B692" i="9"/>
  <c r="C693" i="9"/>
  <c r="B693" i="9"/>
  <c r="C694" i="9"/>
  <c r="B694" i="9"/>
  <c r="B623" i="9"/>
  <c r="K302" i="9"/>
  <c r="I302" i="9"/>
  <c r="K266" i="9"/>
  <c r="I266" i="9"/>
  <c r="K267" i="9"/>
  <c r="I267" i="9"/>
  <c r="K268" i="9"/>
  <c r="I268" i="9"/>
  <c r="K269" i="9"/>
  <c r="I269" i="9"/>
  <c r="K270" i="9"/>
  <c r="I270" i="9"/>
  <c r="K271" i="9"/>
  <c r="I271" i="9"/>
  <c r="K272" i="9"/>
  <c r="I272" i="9"/>
  <c r="K273" i="9"/>
  <c r="I273" i="9"/>
  <c r="K274" i="9"/>
  <c r="I274" i="9"/>
  <c r="K275" i="9"/>
  <c r="I275" i="9"/>
  <c r="K276" i="9"/>
  <c r="I276" i="9"/>
  <c r="K277" i="9"/>
  <c r="I277" i="9"/>
  <c r="K278" i="9"/>
  <c r="I278" i="9"/>
  <c r="K279" i="9"/>
  <c r="I279" i="9"/>
  <c r="K280" i="9"/>
  <c r="I280" i="9"/>
  <c r="K281" i="9"/>
  <c r="I281" i="9"/>
  <c r="K282" i="9"/>
  <c r="I282" i="9"/>
  <c r="K283" i="9"/>
  <c r="I283" i="9"/>
  <c r="K284" i="9"/>
  <c r="I284" i="9"/>
  <c r="K285" i="9"/>
  <c r="I285" i="9"/>
  <c r="K286" i="9"/>
  <c r="I286" i="9"/>
  <c r="K287" i="9"/>
  <c r="I287" i="9"/>
  <c r="K288" i="9"/>
  <c r="I288" i="9"/>
  <c r="K289" i="9"/>
  <c r="I289" i="9"/>
  <c r="K290" i="9"/>
  <c r="I290" i="9"/>
  <c r="K291" i="9"/>
  <c r="I291" i="9"/>
  <c r="K292" i="9"/>
  <c r="I292" i="9"/>
  <c r="K293" i="9"/>
  <c r="I293" i="9"/>
  <c r="K294" i="9"/>
  <c r="I294" i="9"/>
  <c r="K295" i="9"/>
  <c r="I295" i="9"/>
  <c r="K296" i="9"/>
  <c r="I296" i="9"/>
  <c r="K297" i="9"/>
  <c r="I297" i="9"/>
  <c r="K298" i="9"/>
  <c r="I298" i="9"/>
  <c r="K299" i="9"/>
  <c r="I299" i="9"/>
  <c r="K300" i="9"/>
  <c r="I300" i="9"/>
  <c r="K301" i="9"/>
  <c r="I301" i="9"/>
  <c r="I265" i="9"/>
  <c r="P36" i="9"/>
  <c r="V36" i="9"/>
  <c r="H137" i="1"/>
  <c r="F137" i="1"/>
  <c r="H138" i="1"/>
  <c r="F138" i="1"/>
  <c r="H139" i="1"/>
  <c r="F139" i="1"/>
  <c r="H140" i="1"/>
  <c r="F140" i="1"/>
  <c r="H141" i="1"/>
  <c r="F141" i="1"/>
  <c r="H142" i="1"/>
  <c r="F142" i="1"/>
  <c r="H143" i="1"/>
  <c r="F143" i="1"/>
  <c r="H144" i="1"/>
  <c r="F144" i="1"/>
  <c r="H145" i="1"/>
  <c r="F145" i="1"/>
  <c r="H146" i="1"/>
  <c r="F146" i="1"/>
  <c r="H147" i="1"/>
  <c r="F147" i="1"/>
  <c r="H148" i="1"/>
  <c r="F148" i="1"/>
  <c r="H149" i="1"/>
  <c r="F149" i="1"/>
  <c r="H150" i="1"/>
  <c r="F150" i="1"/>
  <c r="H151" i="1"/>
  <c r="F151" i="1"/>
  <c r="H152" i="1"/>
  <c r="F152" i="1"/>
  <c r="H153" i="1"/>
  <c r="F153" i="1"/>
  <c r="H154" i="1"/>
  <c r="F154" i="1"/>
  <c r="H155" i="1"/>
  <c r="F155" i="1"/>
  <c r="H156" i="1"/>
  <c r="F156" i="1"/>
  <c r="H157" i="1"/>
  <c r="F157" i="1"/>
  <c r="H158" i="1"/>
  <c r="F158" i="1"/>
  <c r="H159" i="1"/>
  <c r="F159" i="1"/>
  <c r="H160" i="1"/>
  <c r="F160" i="1"/>
  <c r="H161" i="1"/>
  <c r="F161" i="1"/>
  <c r="H162" i="1"/>
  <c r="F162" i="1"/>
  <c r="H163" i="1"/>
  <c r="F163" i="1"/>
  <c r="H164" i="1"/>
  <c r="F164" i="1"/>
  <c r="H165" i="1"/>
  <c r="F165" i="1"/>
  <c r="H166" i="1"/>
  <c r="F166" i="1"/>
  <c r="H167" i="1"/>
  <c r="F167" i="1"/>
  <c r="H168" i="1"/>
  <c r="F168" i="1"/>
  <c r="H169" i="1"/>
  <c r="F169" i="1"/>
  <c r="H170" i="1"/>
  <c r="F170" i="1"/>
  <c r="H171" i="1"/>
  <c r="F171" i="1"/>
  <c r="H172" i="1"/>
  <c r="F172" i="1"/>
  <c r="F136" i="1"/>
  <c r="C261" i="1"/>
  <c r="A261" i="1"/>
  <c r="C262" i="1"/>
  <c r="A262" i="1"/>
  <c r="C263" i="1"/>
  <c r="A263" i="1"/>
  <c r="C264" i="1"/>
  <c r="A264" i="1"/>
  <c r="C265" i="1"/>
  <c r="A265" i="1"/>
  <c r="C266" i="1"/>
  <c r="A266" i="1"/>
  <c r="C267" i="1"/>
  <c r="A267" i="1"/>
  <c r="C268" i="1"/>
  <c r="A268" i="1"/>
  <c r="C269" i="1"/>
  <c r="A269" i="1"/>
  <c r="C270" i="1"/>
  <c r="A270" i="1"/>
  <c r="C271" i="1"/>
  <c r="A271" i="1"/>
  <c r="C272" i="1"/>
  <c r="A272" i="1"/>
  <c r="C273" i="1"/>
  <c r="A273" i="1"/>
  <c r="C274" i="1"/>
  <c r="A274" i="1"/>
  <c r="C275" i="1"/>
  <c r="A275" i="1"/>
  <c r="C276" i="1"/>
  <c r="A276" i="1"/>
  <c r="C277" i="1"/>
  <c r="A277" i="1"/>
  <c r="C278" i="1"/>
  <c r="A278" i="1"/>
  <c r="C279" i="1"/>
  <c r="A279" i="1"/>
  <c r="C280" i="1"/>
  <c r="A280" i="1"/>
  <c r="C281" i="1"/>
  <c r="A281" i="1"/>
  <c r="C282" i="1"/>
  <c r="A282" i="1"/>
  <c r="C283" i="1"/>
  <c r="A283" i="1"/>
  <c r="C284" i="1"/>
  <c r="A284" i="1"/>
  <c r="C285" i="1"/>
  <c r="A285" i="1"/>
  <c r="C286" i="1"/>
  <c r="A286" i="1"/>
  <c r="C287" i="1"/>
  <c r="A287" i="1"/>
  <c r="C288" i="1"/>
  <c r="A288" i="1"/>
  <c r="C289" i="1"/>
  <c r="A289" i="1"/>
  <c r="C290" i="1"/>
  <c r="A290" i="1"/>
  <c r="C291" i="1"/>
  <c r="A291" i="1"/>
  <c r="C292" i="1"/>
  <c r="A292" i="1"/>
  <c r="C293" i="1"/>
  <c r="A293" i="1"/>
  <c r="C294" i="1"/>
  <c r="A294" i="1"/>
  <c r="C295" i="1"/>
  <c r="A295" i="1"/>
  <c r="C296" i="1"/>
  <c r="A296" i="1"/>
  <c r="A260" i="1"/>
  <c r="M58" i="1"/>
  <c r="K58" i="1"/>
  <c r="M59" i="1"/>
  <c r="K59" i="1"/>
  <c r="M60" i="1"/>
  <c r="K60" i="1"/>
  <c r="M61" i="1"/>
  <c r="K61" i="1"/>
  <c r="M62" i="1"/>
  <c r="K62" i="1"/>
  <c r="M63" i="1"/>
  <c r="K63" i="1"/>
  <c r="M64" i="1"/>
  <c r="K64" i="1"/>
  <c r="M65" i="1"/>
  <c r="K65" i="1"/>
  <c r="M66" i="1"/>
  <c r="K66" i="1"/>
  <c r="M67" i="1"/>
  <c r="K67" i="1"/>
  <c r="M68" i="1"/>
  <c r="K68" i="1"/>
  <c r="M69" i="1"/>
  <c r="K69" i="1"/>
  <c r="M70" i="1"/>
  <c r="K70" i="1"/>
  <c r="M71" i="1"/>
  <c r="K71" i="1"/>
  <c r="M72" i="1"/>
  <c r="K72" i="1"/>
  <c r="M73" i="1"/>
  <c r="K73" i="1"/>
  <c r="M74" i="1"/>
  <c r="K74" i="1"/>
  <c r="M75" i="1"/>
  <c r="K75" i="1"/>
  <c r="M76" i="1"/>
  <c r="K76" i="1"/>
  <c r="M77" i="1"/>
  <c r="K77" i="1"/>
  <c r="M78" i="1"/>
  <c r="K78" i="1"/>
  <c r="M79" i="1"/>
  <c r="K79" i="1"/>
  <c r="M80" i="1"/>
  <c r="K80" i="1"/>
  <c r="M81" i="1"/>
  <c r="K81" i="1"/>
  <c r="M82" i="1"/>
  <c r="K82" i="1"/>
  <c r="M83" i="1"/>
  <c r="K83" i="1"/>
  <c r="M84" i="1"/>
  <c r="K84" i="1"/>
  <c r="M85" i="1"/>
  <c r="K85" i="1"/>
  <c r="M86" i="1"/>
  <c r="K86" i="1"/>
  <c r="M87" i="1"/>
  <c r="K87" i="1"/>
  <c r="M88" i="1"/>
  <c r="K88" i="1"/>
  <c r="M89" i="1"/>
  <c r="K89" i="1"/>
  <c r="K57" i="1"/>
  <c r="S58" i="1"/>
  <c r="Q58" i="1"/>
  <c r="S59" i="1"/>
  <c r="Q59" i="1"/>
  <c r="S60" i="1"/>
  <c r="Q60" i="1"/>
  <c r="S61" i="1"/>
  <c r="Q61" i="1"/>
  <c r="S62" i="1"/>
  <c r="Q62" i="1"/>
  <c r="S63" i="1"/>
  <c r="Q63" i="1"/>
  <c r="S64" i="1"/>
  <c r="Q64" i="1"/>
  <c r="S65" i="1"/>
  <c r="Q65" i="1"/>
  <c r="S66" i="1"/>
  <c r="Q66" i="1"/>
  <c r="S67" i="1"/>
  <c r="Q67" i="1"/>
  <c r="S68" i="1"/>
  <c r="Q68" i="1"/>
  <c r="S69" i="1"/>
  <c r="Q69" i="1"/>
  <c r="S70" i="1"/>
  <c r="Q70" i="1"/>
  <c r="S71" i="1"/>
  <c r="Q71" i="1"/>
  <c r="S72" i="1"/>
  <c r="Q72" i="1"/>
  <c r="S73" i="1"/>
  <c r="Q73" i="1"/>
  <c r="S74" i="1"/>
  <c r="Q74" i="1"/>
  <c r="S75" i="1"/>
  <c r="Q75" i="1"/>
  <c r="S76" i="1"/>
  <c r="Q76" i="1"/>
  <c r="S77" i="1"/>
  <c r="Q77" i="1"/>
  <c r="S78" i="1"/>
  <c r="Q78" i="1"/>
  <c r="S79" i="1"/>
  <c r="Q79" i="1"/>
  <c r="S80" i="1"/>
  <c r="Q80" i="1"/>
  <c r="S81" i="1"/>
  <c r="Q81" i="1"/>
  <c r="S82" i="1"/>
  <c r="Q82" i="1"/>
  <c r="S83" i="1"/>
  <c r="Q83" i="1"/>
  <c r="S84" i="1"/>
  <c r="Q84" i="1"/>
  <c r="S85" i="1"/>
  <c r="Q85" i="1"/>
  <c r="S86" i="1"/>
  <c r="Q86" i="1"/>
  <c r="S87" i="1"/>
  <c r="Q87" i="1"/>
  <c r="S88" i="1"/>
  <c r="Q88" i="1"/>
  <c r="S89" i="1"/>
  <c r="Q89" i="1"/>
  <c r="Q57" i="1"/>
  <c r="Y55" i="1"/>
  <c r="AP58" i="1"/>
  <c r="AO58" i="1"/>
  <c r="AO57" i="1"/>
  <c r="AN58" i="1"/>
  <c r="AP59" i="1"/>
  <c r="AO59" i="1"/>
  <c r="AN59" i="1"/>
  <c r="AP60" i="1"/>
  <c r="AO60" i="1"/>
  <c r="AN60" i="1"/>
  <c r="AP61" i="1"/>
  <c r="AO61" i="1"/>
  <c r="AN61" i="1"/>
  <c r="AP62" i="1"/>
  <c r="AO62" i="1"/>
  <c r="AN62" i="1"/>
  <c r="AP63" i="1"/>
  <c r="AO63" i="1"/>
  <c r="AN63" i="1"/>
  <c r="AP64" i="1"/>
  <c r="AO64" i="1"/>
  <c r="AN64" i="1"/>
  <c r="AP65" i="1"/>
  <c r="AO65" i="1"/>
  <c r="AN65" i="1"/>
  <c r="AP66" i="1"/>
  <c r="AO66" i="1"/>
  <c r="AN66" i="1"/>
  <c r="AP67" i="1"/>
  <c r="AO67" i="1"/>
  <c r="AN67" i="1"/>
  <c r="AP68" i="1"/>
  <c r="AO68" i="1"/>
  <c r="AN68" i="1"/>
  <c r="AP69" i="1"/>
  <c r="AO69" i="1"/>
  <c r="AN69" i="1"/>
  <c r="AP70" i="1"/>
  <c r="AO70" i="1"/>
  <c r="AN70" i="1"/>
  <c r="AP71" i="1"/>
  <c r="AO71" i="1"/>
  <c r="AN71" i="1"/>
  <c r="AP72" i="1"/>
  <c r="AO72" i="1"/>
  <c r="AN72" i="1"/>
  <c r="AP73" i="1"/>
  <c r="AO73" i="1"/>
  <c r="AN73" i="1"/>
  <c r="AP74" i="1"/>
  <c r="AO74" i="1"/>
  <c r="AN74" i="1"/>
  <c r="AP75" i="1"/>
  <c r="AO75" i="1"/>
  <c r="AN75" i="1"/>
  <c r="AP76" i="1"/>
  <c r="AO76" i="1"/>
  <c r="AN76" i="1"/>
  <c r="AP77" i="1"/>
  <c r="AO77" i="1"/>
  <c r="AN77" i="1"/>
  <c r="AP78" i="1"/>
  <c r="AO78" i="1"/>
  <c r="AN78" i="1"/>
  <c r="AP79" i="1"/>
  <c r="AO79" i="1"/>
  <c r="AN79" i="1"/>
  <c r="AP80" i="1"/>
  <c r="AO80" i="1"/>
  <c r="AN80" i="1"/>
  <c r="AP81" i="1"/>
  <c r="AO81" i="1"/>
  <c r="AN81" i="1"/>
  <c r="AP82" i="1"/>
  <c r="AO82" i="1"/>
  <c r="AN82" i="1"/>
  <c r="AP83" i="1"/>
  <c r="AO83" i="1"/>
  <c r="AN83" i="1"/>
  <c r="AP84" i="1"/>
  <c r="AO84" i="1"/>
  <c r="AN84" i="1"/>
  <c r="AP85" i="1"/>
  <c r="AO85" i="1"/>
  <c r="AN85" i="1"/>
  <c r="AP86" i="1"/>
  <c r="AO86" i="1"/>
  <c r="AN86" i="1"/>
  <c r="AP87" i="1"/>
  <c r="AO87" i="1"/>
  <c r="AN87" i="1"/>
  <c r="AP88" i="1"/>
  <c r="AO88" i="1"/>
  <c r="AN88" i="1"/>
  <c r="AP89" i="1"/>
  <c r="AO89" i="1"/>
  <c r="AN89" i="1"/>
  <c r="AP90" i="1"/>
  <c r="AO90" i="1"/>
  <c r="AN90" i="1"/>
  <c r="AP91" i="1"/>
  <c r="AO91" i="1"/>
  <c r="AN91" i="1"/>
  <c r="AP92" i="1"/>
  <c r="AO92" i="1"/>
  <c r="AN92" i="1"/>
  <c r="AN57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58" i="1"/>
  <c r="AI59" i="1"/>
  <c r="AI57" i="1"/>
  <c r="AH59" i="1"/>
  <c r="AI60" i="1"/>
  <c r="AH60" i="1"/>
  <c r="AI61" i="1"/>
  <c r="AH61" i="1"/>
  <c r="AI62" i="1"/>
  <c r="AH62" i="1"/>
  <c r="AI63" i="1"/>
  <c r="AH63" i="1"/>
  <c r="AI64" i="1"/>
  <c r="AH64" i="1"/>
  <c r="AI65" i="1"/>
  <c r="AH65" i="1"/>
  <c r="AI66" i="1"/>
  <c r="AH66" i="1"/>
  <c r="AI67" i="1"/>
  <c r="AH67" i="1"/>
  <c r="AI68" i="1"/>
  <c r="AH68" i="1"/>
  <c r="AI69" i="1"/>
  <c r="AH69" i="1"/>
  <c r="AI70" i="1"/>
  <c r="AH70" i="1"/>
  <c r="AI71" i="1"/>
  <c r="AH71" i="1"/>
  <c r="AI72" i="1"/>
  <c r="AH72" i="1"/>
  <c r="AI73" i="1"/>
  <c r="AH73" i="1"/>
  <c r="AI74" i="1"/>
  <c r="AH74" i="1"/>
  <c r="AI75" i="1"/>
  <c r="AH75" i="1"/>
  <c r="AI76" i="1"/>
  <c r="AH76" i="1"/>
  <c r="AI77" i="1"/>
  <c r="AH77" i="1"/>
  <c r="AI78" i="1"/>
  <c r="AH78" i="1"/>
  <c r="AI79" i="1"/>
  <c r="AH79" i="1"/>
  <c r="AI80" i="1"/>
  <c r="AH80" i="1"/>
  <c r="AI81" i="1"/>
  <c r="AH81" i="1"/>
  <c r="AI82" i="1"/>
  <c r="AH82" i="1"/>
  <c r="AI83" i="1"/>
  <c r="AH83" i="1"/>
  <c r="AI84" i="1"/>
  <c r="AH84" i="1"/>
  <c r="AI85" i="1"/>
  <c r="AH85" i="1"/>
  <c r="AI86" i="1"/>
  <c r="AH86" i="1"/>
  <c r="AI87" i="1"/>
  <c r="AH87" i="1"/>
  <c r="AI88" i="1"/>
  <c r="AH88" i="1"/>
  <c r="AI89" i="1"/>
  <c r="AH89" i="1"/>
  <c r="AI90" i="1"/>
  <c r="AH90" i="1"/>
  <c r="AI91" i="1"/>
  <c r="AH91" i="1"/>
  <c r="AI92" i="1"/>
  <c r="AH92" i="1"/>
  <c r="AH57" i="1"/>
  <c r="AI58" i="1"/>
  <c r="AH58" i="1"/>
  <c r="AD58" i="1"/>
  <c r="AC58" i="1"/>
  <c r="AC57" i="1"/>
  <c r="AB58" i="1"/>
  <c r="AD59" i="1"/>
  <c r="AC59" i="1"/>
  <c r="AB59" i="1"/>
  <c r="AD60" i="1"/>
  <c r="AC60" i="1"/>
  <c r="AB60" i="1"/>
  <c r="AD61" i="1"/>
  <c r="AC61" i="1"/>
  <c r="AB61" i="1"/>
  <c r="AD62" i="1"/>
  <c r="AC62" i="1"/>
  <c r="AB62" i="1"/>
  <c r="AD63" i="1"/>
  <c r="AC63" i="1"/>
  <c r="AB63" i="1"/>
  <c r="AD64" i="1"/>
  <c r="AC64" i="1"/>
  <c r="AB64" i="1"/>
  <c r="AD65" i="1"/>
  <c r="AC65" i="1"/>
  <c r="AB65" i="1"/>
  <c r="AD66" i="1"/>
  <c r="AC66" i="1"/>
  <c r="AB66" i="1"/>
  <c r="AD67" i="1"/>
  <c r="AC67" i="1"/>
  <c r="AB67" i="1"/>
  <c r="AD68" i="1"/>
  <c r="AC68" i="1"/>
  <c r="AB68" i="1"/>
  <c r="AD69" i="1"/>
  <c r="AC69" i="1"/>
  <c r="AB69" i="1"/>
  <c r="AD70" i="1"/>
  <c r="AC70" i="1"/>
  <c r="AB70" i="1"/>
  <c r="AD71" i="1"/>
  <c r="AC71" i="1"/>
  <c r="AB71" i="1"/>
  <c r="AD72" i="1"/>
  <c r="AC72" i="1"/>
  <c r="AB72" i="1"/>
  <c r="AD73" i="1"/>
  <c r="AC73" i="1"/>
  <c r="AB73" i="1"/>
  <c r="AD74" i="1"/>
  <c r="AC74" i="1"/>
  <c r="AB74" i="1"/>
  <c r="AD75" i="1"/>
  <c r="AC75" i="1"/>
  <c r="AB75" i="1"/>
  <c r="AD76" i="1"/>
  <c r="AC76" i="1"/>
  <c r="AB76" i="1"/>
  <c r="AD77" i="1"/>
  <c r="AC77" i="1"/>
  <c r="AB77" i="1"/>
  <c r="AD78" i="1"/>
  <c r="AC78" i="1"/>
  <c r="AB78" i="1"/>
  <c r="AD79" i="1"/>
  <c r="AC79" i="1"/>
  <c r="AB79" i="1"/>
  <c r="AD80" i="1"/>
  <c r="AC80" i="1"/>
  <c r="AB80" i="1"/>
  <c r="AD81" i="1"/>
  <c r="AC81" i="1"/>
  <c r="AB81" i="1"/>
  <c r="AD82" i="1"/>
  <c r="AC82" i="1"/>
  <c r="AB82" i="1"/>
  <c r="AD83" i="1"/>
  <c r="AC83" i="1"/>
  <c r="AB83" i="1"/>
  <c r="AD84" i="1"/>
  <c r="AC84" i="1"/>
  <c r="AB84" i="1"/>
  <c r="AD85" i="1"/>
  <c r="AC85" i="1"/>
  <c r="AB85" i="1"/>
  <c r="AD86" i="1"/>
  <c r="AC86" i="1"/>
  <c r="AB86" i="1"/>
  <c r="AD87" i="1"/>
  <c r="AC87" i="1"/>
  <c r="AB87" i="1"/>
  <c r="AD88" i="1"/>
  <c r="AC88" i="1"/>
  <c r="AB88" i="1"/>
  <c r="AD89" i="1"/>
  <c r="AC89" i="1"/>
  <c r="AB89" i="1"/>
  <c r="AD90" i="1"/>
  <c r="AC90" i="1"/>
  <c r="AB90" i="1"/>
  <c r="AD91" i="1"/>
  <c r="AC91" i="1"/>
  <c r="AB91" i="1"/>
  <c r="AD92" i="1"/>
  <c r="AC92" i="1"/>
  <c r="AB92" i="1"/>
  <c r="AB57" i="1"/>
  <c r="Y58" i="1"/>
  <c r="X58" i="1"/>
  <c r="Y59" i="1"/>
  <c r="X59" i="1"/>
  <c r="Y60" i="1"/>
  <c r="X60" i="1"/>
  <c r="Y61" i="1"/>
  <c r="X61" i="1"/>
  <c r="Y62" i="1"/>
  <c r="X62" i="1"/>
  <c r="Y63" i="1"/>
  <c r="X63" i="1"/>
  <c r="Y64" i="1"/>
  <c r="X64" i="1"/>
  <c r="Y65" i="1"/>
  <c r="X65" i="1"/>
  <c r="Y66" i="1"/>
  <c r="X66" i="1"/>
  <c r="Y67" i="1"/>
  <c r="X67" i="1"/>
  <c r="Y68" i="1"/>
  <c r="X68" i="1"/>
  <c r="Y69" i="1"/>
  <c r="X69" i="1"/>
  <c r="Y70" i="1"/>
  <c r="X70" i="1"/>
  <c r="Y71" i="1"/>
  <c r="X71" i="1"/>
  <c r="Y72" i="1"/>
  <c r="X72" i="1"/>
  <c r="Y73" i="1"/>
  <c r="X73" i="1"/>
  <c r="Y74" i="1"/>
  <c r="X74" i="1"/>
  <c r="Y75" i="1"/>
  <c r="X75" i="1"/>
  <c r="Y76" i="1"/>
  <c r="X76" i="1"/>
  <c r="Y77" i="1"/>
  <c r="X77" i="1"/>
  <c r="Y78" i="1"/>
  <c r="X78" i="1"/>
  <c r="Y79" i="1"/>
  <c r="X79" i="1"/>
  <c r="Y80" i="1"/>
  <c r="X80" i="1"/>
  <c r="Y81" i="1"/>
  <c r="X81" i="1"/>
  <c r="Y82" i="1"/>
  <c r="X82" i="1"/>
  <c r="Y83" i="1"/>
  <c r="X83" i="1"/>
  <c r="Y84" i="1"/>
  <c r="X84" i="1"/>
  <c r="Y85" i="1"/>
  <c r="X85" i="1"/>
  <c r="Y86" i="1"/>
  <c r="X86" i="1"/>
  <c r="Y87" i="1"/>
  <c r="X87" i="1"/>
  <c r="Y88" i="1"/>
  <c r="X88" i="1"/>
  <c r="Y89" i="1"/>
  <c r="X89" i="1"/>
  <c r="Y90" i="1"/>
  <c r="X90" i="1"/>
  <c r="Y91" i="1"/>
  <c r="X91" i="1"/>
  <c r="Y92" i="1"/>
  <c r="X92" i="1"/>
  <c r="X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57" i="1"/>
  <c r="C257" i="1"/>
  <c r="AE58" i="9"/>
  <c r="AW27" i="9"/>
  <c r="AV27" i="9"/>
  <c r="AW28" i="9"/>
  <c r="AV28" i="9"/>
  <c r="AW29" i="9"/>
  <c r="AV29" i="9"/>
  <c r="AW30" i="9"/>
  <c r="AV30" i="9"/>
  <c r="AW31" i="9"/>
  <c r="AV31" i="9"/>
  <c r="AW32" i="9"/>
  <c r="AV32" i="9"/>
  <c r="AW33" i="9"/>
  <c r="AV33" i="9"/>
  <c r="AW34" i="9"/>
  <c r="AV34" i="9"/>
  <c r="AW35" i="9"/>
  <c r="AV35" i="9"/>
  <c r="AW36" i="9"/>
  <c r="AV36" i="9"/>
  <c r="AW37" i="9"/>
  <c r="AV37" i="9"/>
  <c r="AW38" i="9"/>
  <c r="AV38" i="9"/>
  <c r="AW39" i="9"/>
  <c r="AV39" i="9"/>
  <c r="AW40" i="9"/>
  <c r="AV40" i="9"/>
  <c r="AW41" i="9"/>
  <c r="AV41" i="9"/>
  <c r="AW42" i="9"/>
  <c r="AV42" i="9"/>
  <c r="AW43" i="9"/>
  <c r="AV43" i="9"/>
  <c r="AW44" i="9"/>
  <c r="AV44" i="9"/>
  <c r="AW45" i="9"/>
  <c r="AV45" i="9"/>
  <c r="AW46" i="9"/>
  <c r="AV46" i="9"/>
  <c r="AW47" i="9"/>
  <c r="AV47" i="9"/>
  <c r="AW48" i="9"/>
  <c r="AV48" i="9"/>
  <c r="AW49" i="9"/>
  <c r="AV49" i="9"/>
  <c r="AW50" i="9"/>
  <c r="AV50" i="9"/>
  <c r="AW51" i="9"/>
  <c r="AV51" i="9"/>
  <c r="AW52" i="9"/>
  <c r="AV52" i="9"/>
  <c r="AW53" i="9"/>
  <c r="AV53" i="9"/>
  <c r="AW54" i="9"/>
  <c r="AV54" i="9"/>
  <c r="AW55" i="9"/>
  <c r="AV55" i="9"/>
  <c r="AW56" i="9"/>
  <c r="AV56" i="9"/>
  <c r="AW57" i="9"/>
  <c r="AV57" i="9"/>
  <c r="AV26" i="9"/>
  <c r="AS6" i="9"/>
  <c r="AS3" i="9"/>
  <c r="AS2" i="9"/>
  <c r="AQ27" i="9"/>
  <c r="AP27" i="9"/>
  <c r="AQ28" i="9"/>
  <c r="AP28" i="9"/>
  <c r="AQ29" i="9"/>
  <c r="AP29" i="9"/>
  <c r="AQ30" i="9"/>
  <c r="AP30" i="9"/>
  <c r="AS4" i="9"/>
  <c r="AQ31" i="9"/>
  <c r="AP31" i="9"/>
  <c r="AQ32" i="9"/>
  <c r="AP32" i="9"/>
  <c r="AQ33" i="9"/>
  <c r="AP33" i="9"/>
  <c r="AQ34" i="9"/>
  <c r="AP34" i="9"/>
  <c r="AQ35" i="9"/>
  <c r="AP35" i="9"/>
  <c r="AS5" i="9"/>
  <c r="AQ36" i="9"/>
  <c r="AP36" i="9"/>
  <c r="AQ37" i="9"/>
  <c r="AP37" i="9"/>
  <c r="AQ38" i="9"/>
  <c r="AP38" i="9"/>
  <c r="AQ39" i="9"/>
  <c r="AP39" i="9"/>
  <c r="AQ40" i="9"/>
  <c r="AP40" i="9"/>
  <c r="AQ41" i="9"/>
  <c r="AP41" i="9"/>
  <c r="AQ42" i="9"/>
  <c r="AP42" i="9"/>
  <c r="AQ43" i="9"/>
  <c r="AP43" i="9"/>
  <c r="AQ44" i="9"/>
  <c r="AP44" i="9"/>
  <c r="AS9" i="9"/>
  <c r="AS7" i="9"/>
  <c r="AQ45" i="9"/>
  <c r="AP45" i="9"/>
  <c r="AQ46" i="9"/>
  <c r="AP46" i="9"/>
  <c r="AQ47" i="9"/>
  <c r="AP47" i="9"/>
  <c r="AQ48" i="9"/>
  <c r="AP48" i="9"/>
  <c r="AS8" i="9"/>
  <c r="AQ49" i="9"/>
  <c r="AP49" i="9"/>
  <c r="AQ50" i="9"/>
  <c r="AP50" i="9"/>
  <c r="AQ51" i="9"/>
  <c r="AP51" i="9"/>
  <c r="AQ52" i="9"/>
  <c r="AP52" i="9"/>
  <c r="AQ53" i="9"/>
  <c r="AP53" i="9"/>
  <c r="AQ54" i="9"/>
  <c r="AP54" i="9"/>
  <c r="AQ55" i="9"/>
  <c r="AP55" i="9"/>
  <c r="AQ56" i="9"/>
  <c r="AP56" i="9"/>
  <c r="AQ57" i="9"/>
  <c r="AP57" i="9"/>
  <c r="AP26" i="9"/>
  <c r="AM7" i="9"/>
  <c r="AM4" i="9"/>
  <c r="AM2" i="9"/>
  <c r="AM3" i="9"/>
  <c r="AK27" i="9"/>
  <c r="AJ27" i="9"/>
  <c r="AK28" i="9"/>
  <c r="AJ28" i="9"/>
  <c r="AK29" i="9"/>
  <c r="AJ29" i="9"/>
  <c r="AK30" i="9"/>
  <c r="AJ30" i="9"/>
  <c r="AK31" i="9"/>
  <c r="AJ31" i="9"/>
  <c r="AK32" i="9"/>
  <c r="AJ32" i="9"/>
  <c r="AK33" i="9"/>
  <c r="AJ33" i="9"/>
  <c r="AK34" i="9"/>
  <c r="AJ34" i="9"/>
  <c r="AK35" i="9"/>
  <c r="AJ35" i="9"/>
  <c r="AM5" i="9"/>
  <c r="AK36" i="9"/>
  <c r="AJ36" i="9"/>
  <c r="AK37" i="9"/>
  <c r="AJ37" i="9"/>
  <c r="AK38" i="9"/>
  <c r="AJ38" i="9"/>
  <c r="AK39" i="9"/>
  <c r="AJ39" i="9"/>
  <c r="AM6" i="9"/>
  <c r="AK40" i="9"/>
  <c r="AJ40" i="9"/>
  <c r="AK41" i="9"/>
  <c r="AJ41" i="9"/>
  <c r="AK42" i="9"/>
  <c r="AJ42" i="9"/>
  <c r="AK43" i="9"/>
  <c r="AJ43" i="9"/>
  <c r="AK44" i="9"/>
  <c r="AJ44" i="9"/>
  <c r="AK45" i="9"/>
  <c r="AJ45" i="9"/>
  <c r="AK46" i="9"/>
  <c r="AJ46" i="9"/>
  <c r="AM10" i="9"/>
  <c r="AM8" i="9"/>
  <c r="AK47" i="9"/>
  <c r="AJ47" i="9"/>
  <c r="AK48" i="9"/>
  <c r="AJ48" i="9"/>
  <c r="AK49" i="9"/>
  <c r="AJ49" i="9"/>
  <c r="AK50" i="9"/>
  <c r="AJ50" i="9"/>
  <c r="AM9" i="9"/>
  <c r="AK51" i="9"/>
  <c r="AJ51" i="9"/>
  <c r="AK52" i="9"/>
  <c r="AJ52" i="9"/>
  <c r="AK53" i="9"/>
  <c r="AJ53" i="9"/>
  <c r="AK54" i="9"/>
  <c r="AJ54" i="9"/>
  <c r="AK55" i="9"/>
  <c r="AJ55" i="9"/>
  <c r="AK56" i="9"/>
  <c r="AJ56" i="9"/>
  <c r="AK57" i="9"/>
  <c r="AJ57" i="9"/>
  <c r="AJ26" i="9"/>
  <c r="AE29" i="9"/>
  <c r="AD29" i="9"/>
  <c r="AE30" i="9"/>
  <c r="AD30" i="9"/>
  <c r="AE31" i="9"/>
  <c r="AD31" i="9"/>
  <c r="AE32" i="9"/>
  <c r="AD32" i="9"/>
  <c r="AE33" i="9"/>
  <c r="AD33" i="9"/>
  <c r="AE34" i="9"/>
  <c r="AD34" i="9"/>
  <c r="AE35" i="9"/>
  <c r="AD35" i="9"/>
  <c r="AE36" i="9"/>
  <c r="AD36" i="9"/>
  <c r="AE37" i="9"/>
  <c r="AD37" i="9"/>
  <c r="AE38" i="9"/>
  <c r="AD38" i="9"/>
  <c r="AE39" i="9"/>
  <c r="AD39" i="9"/>
  <c r="AE40" i="9"/>
  <c r="AD40" i="9"/>
  <c r="AE41" i="9"/>
  <c r="AD41" i="9"/>
  <c r="AE42" i="9"/>
  <c r="AD42" i="9"/>
  <c r="AE43" i="9"/>
  <c r="AD43" i="9"/>
  <c r="AE44" i="9"/>
  <c r="AD44" i="9"/>
  <c r="AE45" i="9"/>
  <c r="AD45" i="9"/>
  <c r="AE46" i="9"/>
  <c r="AD46" i="9"/>
  <c r="AE47" i="9"/>
  <c r="AD47" i="9"/>
  <c r="AE48" i="9"/>
  <c r="AD48" i="9"/>
  <c r="AE49" i="9"/>
  <c r="AD49" i="9"/>
  <c r="AE50" i="9"/>
  <c r="AD50" i="9"/>
  <c r="AE51" i="9"/>
  <c r="AD51" i="9"/>
  <c r="AE52" i="9"/>
  <c r="AD52" i="9"/>
  <c r="AE53" i="9"/>
  <c r="AD53" i="9"/>
  <c r="AE54" i="9"/>
  <c r="AD54" i="9"/>
  <c r="AE55" i="9"/>
  <c r="AD55" i="9"/>
  <c r="AE56" i="9"/>
  <c r="AD56" i="9"/>
  <c r="AE57" i="9"/>
  <c r="AD57" i="9"/>
  <c r="AE28" i="9"/>
  <c r="AD28" i="9"/>
  <c r="AE27" i="9"/>
  <c r="AD27" i="9"/>
  <c r="AD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47" i="9"/>
  <c r="AU48" i="9"/>
  <c r="AU49" i="9"/>
  <c r="AU50" i="9"/>
  <c r="AU51" i="9"/>
  <c r="AU52" i="9"/>
  <c r="AU53" i="9"/>
  <c r="AU54" i="9"/>
  <c r="AU55" i="9"/>
  <c r="AU56" i="9"/>
  <c r="AU57" i="9"/>
  <c r="AU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26" i="9"/>
  <c r="R38" i="9"/>
  <c r="R37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X38" i="9"/>
  <c r="V38" i="9"/>
  <c r="X39" i="9"/>
  <c r="V39" i="9"/>
  <c r="X40" i="9"/>
  <c r="V40" i="9"/>
  <c r="X41" i="9"/>
  <c r="V41" i="9"/>
  <c r="X42" i="9"/>
  <c r="V42" i="9"/>
  <c r="X43" i="9"/>
  <c r="V43" i="9"/>
  <c r="X44" i="9"/>
  <c r="V44" i="9"/>
  <c r="X45" i="9"/>
  <c r="V45" i="9"/>
  <c r="X46" i="9"/>
  <c r="V46" i="9"/>
  <c r="X47" i="9"/>
  <c r="V47" i="9"/>
  <c r="X48" i="9"/>
  <c r="V48" i="9"/>
  <c r="X49" i="9"/>
  <c r="V49" i="9"/>
  <c r="X50" i="9"/>
  <c r="V50" i="9"/>
  <c r="X51" i="9"/>
  <c r="V51" i="9"/>
  <c r="X52" i="9"/>
  <c r="V52" i="9"/>
  <c r="X53" i="9"/>
  <c r="V53" i="9"/>
  <c r="X54" i="9"/>
  <c r="V54" i="9"/>
  <c r="X55" i="9"/>
  <c r="V55" i="9"/>
  <c r="X56" i="9"/>
  <c r="V56" i="9"/>
  <c r="X57" i="9"/>
  <c r="V57" i="9"/>
  <c r="X58" i="9"/>
  <c r="V58" i="9"/>
  <c r="X59" i="9"/>
  <c r="V59" i="9"/>
  <c r="X60" i="9"/>
  <c r="V60" i="9"/>
  <c r="X61" i="9"/>
  <c r="V61" i="9"/>
  <c r="X62" i="9"/>
  <c r="V62" i="9"/>
  <c r="X63" i="9"/>
  <c r="V63" i="9"/>
  <c r="X64" i="9"/>
  <c r="V64" i="9"/>
  <c r="X65" i="9"/>
  <c r="V65" i="9"/>
  <c r="X66" i="9"/>
  <c r="V66" i="9"/>
  <c r="X67" i="9"/>
  <c r="V67" i="9"/>
  <c r="X37" i="9"/>
  <c r="V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37" i="9"/>
  <c r="AM12" i="9"/>
  <c r="AS11" i="9"/>
  <c r="AM11" i="9"/>
  <c r="AS10" i="9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" i="1"/>
</calcChain>
</file>

<file path=xl/sharedStrings.xml><?xml version="1.0" encoding="utf-8"?>
<sst xmlns="http://schemas.openxmlformats.org/spreadsheetml/2006/main" count="1533" uniqueCount="29">
  <si>
    <t>./BCC_a1_LR_1000</t>
  </si>
  <si>
    <t>./BCC_a3_LR_1000</t>
  </si>
  <si>
    <t>./BCC_a1_FA_1000</t>
  </si>
  <si>
    <t>./BCC_a3_FA_1000</t>
  </si>
  <si>
    <t>./GPS_a3_LR_1000</t>
  </si>
  <si>
    <t>./GPS_a3_FA_1000</t>
  </si>
  <si>
    <t>./GPS_a1_FA_1000</t>
  </si>
  <si>
    <t>./GPS_a1_LR_1000</t>
  </si>
  <si>
    <t>./BCC_a1_Mix_1000</t>
  </si>
  <si>
    <t>./GPS_a1_Mix_1000</t>
  </si>
  <si>
    <t>./GPS_svi_Mix_3_1000</t>
  </si>
  <si>
    <t>./BCC_svi_Mix_1_1000</t>
  </si>
  <si>
    <t>./GPS_svi_Mix_1_1000</t>
  </si>
  <si>
    <t>./BCC_svi_Mix_2_1000</t>
  </si>
  <si>
    <t>./GPS_svi_Mix_2_1000</t>
  </si>
  <si>
    <t>./BCC_svi_Mix_3_1000</t>
  </si>
  <si>
    <t>ITER</t>
  </si>
  <si>
    <t>LL</t>
  </si>
  <si>
    <t>TIME</t>
  </si>
  <si>
    <t>TIME2</t>
  </si>
  <si>
    <t>Interpolated</t>
  </si>
  <si>
    <t>Shifted</t>
  </si>
  <si>
    <t>Ratio</t>
  </si>
  <si>
    <t>DataLength = 41293</t>
  </si>
  <si>
    <t>DataLength=58000</t>
  </si>
  <si>
    <t>50(Mix)</t>
  </si>
  <si>
    <t>32(Mix)</t>
  </si>
  <si>
    <t>log(58000)*50*58000</t>
  </si>
  <si>
    <t>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</si>
</sst>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center"/>
    </xf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'BCC-1000'!$A$2</c:f>
              <c:strCache>
                <c:ptCount val="1"/>
                <c:pt idx="0">
                  <c:v>./BCC_a1_LR_1000</c:v>
                </c:pt>
              </c:strCache>
            </c:strRef>
          </c:tx>
          <c:xVal>
            <c:numRef>
              <c:f>'BCC-1000'!$D$2:$D$251</c:f>
              <c:numCache>
                <c:formatCode>General</c:formatCode>
                <c:ptCount val="250"/>
                <c:pt idx="0">
                  <c:v>153.912309978</c:v>
                </c:pt>
                <c:pt idx="1">
                  <c:v>165.187187793</c:v>
                </c:pt>
                <c:pt idx="2">
                  <c:v>175.229144107</c:v>
                </c:pt>
                <c:pt idx="3">
                  <c:v>186.433881831</c:v>
                </c:pt>
                <c:pt idx="4">
                  <c:v>195.734351326</c:v>
                </c:pt>
                <c:pt idx="5">
                  <c:v>204.437740625</c:v>
                </c:pt>
                <c:pt idx="6">
                  <c:v>215.695573126</c:v>
                </c:pt>
                <c:pt idx="7">
                  <c:v>223.153210871</c:v>
                </c:pt>
                <c:pt idx="8">
                  <c:v>231.079776837</c:v>
                </c:pt>
                <c:pt idx="9">
                  <c:v>239.529524724</c:v>
                </c:pt>
                <c:pt idx="10">
                  <c:v>247.115274111</c:v>
                </c:pt>
                <c:pt idx="11">
                  <c:v>254.644662368</c:v>
                </c:pt>
                <c:pt idx="12">
                  <c:v>263.293105747</c:v>
                </c:pt>
                <c:pt idx="13">
                  <c:v>271.046698476</c:v>
                </c:pt>
                <c:pt idx="14">
                  <c:v>278.14003646</c:v>
                </c:pt>
                <c:pt idx="15">
                  <c:v>285.885712115</c:v>
                </c:pt>
                <c:pt idx="16">
                  <c:v>294.17491834</c:v>
                </c:pt>
                <c:pt idx="17">
                  <c:v>302.29825216</c:v>
                </c:pt>
                <c:pt idx="18">
                  <c:v>309.596304873</c:v>
                </c:pt>
                <c:pt idx="19">
                  <c:v>316.618155689</c:v>
                </c:pt>
                <c:pt idx="20">
                  <c:v>323.732773556</c:v>
                </c:pt>
                <c:pt idx="21">
                  <c:v>331.389386411</c:v>
                </c:pt>
                <c:pt idx="22">
                  <c:v>338.10617706</c:v>
                </c:pt>
                <c:pt idx="23">
                  <c:v>346.560944329</c:v>
                </c:pt>
                <c:pt idx="24">
                  <c:v>353.71702456</c:v>
                </c:pt>
                <c:pt idx="25">
                  <c:v>360.934648881</c:v>
                </c:pt>
                <c:pt idx="26">
                  <c:v>367.690390777</c:v>
                </c:pt>
                <c:pt idx="27">
                  <c:v>375.296737963</c:v>
                </c:pt>
                <c:pt idx="28">
                  <c:v>382.323197537</c:v>
                </c:pt>
                <c:pt idx="29">
                  <c:v>389.739854298</c:v>
                </c:pt>
                <c:pt idx="30">
                  <c:v>397.271962323</c:v>
                </c:pt>
                <c:pt idx="31">
                  <c:v>405.431880072</c:v>
                </c:pt>
                <c:pt idx="32">
                  <c:v>413.292128287</c:v>
                </c:pt>
                <c:pt idx="33">
                  <c:v>420.087907493</c:v>
                </c:pt>
                <c:pt idx="34">
                  <c:v>426.872785172</c:v>
                </c:pt>
                <c:pt idx="35">
                  <c:v>434.824132549</c:v>
                </c:pt>
                <c:pt idx="36">
                  <c:v>440.958911468</c:v>
                </c:pt>
                <c:pt idx="37">
                  <c:v>448.368151196</c:v>
                </c:pt>
                <c:pt idx="38">
                  <c:v>456.070573925</c:v>
                </c:pt>
                <c:pt idx="39">
                  <c:v>463.905793213</c:v>
                </c:pt>
                <c:pt idx="40">
                  <c:v>471.324083989</c:v>
                </c:pt>
                <c:pt idx="41">
                  <c:v>478.021484854</c:v>
                </c:pt>
                <c:pt idx="42">
                  <c:v>485.083011603</c:v>
                </c:pt>
                <c:pt idx="43">
                  <c:v>493.086499848</c:v>
                </c:pt>
                <c:pt idx="44">
                  <c:v>500.095490586</c:v>
                </c:pt>
                <c:pt idx="45">
                  <c:v>507.127845712</c:v>
                </c:pt>
                <c:pt idx="46">
                  <c:v>514.927161062</c:v>
                </c:pt>
                <c:pt idx="47">
                  <c:v>522.538871487</c:v>
                </c:pt>
                <c:pt idx="48">
                  <c:v>530.571871725</c:v>
                </c:pt>
                <c:pt idx="49">
                  <c:v>538.445370541</c:v>
                </c:pt>
                <c:pt idx="50">
                  <c:v>545.974776709</c:v>
                </c:pt>
                <c:pt idx="51">
                  <c:v>553.578999772</c:v>
                </c:pt>
                <c:pt idx="52">
                  <c:v>561.182768414</c:v>
                </c:pt>
                <c:pt idx="53">
                  <c:v>571.571892559</c:v>
                </c:pt>
                <c:pt idx="54">
                  <c:v>579.126323849</c:v>
                </c:pt>
                <c:pt idx="55">
                  <c:v>587.562309096</c:v>
                </c:pt>
                <c:pt idx="56">
                  <c:v>594.777043319</c:v>
                </c:pt>
                <c:pt idx="57">
                  <c:v>601.360648601</c:v>
                </c:pt>
                <c:pt idx="58">
                  <c:v>609.0264227489999</c:v>
                </c:pt>
                <c:pt idx="59">
                  <c:v>615.458443629</c:v>
                </c:pt>
                <c:pt idx="60">
                  <c:v>622.453907387</c:v>
                </c:pt>
                <c:pt idx="61">
                  <c:v>630.34492381</c:v>
                </c:pt>
                <c:pt idx="62">
                  <c:v>638.152871636</c:v>
                </c:pt>
                <c:pt idx="63">
                  <c:v>644.555712897</c:v>
                </c:pt>
                <c:pt idx="64">
                  <c:v>651.935731868</c:v>
                </c:pt>
                <c:pt idx="65">
                  <c:v>659.277131585</c:v>
                </c:pt>
                <c:pt idx="66">
                  <c:v>666.493170682</c:v>
                </c:pt>
                <c:pt idx="67">
                  <c:v>673.711427816</c:v>
                </c:pt>
                <c:pt idx="68">
                  <c:v>680.516283351</c:v>
                </c:pt>
                <c:pt idx="69">
                  <c:v>686.307018693</c:v>
                </c:pt>
                <c:pt idx="70">
                  <c:v>692.536432384</c:v>
                </c:pt>
                <c:pt idx="71">
                  <c:v>699.826425205</c:v>
                </c:pt>
                <c:pt idx="72">
                  <c:v>707.085340235</c:v>
                </c:pt>
                <c:pt idx="73">
                  <c:v>714.364783816</c:v>
                </c:pt>
                <c:pt idx="74">
                  <c:v>721.926207621</c:v>
                </c:pt>
                <c:pt idx="75">
                  <c:v>729.406981</c:v>
                </c:pt>
                <c:pt idx="76">
                  <c:v>737.593456701</c:v>
                </c:pt>
                <c:pt idx="77">
                  <c:v>744.810054579</c:v>
                </c:pt>
                <c:pt idx="78">
                  <c:v>752.249536527</c:v>
                </c:pt>
                <c:pt idx="79">
                  <c:v>758.594497089</c:v>
                </c:pt>
                <c:pt idx="80">
                  <c:v>765.879129884</c:v>
                </c:pt>
                <c:pt idx="81">
                  <c:v>773.266551177</c:v>
                </c:pt>
                <c:pt idx="82">
                  <c:v>780.416036687</c:v>
                </c:pt>
                <c:pt idx="83">
                  <c:v>787.079583209</c:v>
                </c:pt>
                <c:pt idx="84">
                  <c:v>794.033541279</c:v>
                </c:pt>
                <c:pt idx="85">
                  <c:v>801.494789909</c:v>
                </c:pt>
                <c:pt idx="86">
                  <c:v>808.743766976</c:v>
                </c:pt>
                <c:pt idx="87">
                  <c:v>816.43603511</c:v>
                </c:pt>
                <c:pt idx="88">
                  <c:v>823.030024256</c:v>
                </c:pt>
                <c:pt idx="89">
                  <c:v>829.835218536</c:v>
                </c:pt>
                <c:pt idx="90">
                  <c:v>836.2629960420001</c:v>
                </c:pt>
                <c:pt idx="91">
                  <c:v>843.936972189</c:v>
                </c:pt>
                <c:pt idx="92">
                  <c:v>850.682677784</c:v>
                </c:pt>
                <c:pt idx="93">
                  <c:v>857.555629546</c:v>
                </c:pt>
                <c:pt idx="94">
                  <c:v>865.0917258429999</c:v>
                </c:pt>
                <c:pt idx="95">
                  <c:v>871.303395453</c:v>
                </c:pt>
                <c:pt idx="96">
                  <c:v>878.3113762850001</c:v>
                </c:pt>
                <c:pt idx="97">
                  <c:v>886.183620929</c:v>
                </c:pt>
                <c:pt idx="98">
                  <c:v>894.295591118</c:v>
                </c:pt>
                <c:pt idx="99">
                  <c:v>901.462433959</c:v>
                </c:pt>
                <c:pt idx="100">
                  <c:v>908.497777454</c:v>
                </c:pt>
                <c:pt idx="101">
                  <c:v>915.349674703</c:v>
                </c:pt>
                <c:pt idx="102">
                  <c:v>923.290767418</c:v>
                </c:pt>
                <c:pt idx="103">
                  <c:v>930.358984579</c:v>
                </c:pt>
                <c:pt idx="104">
                  <c:v>937.700355753</c:v>
                </c:pt>
                <c:pt idx="105">
                  <c:v>945.682299498</c:v>
                </c:pt>
                <c:pt idx="106">
                  <c:v>952.793089677</c:v>
                </c:pt>
                <c:pt idx="107">
                  <c:v>960.053187789</c:v>
                </c:pt>
                <c:pt idx="108">
                  <c:v>967.256407261</c:v>
                </c:pt>
                <c:pt idx="109">
                  <c:v>975.181192607</c:v>
                </c:pt>
                <c:pt idx="110">
                  <c:v>982.401725766</c:v>
                </c:pt>
                <c:pt idx="111">
                  <c:v>989.070530339</c:v>
                </c:pt>
                <c:pt idx="112">
                  <c:v>996.1950233049999</c:v>
                </c:pt>
                <c:pt idx="113">
                  <c:v>1003.701878385</c:v>
                </c:pt>
                <c:pt idx="114">
                  <c:v>1011.479169208</c:v>
                </c:pt>
                <c:pt idx="115">
                  <c:v>1018.084819181</c:v>
                </c:pt>
                <c:pt idx="116">
                  <c:v>1025.563001991</c:v>
                </c:pt>
                <c:pt idx="117">
                  <c:v>1033.283705181</c:v>
                </c:pt>
                <c:pt idx="118">
                  <c:v>1040.291062801</c:v>
                </c:pt>
                <c:pt idx="119">
                  <c:v>1047.092731651</c:v>
                </c:pt>
                <c:pt idx="120">
                  <c:v>1054.094977925</c:v>
                </c:pt>
                <c:pt idx="121">
                  <c:v>1060.288875451</c:v>
                </c:pt>
                <c:pt idx="122">
                  <c:v>1068.437447604</c:v>
                </c:pt>
                <c:pt idx="123">
                  <c:v>1076.220523923</c:v>
                </c:pt>
                <c:pt idx="124">
                  <c:v>1084.071088214</c:v>
                </c:pt>
                <c:pt idx="125">
                  <c:v>1091.042411802</c:v>
                </c:pt>
                <c:pt idx="126">
                  <c:v>1098.505074875</c:v>
                </c:pt>
                <c:pt idx="127">
                  <c:v>1105.535594201</c:v>
                </c:pt>
                <c:pt idx="128">
                  <c:v>1113.131228533</c:v>
                </c:pt>
                <c:pt idx="129">
                  <c:v>1121.044727674</c:v>
                </c:pt>
                <c:pt idx="130">
                  <c:v>1127.987411018</c:v>
                </c:pt>
                <c:pt idx="131">
                  <c:v>1134.990479401</c:v>
                </c:pt>
                <c:pt idx="132">
                  <c:v>1142.854520405</c:v>
                </c:pt>
                <c:pt idx="133">
                  <c:v>1150.254749702</c:v>
                </c:pt>
                <c:pt idx="134">
                  <c:v>1158.036558077</c:v>
                </c:pt>
                <c:pt idx="135">
                  <c:v>1165.077497247</c:v>
                </c:pt>
                <c:pt idx="136">
                  <c:v>1172.296418599</c:v>
                </c:pt>
                <c:pt idx="137">
                  <c:v>1181.790217838</c:v>
                </c:pt>
                <c:pt idx="138">
                  <c:v>1187.762089984</c:v>
                </c:pt>
                <c:pt idx="139">
                  <c:v>1195.408776216</c:v>
                </c:pt>
                <c:pt idx="140">
                  <c:v>1203.017021385</c:v>
                </c:pt>
                <c:pt idx="141">
                  <c:v>1209.813797605</c:v>
                </c:pt>
                <c:pt idx="142">
                  <c:v>1217.806577874</c:v>
                </c:pt>
                <c:pt idx="143">
                  <c:v>1225.275846421</c:v>
                </c:pt>
                <c:pt idx="144">
                  <c:v>1232.775206235</c:v>
                </c:pt>
                <c:pt idx="145">
                  <c:v>1240.32384594</c:v>
                </c:pt>
                <c:pt idx="146">
                  <c:v>1248.298442283</c:v>
                </c:pt>
                <c:pt idx="147">
                  <c:v>1256.094046428</c:v>
                </c:pt>
                <c:pt idx="148">
                  <c:v>1263.29384738</c:v>
                </c:pt>
                <c:pt idx="149">
                  <c:v>1270.997954193</c:v>
                </c:pt>
                <c:pt idx="150">
                  <c:v>1277.996707219</c:v>
                </c:pt>
                <c:pt idx="151">
                  <c:v>1285.237647668</c:v>
                </c:pt>
                <c:pt idx="152">
                  <c:v>1292.521711036</c:v>
                </c:pt>
                <c:pt idx="153">
                  <c:v>1299.615507599</c:v>
                </c:pt>
                <c:pt idx="154">
                  <c:v>1307.193120211</c:v>
                </c:pt>
                <c:pt idx="155">
                  <c:v>1314.730648322</c:v>
                </c:pt>
                <c:pt idx="156">
                  <c:v>1321.783581362</c:v>
                </c:pt>
                <c:pt idx="157">
                  <c:v>1329.861913552</c:v>
                </c:pt>
                <c:pt idx="158">
                  <c:v>1336.923278022</c:v>
                </c:pt>
                <c:pt idx="159">
                  <c:v>1343.427428659</c:v>
                </c:pt>
                <c:pt idx="160">
                  <c:v>1349.847810588</c:v>
                </c:pt>
                <c:pt idx="161">
                  <c:v>1356.876496573</c:v>
                </c:pt>
                <c:pt idx="162">
                  <c:v>1365.101020849</c:v>
                </c:pt>
                <c:pt idx="163">
                  <c:v>1371.41679588</c:v>
                </c:pt>
                <c:pt idx="164">
                  <c:v>1378.865764677</c:v>
                </c:pt>
                <c:pt idx="165">
                  <c:v>1386.085694561</c:v>
                </c:pt>
                <c:pt idx="166">
                  <c:v>1393.01535365</c:v>
                </c:pt>
                <c:pt idx="167">
                  <c:v>1399.286613892</c:v>
                </c:pt>
                <c:pt idx="168">
                  <c:v>1404.974903297</c:v>
                </c:pt>
                <c:pt idx="169">
                  <c:v>1411.537725232</c:v>
                </c:pt>
                <c:pt idx="170">
                  <c:v>1419.30199296</c:v>
                </c:pt>
                <c:pt idx="171">
                  <c:v>1426.505054047</c:v>
                </c:pt>
                <c:pt idx="172">
                  <c:v>1433.700247588</c:v>
                </c:pt>
                <c:pt idx="173">
                  <c:v>1441.136723552</c:v>
                </c:pt>
                <c:pt idx="174">
                  <c:v>1448.497831975</c:v>
                </c:pt>
                <c:pt idx="175">
                  <c:v>1455.327918924</c:v>
                </c:pt>
                <c:pt idx="176">
                  <c:v>1461.714567024</c:v>
                </c:pt>
                <c:pt idx="177">
                  <c:v>1468.772715799</c:v>
                </c:pt>
                <c:pt idx="178">
                  <c:v>1476.647553531</c:v>
                </c:pt>
                <c:pt idx="179">
                  <c:v>1483.266906093</c:v>
                </c:pt>
                <c:pt idx="180">
                  <c:v>1491.204929978</c:v>
                </c:pt>
                <c:pt idx="181">
                  <c:v>1498.696782197</c:v>
                </c:pt>
                <c:pt idx="182">
                  <c:v>1505.897091088</c:v>
                </c:pt>
                <c:pt idx="183">
                  <c:v>1512.98033995</c:v>
                </c:pt>
                <c:pt idx="184">
                  <c:v>1520.29588838</c:v>
                </c:pt>
                <c:pt idx="185">
                  <c:v>1527.102710844</c:v>
                </c:pt>
                <c:pt idx="186">
                  <c:v>1534.054626051</c:v>
                </c:pt>
                <c:pt idx="187">
                  <c:v>1542.14826423</c:v>
                </c:pt>
                <c:pt idx="188">
                  <c:v>1550.00704159</c:v>
                </c:pt>
                <c:pt idx="189">
                  <c:v>1556.993305067</c:v>
                </c:pt>
                <c:pt idx="190">
                  <c:v>1563.865848481</c:v>
                </c:pt>
                <c:pt idx="191">
                  <c:v>1570.581753719</c:v>
                </c:pt>
                <c:pt idx="192">
                  <c:v>1577.194079839</c:v>
                </c:pt>
                <c:pt idx="193">
                  <c:v>1585.214140163</c:v>
                </c:pt>
                <c:pt idx="194">
                  <c:v>1592.827071311</c:v>
                </c:pt>
                <c:pt idx="195">
                  <c:v>1600.510140036</c:v>
                </c:pt>
                <c:pt idx="196">
                  <c:v>1607.754320777</c:v>
                </c:pt>
                <c:pt idx="197">
                  <c:v>1614.617516045</c:v>
                </c:pt>
                <c:pt idx="198">
                  <c:v>1622.414187953</c:v>
                </c:pt>
                <c:pt idx="199">
                  <c:v>1630.190111028</c:v>
                </c:pt>
                <c:pt idx="200">
                  <c:v>1637.59925339</c:v>
                </c:pt>
                <c:pt idx="201">
                  <c:v>1645.012562844</c:v>
                </c:pt>
                <c:pt idx="202">
                  <c:v>1652.184376359</c:v>
                </c:pt>
                <c:pt idx="203">
                  <c:v>1659.981691064</c:v>
                </c:pt>
                <c:pt idx="204">
                  <c:v>1666.641216673</c:v>
                </c:pt>
                <c:pt idx="205">
                  <c:v>1674.00234464</c:v>
                </c:pt>
                <c:pt idx="206">
                  <c:v>1680.836119469</c:v>
                </c:pt>
                <c:pt idx="207">
                  <c:v>1688.297754389</c:v>
                </c:pt>
                <c:pt idx="208">
                  <c:v>1696.560001388</c:v>
                </c:pt>
                <c:pt idx="209">
                  <c:v>1704.026493528</c:v>
                </c:pt>
                <c:pt idx="210">
                  <c:v>1711.726695934</c:v>
                </c:pt>
                <c:pt idx="211">
                  <c:v>1719.143159457</c:v>
                </c:pt>
                <c:pt idx="212">
                  <c:v>1725.085848274</c:v>
                </c:pt>
                <c:pt idx="213">
                  <c:v>1732.116547315</c:v>
                </c:pt>
                <c:pt idx="214">
                  <c:v>1739.667071869</c:v>
                </c:pt>
                <c:pt idx="215">
                  <c:v>1747.231248559</c:v>
                </c:pt>
                <c:pt idx="216">
                  <c:v>1755.365951047</c:v>
                </c:pt>
                <c:pt idx="217">
                  <c:v>1762.661224965</c:v>
                </c:pt>
                <c:pt idx="218">
                  <c:v>1769.403541797</c:v>
                </c:pt>
                <c:pt idx="219">
                  <c:v>1776.218299674</c:v>
                </c:pt>
                <c:pt idx="220">
                  <c:v>1786.274406665</c:v>
                </c:pt>
                <c:pt idx="221">
                  <c:v>1793.038293396</c:v>
                </c:pt>
                <c:pt idx="222">
                  <c:v>1799.79537168</c:v>
                </c:pt>
                <c:pt idx="223">
                  <c:v>1807.334335304</c:v>
                </c:pt>
                <c:pt idx="224">
                  <c:v>1813.456451941</c:v>
                </c:pt>
                <c:pt idx="225">
                  <c:v>1820.502700574</c:v>
                </c:pt>
                <c:pt idx="226">
                  <c:v>1827.431247176</c:v>
                </c:pt>
                <c:pt idx="227">
                  <c:v>1834.834892823</c:v>
                </c:pt>
                <c:pt idx="228">
                  <c:v>1842.31413998</c:v>
                </c:pt>
                <c:pt idx="229">
                  <c:v>1849.554546407</c:v>
                </c:pt>
                <c:pt idx="230">
                  <c:v>1855.721845002</c:v>
                </c:pt>
                <c:pt idx="231">
                  <c:v>1863.297171292</c:v>
                </c:pt>
                <c:pt idx="232">
                  <c:v>1870.795723648</c:v>
                </c:pt>
                <c:pt idx="233">
                  <c:v>1878.269629962</c:v>
                </c:pt>
                <c:pt idx="234">
                  <c:v>1885.447915962</c:v>
                </c:pt>
                <c:pt idx="235">
                  <c:v>1892.677197941</c:v>
                </c:pt>
                <c:pt idx="236">
                  <c:v>1899.691213215</c:v>
                </c:pt>
                <c:pt idx="237">
                  <c:v>1907.860879856</c:v>
                </c:pt>
                <c:pt idx="238">
                  <c:v>1914.994948588</c:v>
                </c:pt>
                <c:pt idx="239">
                  <c:v>1922.165632572</c:v>
                </c:pt>
                <c:pt idx="240">
                  <c:v>1929.188315817</c:v>
                </c:pt>
                <c:pt idx="241">
                  <c:v>1935.763831166</c:v>
                </c:pt>
                <c:pt idx="242">
                  <c:v>1943.249622536</c:v>
                </c:pt>
                <c:pt idx="243">
                  <c:v>1949.394895569</c:v>
                </c:pt>
                <c:pt idx="244">
                  <c:v>1957.317173832</c:v>
                </c:pt>
                <c:pt idx="245">
                  <c:v>1965.096855462</c:v>
                </c:pt>
                <c:pt idx="246">
                  <c:v>1972.24356104</c:v>
                </c:pt>
                <c:pt idx="247">
                  <c:v>1978.552494137</c:v>
                </c:pt>
                <c:pt idx="248">
                  <c:v>1985.330529215</c:v>
                </c:pt>
                <c:pt idx="249">
                  <c:v>1992.806057073</c:v>
                </c:pt>
              </c:numCache>
            </c:numRef>
          </c:xVal>
          <c:yVal>
            <c:numRef>
              <c:f>'BCC-1000'!$C$2:$C$251</c:f>
              <c:numCache>
                <c:formatCode>General</c:formatCode>
                <c:ptCount val="250"/>
                <c:pt idx="0">
                  <c:v>-1.93888934472952E6</c:v>
                </c:pt>
                <c:pt idx="1">
                  <c:v>-1.92287273278224E6</c:v>
                </c:pt>
                <c:pt idx="2">
                  <c:v>-1.9168802818839E6</c:v>
                </c:pt>
                <c:pt idx="3">
                  <c:v>-1.91427977387721E6</c:v>
                </c:pt>
                <c:pt idx="4">
                  <c:v>-1.91233477141314E6</c:v>
                </c:pt>
                <c:pt idx="5">
                  <c:v>-1.91050491759034E6</c:v>
                </c:pt>
                <c:pt idx="6">
                  <c:v>-1.90871335205725E6</c:v>
                </c:pt>
                <c:pt idx="7">
                  <c:v>-1.90694640138838E6</c:v>
                </c:pt>
                <c:pt idx="8">
                  <c:v>-1.9051989854605E6</c:v>
                </c:pt>
                <c:pt idx="9">
                  <c:v>-1.90346883937911E6</c:v>
                </c:pt>
                <c:pt idx="10">
                  <c:v>-1.90175269415601E6</c:v>
                </c:pt>
                <c:pt idx="11">
                  <c:v>-1.90004989857374E6</c:v>
                </c:pt>
                <c:pt idx="12">
                  <c:v>-1.89835946303096E6</c:v>
                </c:pt>
                <c:pt idx="13">
                  <c:v>-1.89667993210617E6</c:v>
                </c:pt>
                <c:pt idx="14">
                  <c:v>-1.89501028301797E6</c:v>
                </c:pt>
                <c:pt idx="15">
                  <c:v>-1.89335188216521E6</c:v>
                </c:pt>
                <c:pt idx="16">
                  <c:v>-1.89170288449483E6</c:v>
                </c:pt>
                <c:pt idx="17">
                  <c:v>-1.89006557244676E6</c:v>
                </c:pt>
                <c:pt idx="18">
                  <c:v>-1.88843815017916E6</c:v>
                </c:pt>
                <c:pt idx="19">
                  <c:v>-1.88682359036294E6</c:v>
                </c:pt>
                <c:pt idx="20">
                  <c:v>-1.88522136714026E6</c:v>
                </c:pt>
                <c:pt idx="21">
                  <c:v>-1.88363294240514E6</c:v>
                </c:pt>
                <c:pt idx="22">
                  <c:v>-1.88205880831256E6</c:v>
                </c:pt>
                <c:pt idx="23">
                  <c:v>-1.88050085220238E6</c:v>
                </c:pt>
                <c:pt idx="24">
                  <c:v>-1.87896012319405E6</c:v>
                </c:pt>
                <c:pt idx="25">
                  <c:v>-1.87743892662485E6</c:v>
                </c:pt>
                <c:pt idx="26">
                  <c:v>-1.87593869465366E6</c:v>
                </c:pt>
                <c:pt idx="27">
                  <c:v>-1.87446122781581E6</c:v>
                </c:pt>
                <c:pt idx="28">
                  <c:v>-1.8730091991005E6</c:v>
                </c:pt>
                <c:pt idx="29">
                  <c:v>-1.87158472901255E6</c:v>
                </c:pt>
                <c:pt idx="30">
                  <c:v>-1.87019070299445E6</c:v>
                </c:pt>
                <c:pt idx="31">
                  <c:v>-1.86882946135726E6</c:v>
                </c:pt>
                <c:pt idx="32">
                  <c:v>-1.86750220588165E6</c:v>
                </c:pt>
                <c:pt idx="33">
                  <c:v>-1.8662128102942E6</c:v>
                </c:pt>
                <c:pt idx="34">
                  <c:v>-1.84864368934371E6</c:v>
                </c:pt>
                <c:pt idx="35">
                  <c:v>-1.8474393418673E6</c:v>
                </c:pt>
                <c:pt idx="36">
                  <c:v>-1.84628076328774E6</c:v>
                </c:pt>
                <c:pt idx="37">
                  <c:v>-1.84516972486222E6</c:v>
                </c:pt>
                <c:pt idx="38">
                  <c:v>-1.84410772875033E6</c:v>
                </c:pt>
                <c:pt idx="39">
                  <c:v>-1.84309643507361E6</c:v>
                </c:pt>
                <c:pt idx="40">
                  <c:v>-1.84213670025053E6</c:v>
                </c:pt>
                <c:pt idx="41">
                  <c:v>-1.84122905445543E6</c:v>
                </c:pt>
                <c:pt idx="42">
                  <c:v>-1.84037373242106E6</c:v>
                </c:pt>
                <c:pt idx="43">
                  <c:v>-1.83957030716486E6</c:v>
                </c:pt>
                <c:pt idx="44">
                  <c:v>-1.83881801882819E6</c:v>
                </c:pt>
                <c:pt idx="45">
                  <c:v>-1.83811552037796E6</c:v>
                </c:pt>
                <c:pt idx="46">
                  <c:v>-1.83746173239259E6</c:v>
                </c:pt>
                <c:pt idx="47">
                  <c:v>-1.8368546946804E6</c:v>
                </c:pt>
                <c:pt idx="48">
                  <c:v>-1.83629181517755E6</c:v>
                </c:pt>
                <c:pt idx="49">
                  <c:v>-1.83577196161262E6</c:v>
                </c:pt>
                <c:pt idx="50">
                  <c:v>-1.83529140412725E6</c:v>
                </c:pt>
                <c:pt idx="51">
                  <c:v>-1.83484971845832E6</c:v>
                </c:pt>
                <c:pt idx="52">
                  <c:v>-1.8344427960308E6</c:v>
                </c:pt>
                <c:pt idx="53">
                  <c:v>-1.83406940250888E6</c:v>
                </c:pt>
                <c:pt idx="54">
                  <c:v>-1.8337266692755E6</c:v>
                </c:pt>
                <c:pt idx="55">
                  <c:v>-1.83341134527505E6</c:v>
                </c:pt>
                <c:pt idx="56">
                  <c:v>-1.83312232404879E6</c:v>
                </c:pt>
                <c:pt idx="57">
                  <c:v>-1.83285649164615E6</c:v>
                </c:pt>
                <c:pt idx="58">
                  <c:v>-1.83261239199083E6</c:v>
                </c:pt>
                <c:pt idx="59">
                  <c:v>-1.8323872668262E6</c:v>
                </c:pt>
                <c:pt idx="60">
                  <c:v>-1.83218025303925E6</c:v>
                </c:pt>
                <c:pt idx="61">
                  <c:v>-1.83198941160591E6</c:v>
                </c:pt>
                <c:pt idx="62">
                  <c:v>-1.8318134591896E6</c:v>
                </c:pt>
                <c:pt idx="63">
                  <c:v>-1.83165109243871E6</c:v>
                </c:pt>
                <c:pt idx="64">
                  <c:v>-1.83150121755594E6</c:v>
                </c:pt>
                <c:pt idx="65">
                  <c:v>-1.83136296189297E6</c:v>
                </c:pt>
                <c:pt idx="66">
                  <c:v>-1.83123549357992E6</c:v>
                </c:pt>
                <c:pt idx="67">
                  <c:v>-1.83111737715618E6</c:v>
                </c:pt>
                <c:pt idx="68">
                  <c:v>-1.81469090616782E6</c:v>
                </c:pt>
                <c:pt idx="69">
                  <c:v>-1.81459024024049E6</c:v>
                </c:pt>
                <c:pt idx="70">
                  <c:v>-1.81449860819866E6</c:v>
                </c:pt>
                <c:pt idx="71">
                  <c:v>-1.81441445699699E6</c:v>
                </c:pt>
                <c:pt idx="72">
                  <c:v>-1.81433682137484E6</c:v>
                </c:pt>
                <c:pt idx="73">
                  <c:v>-1.81426581622168E6</c:v>
                </c:pt>
                <c:pt idx="74">
                  <c:v>-1.8142006448285E6</c:v>
                </c:pt>
                <c:pt idx="75">
                  <c:v>-1.81414083900571E6</c:v>
                </c:pt>
                <c:pt idx="76">
                  <c:v>-1.81408590473941E6</c:v>
                </c:pt>
                <c:pt idx="77">
                  <c:v>-1.81403534456662E6</c:v>
                </c:pt>
                <c:pt idx="78">
                  <c:v>-1.81398871831707E6</c:v>
                </c:pt>
                <c:pt idx="79">
                  <c:v>-1.81394557649145E6</c:v>
                </c:pt>
                <c:pt idx="80">
                  <c:v>-1.81390558091455E6</c:v>
                </c:pt>
                <c:pt idx="81">
                  <c:v>-1.8138683258551E6</c:v>
                </c:pt>
                <c:pt idx="82">
                  <c:v>-1.81383357321875E6</c:v>
                </c:pt>
                <c:pt idx="83">
                  <c:v>-1.81380075174655E6</c:v>
                </c:pt>
                <c:pt idx="84">
                  <c:v>-1.81376999957732E6</c:v>
                </c:pt>
                <c:pt idx="85">
                  <c:v>-1.81374058270944E6</c:v>
                </c:pt>
                <c:pt idx="86">
                  <c:v>-1.81371264637446E6</c:v>
                </c:pt>
                <c:pt idx="87">
                  <c:v>-1.81368573017172E6</c:v>
                </c:pt>
                <c:pt idx="88">
                  <c:v>-1.81365999758559E6</c:v>
                </c:pt>
                <c:pt idx="89">
                  <c:v>-1.81363477101777E6</c:v>
                </c:pt>
                <c:pt idx="90">
                  <c:v>-1.81361056518084E6</c:v>
                </c:pt>
                <c:pt idx="91">
                  <c:v>-1.81358670927766E6</c:v>
                </c:pt>
                <c:pt idx="92">
                  <c:v>-1.81356359459673E6</c:v>
                </c:pt>
                <c:pt idx="93">
                  <c:v>-1.81354059012061E6</c:v>
                </c:pt>
                <c:pt idx="94">
                  <c:v>-1.81351804075484E6</c:v>
                </c:pt>
                <c:pt idx="95">
                  <c:v>-1.81349557579123E6</c:v>
                </c:pt>
                <c:pt idx="96">
                  <c:v>-1.81347355938479E6</c:v>
                </c:pt>
                <c:pt idx="97">
                  <c:v>-1.81345175544486E6</c:v>
                </c:pt>
                <c:pt idx="98">
                  <c:v>-1.81343011243209E6</c:v>
                </c:pt>
                <c:pt idx="99">
                  <c:v>-1.81340862023676E6</c:v>
                </c:pt>
                <c:pt idx="100">
                  <c:v>-1.81338730427575E6</c:v>
                </c:pt>
                <c:pt idx="101">
                  <c:v>-1.81336622973015E6</c:v>
                </c:pt>
                <c:pt idx="102">
                  <c:v>-1.79702942017401E6</c:v>
                </c:pt>
                <c:pt idx="103">
                  <c:v>-1.79700648302129E6</c:v>
                </c:pt>
                <c:pt idx="104">
                  <c:v>-1.79698553230707E6</c:v>
                </c:pt>
                <c:pt idx="105">
                  <c:v>-1.79696463917561E6</c:v>
                </c:pt>
                <c:pt idx="106">
                  <c:v>-1.79694352914375E6</c:v>
                </c:pt>
                <c:pt idx="107">
                  <c:v>-1.79692251858201E6</c:v>
                </c:pt>
                <c:pt idx="108">
                  <c:v>-1.79690158121143E6</c:v>
                </c:pt>
                <c:pt idx="109">
                  <c:v>-1.79688067581439E6</c:v>
                </c:pt>
                <c:pt idx="110">
                  <c:v>-1.79685981899117E6</c:v>
                </c:pt>
                <c:pt idx="111">
                  <c:v>-1.79683896799472E6</c:v>
                </c:pt>
                <c:pt idx="112">
                  <c:v>-1.79681815354693E6</c:v>
                </c:pt>
                <c:pt idx="113">
                  <c:v>-1.79679734354026E6</c:v>
                </c:pt>
                <c:pt idx="114">
                  <c:v>-1.79677655763845E6</c:v>
                </c:pt>
                <c:pt idx="115">
                  <c:v>-1.79675578971178E6</c:v>
                </c:pt>
                <c:pt idx="116">
                  <c:v>-1.79673503955311E6</c:v>
                </c:pt>
                <c:pt idx="117">
                  <c:v>-1.79671429005873E6</c:v>
                </c:pt>
                <c:pt idx="118">
                  <c:v>-1.79669357404318E6</c:v>
                </c:pt>
                <c:pt idx="119">
                  <c:v>-1.7966728559018E6</c:v>
                </c:pt>
                <c:pt idx="120">
                  <c:v>-1.79665215875297E6</c:v>
                </c:pt>
                <c:pt idx="121">
                  <c:v>-1.79663147171871E6</c:v>
                </c:pt>
                <c:pt idx="122">
                  <c:v>-1.79661100177484E6</c:v>
                </c:pt>
                <c:pt idx="123">
                  <c:v>-1.7965902992014E6</c:v>
                </c:pt>
                <c:pt idx="124">
                  <c:v>-1.7965698602001E6</c:v>
                </c:pt>
                <c:pt idx="125">
                  <c:v>-1.79654921923569E6</c:v>
                </c:pt>
                <c:pt idx="126">
                  <c:v>-1.79652881113456E6</c:v>
                </c:pt>
                <c:pt idx="127">
                  <c:v>-1.79650817396347E6</c:v>
                </c:pt>
                <c:pt idx="128">
                  <c:v>-1.79648759352815E6</c:v>
                </c:pt>
                <c:pt idx="129">
                  <c:v>-1.79646687706636E6</c:v>
                </c:pt>
                <c:pt idx="130">
                  <c:v>-1.79644627233434E6</c:v>
                </c:pt>
                <c:pt idx="131">
                  <c:v>-1.79642571544964E6</c:v>
                </c:pt>
                <c:pt idx="132">
                  <c:v>-1.79640517899598E6</c:v>
                </c:pt>
                <c:pt idx="133">
                  <c:v>-1.79638464717749E6</c:v>
                </c:pt>
                <c:pt idx="134">
                  <c:v>-1.79636413053773E6</c:v>
                </c:pt>
                <c:pt idx="135">
                  <c:v>-1.79634364186683E6</c:v>
                </c:pt>
                <c:pt idx="136">
                  <c:v>-1.78000792360905E6</c:v>
                </c:pt>
                <c:pt idx="137">
                  <c:v>-1.77998508133302E6</c:v>
                </c:pt>
                <c:pt idx="138">
                  <c:v>-1.77996468953441E6</c:v>
                </c:pt>
                <c:pt idx="139">
                  <c:v>-1.77994431048704E6</c:v>
                </c:pt>
                <c:pt idx="140">
                  <c:v>-1.77992376721672E6</c:v>
                </c:pt>
                <c:pt idx="141">
                  <c:v>-1.77990321201238E6</c:v>
                </c:pt>
                <c:pt idx="142">
                  <c:v>-1.77988269680577E6</c:v>
                </c:pt>
                <c:pt idx="143">
                  <c:v>-1.77986217902267E6</c:v>
                </c:pt>
                <c:pt idx="144">
                  <c:v>-1.77984169620919E6</c:v>
                </c:pt>
                <c:pt idx="145">
                  <c:v>-1.77982120887492E6</c:v>
                </c:pt>
                <c:pt idx="146">
                  <c:v>-1.77980074814673E6</c:v>
                </c:pt>
                <c:pt idx="147">
                  <c:v>-1.77978028008436E6</c:v>
                </c:pt>
                <c:pt idx="148">
                  <c:v>-1.77975982081561E6</c:v>
                </c:pt>
                <c:pt idx="149">
                  <c:v>-1.77973937113885E6</c:v>
                </c:pt>
                <c:pt idx="150">
                  <c:v>-1.77971892828241E6</c:v>
                </c:pt>
                <c:pt idx="151">
                  <c:v>-1.77969849667361E6</c:v>
                </c:pt>
                <c:pt idx="152">
                  <c:v>-1.77967807481584E6</c:v>
                </c:pt>
                <c:pt idx="153">
                  <c:v>-1.77965765899767E6</c:v>
                </c:pt>
                <c:pt idx="154">
                  <c:v>-1.77963724977364E6</c:v>
                </c:pt>
                <c:pt idx="155">
                  <c:v>-1.77961685240677E6</c:v>
                </c:pt>
                <c:pt idx="156">
                  <c:v>-1.7795966671464E6</c:v>
                </c:pt>
                <c:pt idx="157">
                  <c:v>-1.77957627684584E6</c:v>
                </c:pt>
                <c:pt idx="158">
                  <c:v>-1.77955612030027E6</c:v>
                </c:pt>
                <c:pt idx="159">
                  <c:v>-1.77953577232815E6</c:v>
                </c:pt>
                <c:pt idx="160">
                  <c:v>-1.77951564415849E6</c:v>
                </c:pt>
                <c:pt idx="161">
                  <c:v>-1.77949531253091E6</c:v>
                </c:pt>
                <c:pt idx="162">
                  <c:v>-1.77947501126646E6</c:v>
                </c:pt>
                <c:pt idx="163">
                  <c:v>-1.77945467465847E6</c:v>
                </c:pt>
                <c:pt idx="164">
                  <c:v>-1.77943433660687E6</c:v>
                </c:pt>
                <c:pt idx="165">
                  <c:v>-1.7794140528082E6</c:v>
                </c:pt>
                <c:pt idx="166">
                  <c:v>-1.7793937817598E6</c:v>
                </c:pt>
                <c:pt idx="167">
                  <c:v>-1.77937352449297E6</c:v>
                </c:pt>
                <c:pt idx="168">
                  <c:v>-1.77935326176993E6</c:v>
                </c:pt>
                <c:pt idx="169">
                  <c:v>-1.77933302969543E6</c:v>
                </c:pt>
                <c:pt idx="170">
                  <c:v>-1.76299770168457E6</c:v>
                </c:pt>
                <c:pt idx="171">
                  <c:v>-1.76297528844615E6</c:v>
                </c:pt>
                <c:pt idx="172">
                  <c:v>-1.76295517867911E6</c:v>
                </c:pt>
                <c:pt idx="173">
                  <c:v>-1.76293508260088E6</c:v>
                </c:pt>
                <c:pt idx="174">
                  <c:v>-1.76291482662542E6</c:v>
                </c:pt>
                <c:pt idx="175">
                  <c:v>-1.76289460514083E6</c:v>
                </c:pt>
                <c:pt idx="176">
                  <c:v>-1.76287437677598E6</c:v>
                </c:pt>
                <c:pt idx="177">
                  <c:v>-1.76285415401647E6</c:v>
                </c:pt>
                <c:pt idx="178">
                  <c:v>-1.76283396723061E6</c:v>
                </c:pt>
                <c:pt idx="179">
                  <c:v>-1.76281377537555E6</c:v>
                </c:pt>
                <c:pt idx="180">
                  <c:v>-1.76279361607044E6</c:v>
                </c:pt>
                <c:pt idx="181">
                  <c:v>-1.76277344955069E6</c:v>
                </c:pt>
                <c:pt idx="182">
                  <c:v>-1.76275329429979E6</c:v>
                </c:pt>
                <c:pt idx="183">
                  <c:v>-1.76273315165872E6</c:v>
                </c:pt>
                <c:pt idx="184">
                  <c:v>-1.76271302109846E6</c:v>
                </c:pt>
                <c:pt idx="185">
                  <c:v>-1.76269290396696E6</c:v>
                </c:pt>
                <c:pt idx="186">
                  <c:v>-1.76267279976366E6</c:v>
                </c:pt>
                <c:pt idx="187">
                  <c:v>-1.76265270787413E6</c:v>
                </c:pt>
                <c:pt idx="188">
                  <c:v>-1.7626326239569E6</c:v>
                </c:pt>
                <c:pt idx="189">
                  <c:v>-1.76261255632952E6</c:v>
                </c:pt>
                <c:pt idx="190">
                  <c:v>-1.76259270263425E6</c:v>
                </c:pt>
                <c:pt idx="191">
                  <c:v>-1.76257266288256E6</c:v>
                </c:pt>
                <c:pt idx="192">
                  <c:v>-1.76255284789543E6</c:v>
                </c:pt>
                <c:pt idx="193">
                  <c:v>-1.76253285339214E6</c:v>
                </c:pt>
                <c:pt idx="194">
                  <c:v>-1.76251307566482E6</c:v>
                </c:pt>
                <c:pt idx="195">
                  <c:v>-1.76249311205667E6</c:v>
                </c:pt>
                <c:pt idx="196">
                  <c:v>-1.76247317147067E6</c:v>
                </c:pt>
                <c:pt idx="197">
                  <c:v>-1.76245324968097E6</c:v>
                </c:pt>
                <c:pt idx="198">
                  <c:v>-1.76243329410342E6</c:v>
                </c:pt>
                <c:pt idx="199">
                  <c:v>-1.76241338835824E6</c:v>
                </c:pt>
                <c:pt idx="200">
                  <c:v>-1.76239349353155E6</c:v>
                </c:pt>
                <c:pt idx="201">
                  <c:v>-1.76237362032515E6</c:v>
                </c:pt>
                <c:pt idx="202">
                  <c:v>-1.76235374249576E6</c:v>
                </c:pt>
                <c:pt idx="203">
                  <c:v>-1.76233390664517E6</c:v>
                </c:pt>
                <c:pt idx="204">
                  <c:v>-1.74600078377859E6</c:v>
                </c:pt>
                <c:pt idx="205">
                  <c:v>-1.74597906605976E6</c:v>
                </c:pt>
                <c:pt idx="206">
                  <c:v>-1.74595937196833E6</c:v>
                </c:pt>
                <c:pt idx="207">
                  <c:v>-1.7459396970671E6</c:v>
                </c:pt>
                <c:pt idx="208">
                  <c:v>-1.74591984651118E6</c:v>
                </c:pt>
                <c:pt idx="209">
                  <c:v>-1.74590005271311E6</c:v>
                </c:pt>
                <c:pt idx="210">
                  <c:v>-1.74588026446488E6</c:v>
                </c:pt>
                <c:pt idx="211">
                  <c:v>-1.74586049484411E6</c:v>
                </c:pt>
                <c:pt idx="212">
                  <c:v>-1.74584076454135E6</c:v>
                </c:pt>
                <c:pt idx="213">
                  <c:v>-1.74582103433069E6</c:v>
                </c:pt>
                <c:pt idx="214">
                  <c:v>-1.74580134468668E6</c:v>
                </c:pt>
                <c:pt idx="215">
                  <c:v>-1.74578165453775E6</c:v>
                </c:pt>
                <c:pt idx="216">
                  <c:v>-1.74576198263141E6</c:v>
                </c:pt>
                <c:pt idx="217">
                  <c:v>-1.74574233097258E6</c:v>
                </c:pt>
                <c:pt idx="218">
                  <c:v>-1.74572269748409E6</c:v>
                </c:pt>
                <c:pt idx="219">
                  <c:v>-1.74570308670999E6</c:v>
                </c:pt>
                <c:pt idx="220">
                  <c:v>-1.74568349582556E6</c:v>
                </c:pt>
                <c:pt idx="221">
                  <c:v>-1.74566392747805E6</c:v>
                </c:pt>
                <c:pt idx="222">
                  <c:v>-1.745644373258E6</c:v>
                </c:pt>
                <c:pt idx="223">
                  <c:v>-1.74562484516575E6</c:v>
                </c:pt>
                <c:pt idx="224">
                  <c:v>-1.74560553765772E6</c:v>
                </c:pt>
                <c:pt idx="225">
                  <c:v>-1.74558606191787E6</c:v>
                </c:pt>
                <c:pt idx="226">
                  <c:v>-1.74556681268719E6</c:v>
                </c:pt>
                <c:pt idx="227">
                  <c:v>-1.74554739828248E6</c:v>
                </c:pt>
                <c:pt idx="228">
                  <c:v>-1.74552820385213E6</c:v>
                </c:pt>
                <c:pt idx="229">
                  <c:v>-1.7455088402309E6</c:v>
                </c:pt>
                <c:pt idx="230">
                  <c:v>-1.74548950336206E6</c:v>
                </c:pt>
                <c:pt idx="231">
                  <c:v>-1.74547021355275E6</c:v>
                </c:pt>
                <c:pt idx="232">
                  <c:v>-1.74545089480404E6</c:v>
                </c:pt>
                <c:pt idx="233">
                  <c:v>-1.74543162602259E6</c:v>
                </c:pt>
                <c:pt idx="234">
                  <c:v>-1.7454123792063E6</c:v>
                </c:pt>
                <c:pt idx="235">
                  <c:v>-1.74539315878543E6</c:v>
                </c:pt>
                <c:pt idx="236">
                  <c:v>-1.7453739538691E6</c:v>
                </c:pt>
                <c:pt idx="237">
                  <c:v>-1.74535479268544E6</c:v>
                </c:pt>
                <c:pt idx="238">
                  <c:v>-1.72902968350465E6</c:v>
                </c:pt>
                <c:pt idx="239">
                  <c:v>-1.72900868265956E6</c:v>
                </c:pt>
                <c:pt idx="240">
                  <c:v>-1.72898969576093E6</c:v>
                </c:pt>
                <c:pt idx="241">
                  <c:v>-1.72897073874182E6</c:v>
                </c:pt>
                <c:pt idx="242">
                  <c:v>-1.72895161139758E6</c:v>
                </c:pt>
                <c:pt idx="243">
                  <c:v>-1.72893250106353E6</c:v>
                </c:pt>
                <c:pt idx="244">
                  <c:v>-1.72891346703905E6</c:v>
                </c:pt>
                <c:pt idx="245">
                  <c:v>-1.72889446198127E6</c:v>
                </c:pt>
                <c:pt idx="246">
                  <c:v>-1.72887550208342E6</c:v>
                </c:pt>
                <c:pt idx="247">
                  <c:v>-1.72885656115382E6</c:v>
                </c:pt>
                <c:pt idx="248">
                  <c:v>-1.72883766986522E6</c:v>
                </c:pt>
                <c:pt idx="249">
                  <c:v>-1.72881879440785E6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'BCC-1000'!$F$2</c:f>
              <c:strCache>
                <c:ptCount val="1"/>
                <c:pt idx="0">
                  <c:v>./BCC_a3_LR_1000</c:v>
                </c:pt>
              </c:strCache>
            </c:strRef>
          </c:tx>
          <c:xVal>
            <c:numRef>
              <c:f>'BCC-1000'!$I$2:$I$130</c:f>
              <c:numCache>
                <c:formatCode>General</c:formatCode>
                <c:ptCount val="129"/>
                <c:pt idx="0">
                  <c:v>163.341861245</c:v>
                </c:pt>
                <c:pt idx="1">
                  <c:v>178.277232188</c:v>
                </c:pt>
                <c:pt idx="2">
                  <c:v>194.069978037</c:v>
                </c:pt>
                <c:pt idx="3">
                  <c:v>209.677503191</c:v>
                </c:pt>
                <c:pt idx="4">
                  <c:v>231.013418212</c:v>
                </c:pt>
                <c:pt idx="5">
                  <c:v>246.80634743</c:v>
                </c:pt>
                <c:pt idx="6">
                  <c:v>258.642421878</c:v>
                </c:pt>
                <c:pt idx="7">
                  <c:v>276.127212658</c:v>
                </c:pt>
                <c:pt idx="8">
                  <c:v>290.539049209</c:v>
                </c:pt>
                <c:pt idx="9">
                  <c:v>306.950729782</c:v>
                </c:pt>
                <c:pt idx="10">
                  <c:v>319.682502002</c:v>
                </c:pt>
                <c:pt idx="11">
                  <c:v>330.287213725</c:v>
                </c:pt>
                <c:pt idx="12">
                  <c:v>341.462262484</c:v>
                </c:pt>
                <c:pt idx="13">
                  <c:v>355.267929791</c:v>
                </c:pt>
                <c:pt idx="14">
                  <c:v>368.758040434</c:v>
                </c:pt>
                <c:pt idx="15">
                  <c:v>379.181599798</c:v>
                </c:pt>
                <c:pt idx="16">
                  <c:v>393.412001195</c:v>
                </c:pt>
                <c:pt idx="17">
                  <c:v>406.64974773</c:v>
                </c:pt>
                <c:pt idx="18">
                  <c:v>423.677943358</c:v>
                </c:pt>
                <c:pt idx="19">
                  <c:v>437.421283509</c:v>
                </c:pt>
                <c:pt idx="20">
                  <c:v>447.724919747</c:v>
                </c:pt>
                <c:pt idx="21">
                  <c:v>459.786762156</c:v>
                </c:pt>
                <c:pt idx="22">
                  <c:v>475.223286341</c:v>
                </c:pt>
                <c:pt idx="23">
                  <c:v>489.419919251</c:v>
                </c:pt>
                <c:pt idx="24">
                  <c:v>501.300195055</c:v>
                </c:pt>
                <c:pt idx="25">
                  <c:v>517.123691265</c:v>
                </c:pt>
                <c:pt idx="26">
                  <c:v>530.18673584</c:v>
                </c:pt>
                <c:pt idx="27">
                  <c:v>542.166001069</c:v>
                </c:pt>
                <c:pt idx="28">
                  <c:v>555.597017642</c:v>
                </c:pt>
                <c:pt idx="29">
                  <c:v>572.521976992</c:v>
                </c:pt>
                <c:pt idx="30">
                  <c:v>587.242412158</c:v>
                </c:pt>
                <c:pt idx="31">
                  <c:v>599.389405223</c:v>
                </c:pt>
                <c:pt idx="32">
                  <c:v>615.41064532</c:v>
                </c:pt>
                <c:pt idx="33">
                  <c:v>626.910085564</c:v>
                </c:pt>
                <c:pt idx="34">
                  <c:v>637.433397341</c:v>
                </c:pt>
                <c:pt idx="35">
                  <c:v>652.654968238</c:v>
                </c:pt>
                <c:pt idx="36">
                  <c:v>669.565818043</c:v>
                </c:pt>
                <c:pt idx="37">
                  <c:v>683.819366245</c:v>
                </c:pt>
                <c:pt idx="38">
                  <c:v>695.8620659650001</c:v>
                </c:pt>
                <c:pt idx="39">
                  <c:v>712.233843742</c:v>
                </c:pt>
                <c:pt idx="40">
                  <c:v>726.198288723</c:v>
                </c:pt>
                <c:pt idx="41">
                  <c:v>737.921719131</c:v>
                </c:pt>
                <c:pt idx="42">
                  <c:v>750.073181066</c:v>
                </c:pt>
                <c:pt idx="43">
                  <c:v>768.935889442</c:v>
                </c:pt>
                <c:pt idx="44">
                  <c:v>784.119294451</c:v>
                </c:pt>
                <c:pt idx="45">
                  <c:v>795.815149618</c:v>
                </c:pt>
                <c:pt idx="46">
                  <c:v>809.950808347</c:v>
                </c:pt>
                <c:pt idx="47">
                  <c:v>822.728433843</c:v>
                </c:pt>
                <c:pt idx="48">
                  <c:v>833.604879386</c:v>
                </c:pt>
                <c:pt idx="49">
                  <c:v>846.562007721</c:v>
                </c:pt>
                <c:pt idx="50">
                  <c:v>860.096483675</c:v>
                </c:pt>
                <c:pt idx="51">
                  <c:v>873.319372932</c:v>
                </c:pt>
                <c:pt idx="52">
                  <c:v>883.381394575</c:v>
                </c:pt>
                <c:pt idx="53">
                  <c:v>899.239868072</c:v>
                </c:pt>
                <c:pt idx="54">
                  <c:v>912.580687016</c:v>
                </c:pt>
                <c:pt idx="55">
                  <c:v>929.106694641</c:v>
                </c:pt>
                <c:pt idx="56">
                  <c:v>943.104946981</c:v>
                </c:pt>
                <c:pt idx="57">
                  <c:v>953.202343858</c:v>
                </c:pt>
                <c:pt idx="58">
                  <c:v>966.210379466</c:v>
                </c:pt>
                <c:pt idx="59">
                  <c:v>982.329480687</c:v>
                </c:pt>
                <c:pt idx="60">
                  <c:v>995.545667537</c:v>
                </c:pt>
                <c:pt idx="61">
                  <c:v>1007.221030737</c:v>
                </c:pt>
                <c:pt idx="62">
                  <c:v>1024.393855265</c:v>
                </c:pt>
                <c:pt idx="63">
                  <c:v>1037.907032702</c:v>
                </c:pt>
                <c:pt idx="64">
                  <c:v>1052.235827276</c:v>
                </c:pt>
                <c:pt idx="65">
                  <c:v>1064.1252995</c:v>
                </c:pt>
                <c:pt idx="66">
                  <c:v>1076.012765169</c:v>
                </c:pt>
                <c:pt idx="67">
                  <c:v>1089.054371894</c:v>
                </c:pt>
                <c:pt idx="68">
                  <c:v>1104.200070364</c:v>
                </c:pt>
                <c:pt idx="69">
                  <c:v>1115.428864401</c:v>
                </c:pt>
                <c:pt idx="70">
                  <c:v>1125.747606795</c:v>
                </c:pt>
                <c:pt idx="71">
                  <c:v>1143.810589073</c:v>
                </c:pt>
                <c:pt idx="72">
                  <c:v>1158.043191304</c:v>
                </c:pt>
                <c:pt idx="73">
                  <c:v>1173.175960029</c:v>
                </c:pt>
                <c:pt idx="74">
                  <c:v>1185.491981067</c:v>
                </c:pt>
                <c:pt idx="75">
                  <c:v>1197.159523854</c:v>
                </c:pt>
                <c:pt idx="76">
                  <c:v>1211.473878566</c:v>
                </c:pt>
                <c:pt idx="77">
                  <c:v>1223.638709758</c:v>
                </c:pt>
                <c:pt idx="78">
                  <c:v>1236.002501499</c:v>
                </c:pt>
                <c:pt idx="79">
                  <c:v>1249.401064082</c:v>
                </c:pt>
                <c:pt idx="80">
                  <c:v>1266.458744856</c:v>
                </c:pt>
                <c:pt idx="81">
                  <c:v>1280.131818322</c:v>
                </c:pt>
                <c:pt idx="82">
                  <c:v>1293.187163083</c:v>
                </c:pt>
                <c:pt idx="83">
                  <c:v>1308.154391794</c:v>
                </c:pt>
                <c:pt idx="84">
                  <c:v>1323.860773436</c:v>
                </c:pt>
                <c:pt idx="85">
                  <c:v>1338.739410379</c:v>
                </c:pt>
                <c:pt idx="86">
                  <c:v>1353.110196136</c:v>
                </c:pt>
                <c:pt idx="87">
                  <c:v>1367.775529746</c:v>
                </c:pt>
                <c:pt idx="88">
                  <c:v>1380.590328009</c:v>
                </c:pt>
                <c:pt idx="89">
                  <c:v>1394.619988456</c:v>
                </c:pt>
                <c:pt idx="90">
                  <c:v>1411.173555281</c:v>
                </c:pt>
                <c:pt idx="91">
                  <c:v>1424.334461984</c:v>
                </c:pt>
                <c:pt idx="92">
                  <c:v>1439.293047442</c:v>
                </c:pt>
                <c:pt idx="93">
                  <c:v>1455.163644045</c:v>
                </c:pt>
                <c:pt idx="94">
                  <c:v>1471.906811703</c:v>
                </c:pt>
                <c:pt idx="95">
                  <c:v>1484.602941978</c:v>
                </c:pt>
                <c:pt idx="96">
                  <c:v>1498.67107712</c:v>
                </c:pt>
                <c:pt idx="97">
                  <c:v>1515.11666501</c:v>
                </c:pt>
                <c:pt idx="98">
                  <c:v>1529.390183835</c:v>
                </c:pt>
                <c:pt idx="99">
                  <c:v>1545.308285269</c:v>
                </c:pt>
                <c:pt idx="100">
                  <c:v>1560.687015898</c:v>
                </c:pt>
                <c:pt idx="101">
                  <c:v>1574.396783282</c:v>
                </c:pt>
                <c:pt idx="102">
                  <c:v>1590.329257807</c:v>
                </c:pt>
                <c:pt idx="103">
                  <c:v>1608.871416014</c:v>
                </c:pt>
                <c:pt idx="104">
                  <c:v>1624.313658341</c:v>
                </c:pt>
                <c:pt idx="105">
                  <c:v>1639.050742179</c:v>
                </c:pt>
                <c:pt idx="106">
                  <c:v>1653.818431337</c:v>
                </c:pt>
                <c:pt idx="107">
                  <c:v>1669.252952691</c:v>
                </c:pt>
                <c:pt idx="108">
                  <c:v>1682.595980633</c:v>
                </c:pt>
                <c:pt idx="109">
                  <c:v>1698.024965411</c:v>
                </c:pt>
                <c:pt idx="110">
                  <c:v>1716.274855182</c:v>
                </c:pt>
                <c:pt idx="111">
                  <c:v>1732.0804749</c:v>
                </c:pt>
                <c:pt idx="112">
                  <c:v>1747.238067278</c:v>
                </c:pt>
                <c:pt idx="113">
                  <c:v>1762.530897798</c:v>
                </c:pt>
                <c:pt idx="114">
                  <c:v>1779.033912929</c:v>
                </c:pt>
                <c:pt idx="115">
                  <c:v>1792.230743401</c:v>
                </c:pt>
                <c:pt idx="116">
                  <c:v>1805.916098433</c:v>
                </c:pt>
                <c:pt idx="117">
                  <c:v>1824.147478434</c:v>
                </c:pt>
                <c:pt idx="118">
                  <c:v>1839.839952022</c:v>
                </c:pt>
                <c:pt idx="119">
                  <c:v>1858.432506236</c:v>
                </c:pt>
                <c:pt idx="120">
                  <c:v>1873.459487285</c:v>
                </c:pt>
                <c:pt idx="121">
                  <c:v>1889.993810914</c:v>
                </c:pt>
                <c:pt idx="122">
                  <c:v>1903.677396084</c:v>
                </c:pt>
                <c:pt idx="123">
                  <c:v>1918.765674445</c:v>
                </c:pt>
                <c:pt idx="124">
                  <c:v>1935.487840413</c:v>
                </c:pt>
                <c:pt idx="125">
                  <c:v>1949.853437794</c:v>
                </c:pt>
                <c:pt idx="126">
                  <c:v>1965.318882732</c:v>
                </c:pt>
                <c:pt idx="127">
                  <c:v>1979.40012183</c:v>
                </c:pt>
                <c:pt idx="128">
                  <c:v>1992.733182936</c:v>
                </c:pt>
              </c:numCache>
            </c:numRef>
          </c:xVal>
          <c:yVal>
            <c:numRef>
              <c:f>'BCC-1000'!$H$2:$H$130</c:f>
              <c:numCache>
                <c:formatCode>General</c:formatCode>
                <c:ptCount val="129"/>
                <c:pt idx="0">
                  <c:v>-1.93918253561695E6</c:v>
                </c:pt>
                <c:pt idx="1">
                  <c:v>-1.90700145009461E6</c:v>
                </c:pt>
                <c:pt idx="2">
                  <c:v>-1.88568312864958E6</c:v>
                </c:pt>
                <c:pt idx="3">
                  <c:v>-1.88031784029617E6</c:v>
                </c:pt>
                <c:pt idx="4">
                  <c:v>-1.93283912303493E6</c:v>
                </c:pt>
                <c:pt idx="5">
                  <c:v>-1.8928979678007E6</c:v>
                </c:pt>
                <c:pt idx="6">
                  <c:v>-1.8717141776952E6</c:v>
                </c:pt>
                <c:pt idx="7">
                  <c:v>-1.90129294508724E6</c:v>
                </c:pt>
                <c:pt idx="8">
                  <c:v>-1.87134147853013E6</c:v>
                </c:pt>
                <c:pt idx="9">
                  <c:v>-1.91708190204523E6</c:v>
                </c:pt>
                <c:pt idx="10">
                  <c:v>-1.87208117833821E6</c:v>
                </c:pt>
                <c:pt idx="11">
                  <c:v>-1.86181023773503E6</c:v>
                </c:pt>
                <c:pt idx="12">
                  <c:v>-1.85116115812008E6</c:v>
                </c:pt>
                <c:pt idx="13">
                  <c:v>-1.89226667974313E6</c:v>
                </c:pt>
                <c:pt idx="14">
                  <c:v>-1.85982556985836E6</c:v>
                </c:pt>
                <c:pt idx="15">
                  <c:v>-1.84603303158301E6</c:v>
                </c:pt>
                <c:pt idx="16">
                  <c:v>-1.86919714219821E6</c:v>
                </c:pt>
                <c:pt idx="17">
                  <c:v>-1.84553240314143E6</c:v>
                </c:pt>
                <c:pt idx="18">
                  <c:v>-1.88979844561215E6</c:v>
                </c:pt>
                <c:pt idx="19">
                  <c:v>-1.84731129527063E6</c:v>
                </c:pt>
                <c:pt idx="20">
                  <c:v>-1.83683563353955E6</c:v>
                </c:pt>
                <c:pt idx="21">
                  <c:v>-1.82993728911965E6</c:v>
                </c:pt>
                <c:pt idx="22">
                  <c:v>-1.88024584003886E6</c:v>
                </c:pt>
                <c:pt idx="23">
                  <c:v>-1.84220014998767E6</c:v>
                </c:pt>
                <c:pt idx="24">
                  <c:v>-1.82303746786809E6</c:v>
                </c:pt>
                <c:pt idx="25">
                  <c:v>-1.85261715865651E6</c:v>
                </c:pt>
                <c:pt idx="26">
                  <c:v>-1.82323809936638E6</c:v>
                </c:pt>
                <c:pt idx="27">
                  <c:v>-1.81715866191498E6</c:v>
                </c:pt>
                <c:pt idx="28">
                  <c:v>-1.81096845651838E6</c:v>
                </c:pt>
                <c:pt idx="29">
                  <c:v>-1.86202430664139E6</c:v>
                </c:pt>
                <c:pt idx="30">
                  <c:v>-1.82349812920823E6</c:v>
                </c:pt>
                <c:pt idx="31">
                  <c:v>-1.80365400553144E6</c:v>
                </c:pt>
                <c:pt idx="32">
                  <c:v>-1.83445662411452E6</c:v>
                </c:pt>
                <c:pt idx="33">
                  <c:v>-1.80405915249383E6</c:v>
                </c:pt>
                <c:pt idx="34">
                  <c:v>-1.79772320306704E6</c:v>
                </c:pt>
                <c:pt idx="35">
                  <c:v>-1.79125120916881E6</c:v>
                </c:pt>
                <c:pt idx="36">
                  <c:v>-1.84258057368494E6</c:v>
                </c:pt>
                <c:pt idx="37">
                  <c:v>-1.80396494573445E6</c:v>
                </c:pt>
                <c:pt idx="38">
                  <c:v>-1.78421136572188E6</c:v>
                </c:pt>
                <c:pt idx="39">
                  <c:v>-1.81427213631545E6</c:v>
                </c:pt>
                <c:pt idx="40">
                  <c:v>-1.78443176614858E6</c:v>
                </c:pt>
                <c:pt idx="41">
                  <c:v>-1.77823730000709E6</c:v>
                </c:pt>
                <c:pt idx="42">
                  <c:v>-1.77224556215386E6</c:v>
                </c:pt>
                <c:pt idx="43">
                  <c:v>-1.82304674545859E6</c:v>
                </c:pt>
                <c:pt idx="44">
                  <c:v>-1.78464409277437E6</c:v>
                </c:pt>
                <c:pt idx="45">
                  <c:v>-1.76481820018046E6</c:v>
                </c:pt>
                <c:pt idx="46">
                  <c:v>-1.79619545504374E6</c:v>
                </c:pt>
                <c:pt idx="47">
                  <c:v>-1.76544929163048E6</c:v>
                </c:pt>
                <c:pt idx="48">
                  <c:v>-1.75897159458474E6</c:v>
                </c:pt>
                <c:pt idx="49">
                  <c:v>-1.75250429683543E6</c:v>
                </c:pt>
                <c:pt idx="50">
                  <c:v>-1.80432023091878E6</c:v>
                </c:pt>
                <c:pt idx="51">
                  <c:v>-1.76548753684835E6</c:v>
                </c:pt>
                <c:pt idx="52">
                  <c:v>-1.74566695424208E6</c:v>
                </c:pt>
                <c:pt idx="53">
                  <c:v>-1.77445631415845E6</c:v>
                </c:pt>
                <c:pt idx="54">
                  <c:v>-1.74558438967564E6</c:v>
                </c:pt>
                <c:pt idx="55">
                  <c:v>-1.79391287649233E6</c:v>
                </c:pt>
                <c:pt idx="56">
                  <c:v>-1.74750680256235E6</c:v>
                </c:pt>
                <c:pt idx="57">
                  <c:v>-1.73617426428563E6</c:v>
                </c:pt>
                <c:pt idx="58">
                  <c:v>-1.72688373466091E6</c:v>
                </c:pt>
                <c:pt idx="59">
                  <c:v>-1.77181439537E6</c:v>
                </c:pt>
                <c:pt idx="60">
                  <c:v>-1.73731142918472E6</c:v>
                </c:pt>
                <c:pt idx="61">
                  <c:v>-1.72187270553282E6</c:v>
                </c:pt>
                <c:pt idx="62">
                  <c:v>-1.7429492410408E6</c:v>
                </c:pt>
                <c:pt idx="63">
                  <c:v>-1.72082359756628E6</c:v>
                </c:pt>
                <c:pt idx="64">
                  <c:v>-1.76476229299252E6</c:v>
                </c:pt>
                <c:pt idx="65">
                  <c:v>-1.72315236955408E6</c:v>
                </c:pt>
                <c:pt idx="66">
                  <c:v>-1.71305097810395E6</c:v>
                </c:pt>
                <c:pt idx="67">
                  <c:v>-1.70505759740047E6</c:v>
                </c:pt>
                <c:pt idx="68">
                  <c:v>-1.74651721851799E6</c:v>
                </c:pt>
                <c:pt idx="69">
                  <c:v>-1.71416062418202E6</c:v>
                </c:pt>
                <c:pt idx="70">
                  <c:v>-1.70025282310513E6</c:v>
                </c:pt>
                <c:pt idx="71">
                  <c:v>-1.71156130955967E6</c:v>
                </c:pt>
                <c:pt idx="72">
                  <c:v>-1.69784197516687E6</c:v>
                </c:pt>
                <c:pt idx="73">
                  <c:v>-1.72866289566756E6</c:v>
                </c:pt>
                <c:pt idx="74">
                  <c:v>-1.69915024321626E6</c:v>
                </c:pt>
                <c:pt idx="75">
                  <c:v>-1.69279853672669E6</c:v>
                </c:pt>
                <c:pt idx="76">
                  <c:v>-1.6855586211412E6</c:v>
                </c:pt>
                <c:pt idx="77">
                  <c:v>-1.70257566318151E6</c:v>
                </c:pt>
                <c:pt idx="78">
                  <c:v>-1.68787939093938E6</c:v>
                </c:pt>
                <c:pt idx="79">
                  <c:v>-1.68331785786901E6</c:v>
                </c:pt>
                <c:pt idx="80">
                  <c:v>-1.68065771064693E6</c:v>
                </c:pt>
                <c:pt idx="81">
                  <c:v>-1.69764119266954E6</c:v>
                </c:pt>
                <c:pt idx="82">
                  <c:v>-1.68174202122499E6</c:v>
                </c:pt>
                <c:pt idx="83">
                  <c:v>-1.67807545060424E6</c:v>
                </c:pt>
                <c:pt idx="84">
                  <c:v>-1.67542308776229E6</c:v>
                </c:pt>
                <c:pt idx="85">
                  <c:v>-1.67552418612653E6</c:v>
                </c:pt>
                <c:pt idx="86">
                  <c:v>-1.67497916044506E6</c:v>
                </c:pt>
                <c:pt idx="87">
                  <c:v>-1.6732032241746E6</c:v>
                </c:pt>
                <c:pt idx="88">
                  <c:v>-1.67752476557231E6</c:v>
                </c:pt>
                <c:pt idx="89">
                  <c:v>-1.6729987834748E6</c:v>
                </c:pt>
                <c:pt idx="90">
                  <c:v>-1.67216293212399E6</c:v>
                </c:pt>
                <c:pt idx="91">
                  <c:v>-1.68441475512823E6</c:v>
                </c:pt>
                <c:pt idx="92">
                  <c:v>-1.67168170506272E6</c:v>
                </c:pt>
                <c:pt idx="93">
                  <c:v>-1.67317505816474E6</c:v>
                </c:pt>
                <c:pt idx="94">
                  <c:v>-1.66930583766097E6</c:v>
                </c:pt>
                <c:pt idx="95">
                  <c:v>-1.67155387274239E6</c:v>
                </c:pt>
                <c:pt idx="96">
                  <c:v>-1.66894477167554E6</c:v>
                </c:pt>
                <c:pt idx="97">
                  <c:v>-1.66747073714975E6</c:v>
                </c:pt>
                <c:pt idx="98">
                  <c:v>-1.67434041915168E6</c:v>
                </c:pt>
                <c:pt idx="99">
                  <c:v>-1.66730704376537E6</c:v>
                </c:pt>
                <c:pt idx="100">
                  <c:v>-1.66728182901048E6</c:v>
                </c:pt>
                <c:pt idx="101">
                  <c:v>-1.68457843339506E6</c:v>
                </c:pt>
                <c:pt idx="102">
                  <c:v>-1.66649654534973E6</c:v>
                </c:pt>
                <c:pt idx="103">
                  <c:v>-1.66992431817855E6</c:v>
                </c:pt>
                <c:pt idx="104">
                  <c:v>-1.66371721251061E6</c:v>
                </c:pt>
                <c:pt idx="105">
                  <c:v>-1.66728048206783E6</c:v>
                </c:pt>
                <c:pt idx="106">
                  <c:v>-1.66338077339756E6</c:v>
                </c:pt>
                <c:pt idx="107">
                  <c:v>-1.66223870993996E6</c:v>
                </c:pt>
                <c:pt idx="108">
                  <c:v>-1.67205611247582E6</c:v>
                </c:pt>
                <c:pt idx="109">
                  <c:v>-1.66214864785148E6</c:v>
                </c:pt>
                <c:pt idx="110">
                  <c:v>-1.66340981035318E6</c:v>
                </c:pt>
                <c:pt idx="111">
                  <c:v>-1.66002970386712E6</c:v>
                </c:pt>
                <c:pt idx="112">
                  <c:v>-1.66258629087267E6</c:v>
                </c:pt>
                <c:pt idx="113">
                  <c:v>-1.65980704156874E6</c:v>
                </c:pt>
                <c:pt idx="114">
                  <c:v>-1.65862425602267E6</c:v>
                </c:pt>
                <c:pt idx="115">
                  <c:v>-1.66687579207873E6</c:v>
                </c:pt>
                <c:pt idx="116">
                  <c:v>-1.65858756161521E6</c:v>
                </c:pt>
                <c:pt idx="117">
                  <c:v>-1.65926577716693E6</c:v>
                </c:pt>
                <c:pt idx="118">
                  <c:v>-1.65671159815887E6</c:v>
                </c:pt>
                <c:pt idx="119">
                  <c:v>-1.65877540536482E6</c:v>
                </c:pt>
                <c:pt idx="120">
                  <c:v>-1.656530849922E6</c:v>
                </c:pt>
                <c:pt idx="121">
                  <c:v>-1.65534368092997E6</c:v>
                </c:pt>
                <c:pt idx="122">
                  <c:v>-1.66245268662368E6</c:v>
                </c:pt>
                <c:pt idx="123">
                  <c:v>-1.65538216234925E6</c:v>
                </c:pt>
                <c:pt idx="124">
                  <c:v>-1.65445633818464E6</c:v>
                </c:pt>
                <c:pt idx="125">
                  <c:v>-1.653683304109E6</c:v>
                </c:pt>
                <c:pt idx="126">
                  <c:v>-1.65250322400487E6</c:v>
                </c:pt>
                <c:pt idx="127">
                  <c:v>-1.65791581154655E6</c:v>
                </c:pt>
                <c:pt idx="128">
                  <c:v>-1.65257582844921E6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70120"/>
        <c:axId val="2075475816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'BCC-1000'!$D$260:$D$296</c:f>
              <c:numCache>
                <c:formatCode>General</c:formatCode>
                <c:ptCount val="37"/>
                <c:pt idx="0">
                  <c:v>163.341861245</c:v>
                </c:pt>
                <c:pt idx="1">
                  <c:v>200.0</c:v>
                </c:pt>
                <c:pt idx="2">
                  <c:v>250.0</c:v>
                </c:pt>
                <c:pt idx="3">
                  <c:v>300.0</c:v>
                </c:pt>
                <c:pt idx="4">
                  <c:v>350.0</c:v>
                </c:pt>
                <c:pt idx="5">
                  <c:v>400.0</c:v>
                </c:pt>
                <c:pt idx="6">
                  <c:v>450.0</c:v>
                </c:pt>
                <c:pt idx="7">
                  <c:v>500.0</c:v>
                </c:pt>
                <c:pt idx="8">
                  <c:v>550.0</c:v>
                </c:pt>
                <c:pt idx="9">
                  <c:v>600.0</c:v>
                </c:pt>
                <c:pt idx="10">
                  <c:v>650.0</c:v>
                </c:pt>
                <c:pt idx="11">
                  <c:v>700.0</c:v>
                </c:pt>
                <c:pt idx="12">
                  <c:v>750.0</c:v>
                </c:pt>
                <c:pt idx="13">
                  <c:v>800.0</c:v>
                </c:pt>
                <c:pt idx="14">
                  <c:v>850.0</c:v>
                </c:pt>
                <c:pt idx="15">
                  <c:v>900.0</c:v>
                </c:pt>
                <c:pt idx="16">
                  <c:v>950.0</c:v>
                </c:pt>
                <c:pt idx="17">
                  <c:v>1000.0</c:v>
                </c:pt>
                <c:pt idx="18">
                  <c:v>1050.0</c:v>
                </c:pt>
                <c:pt idx="19">
                  <c:v>1100.0</c:v>
                </c:pt>
                <c:pt idx="20">
                  <c:v>1150.0</c:v>
                </c:pt>
                <c:pt idx="21">
                  <c:v>1200.0</c:v>
                </c:pt>
                <c:pt idx="22">
                  <c:v>1250.0</c:v>
                </c:pt>
                <c:pt idx="23">
                  <c:v>1300.0</c:v>
                </c:pt>
                <c:pt idx="24">
                  <c:v>1350.0</c:v>
                </c:pt>
                <c:pt idx="25">
                  <c:v>1400.0</c:v>
                </c:pt>
                <c:pt idx="26">
                  <c:v>1450.0</c:v>
                </c:pt>
                <c:pt idx="27">
                  <c:v>1500.0</c:v>
                </c:pt>
                <c:pt idx="28">
                  <c:v>1550.0</c:v>
                </c:pt>
                <c:pt idx="29">
                  <c:v>1600.0</c:v>
                </c:pt>
                <c:pt idx="30">
                  <c:v>1650.0</c:v>
                </c:pt>
                <c:pt idx="31">
                  <c:v>1700.0</c:v>
                </c:pt>
                <c:pt idx="32">
                  <c:v>1750.0</c:v>
                </c:pt>
                <c:pt idx="33">
                  <c:v>1800.0</c:v>
                </c:pt>
                <c:pt idx="34">
                  <c:v>1850.0</c:v>
                </c:pt>
                <c:pt idx="35">
                  <c:v>1900.0</c:v>
                </c:pt>
                <c:pt idx="36">
                  <c:v>1950.0</c:v>
                </c:pt>
              </c:numCache>
            </c:numRef>
          </c:xVal>
          <c:yVal>
            <c:numRef>
              <c:f>'BCC-1000'!$A$260:$A$296</c:f>
              <c:numCache>
                <c:formatCode>General</c:formatCode>
                <c:ptCount val="37"/>
                <c:pt idx="0">
                  <c:v>1.0</c:v>
                </c:pt>
                <c:pt idx="1">
                  <c:v>1.014515041147779</c:v>
                </c:pt>
                <c:pt idx="2">
                  <c:v>1.020031679285369</c:v>
                </c:pt>
                <c:pt idx="3">
                  <c:v>1.025735516499039</c:v>
                </c:pt>
                <c:pt idx="4">
                  <c:v>1.031611541406537</c:v>
                </c:pt>
                <c:pt idx="5">
                  <c:v>1.037142644592759</c:v>
                </c:pt>
                <c:pt idx="6">
                  <c:v>1.051078932425419</c:v>
                </c:pt>
                <c:pt idx="7">
                  <c:v>1.05457511685443</c:v>
                </c:pt>
                <c:pt idx="8">
                  <c:v>1.056742051852469</c:v>
                </c:pt>
                <c:pt idx="9">
                  <c:v>1.057979399299452</c:v>
                </c:pt>
                <c:pt idx="10">
                  <c:v>1.058771293970536</c:v>
                </c:pt>
                <c:pt idx="11">
                  <c:v>1.068766021024726</c:v>
                </c:pt>
                <c:pt idx="12">
                  <c:v>1.069007455426292</c:v>
                </c:pt>
                <c:pt idx="13">
                  <c:v>1.069158540717782</c:v>
                </c:pt>
                <c:pt idx="14">
                  <c:v>1.069264976490699</c:v>
                </c:pt>
                <c:pt idx="15">
                  <c:v>1.069355149308976</c:v>
                </c:pt>
                <c:pt idx="16">
                  <c:v>1.07915110069701</c:v>
                </c:pt>
                <c:pt idx="17">
                  <c:v>1.07923771556143</c:v>
                </c:pt>
                <c:pt idx="18">
                  <c:v>1.079323820229052</c:v>
                </c:pt>
                <c:pt idx="19">
                  <c:v>1.079407833712277</c:v>
                </c:pt>
                <c:pt idx="20">
                  <c:v>1.079491397168412</c:v>
                </c:pt>
                <c:pt idx="21">
                  <c:v>1.089470063898586</c:v>
                </c:pt>
                <c:pt idx="22">
                  <c:v>1.089553089196279</c:v>
                </c:pt>
                <c:pt idx="23">
                  <c:v>1.089638591004285</c:v>
                </c:pt>
                <c:pt idx="24">
                  <c:v>1.089725185454487</c:v>
                </c:pt>
                <c:pt idx="25">
                  <c:v>1.089813509288831</c:v>
                </c:pt>
                <c:pt idx="26">
                  <c:v>1.099989289562828</c:v>
                </c:pt>
                <c:pt idx="27">
                  <c:v>1.100077011702941</c:v>
                </c:pt>
                <c:pt idx="28">
                  <c:v>1.100162614411243</c:v>
                </c:pt>
                <c:pt idx="29">
                  <c:v>1.100248882633765</c:v>
                </c:pt>
                <c:pt idx="30">
                  <c:v>1.10033293944232</c:v>
                </c:pt>
                <c:pt idx="31">
                  <c:v>1.110699708530401</c:v>
                </c:pt>
                <c:pt idx="32">
                  <c:v>1.110786087104787</c:v>
                </c:pt>
                <c:pt idx="33">
                  <c:v>1.110869518520632</c:v>
                </c:pt>
                <c:pt idx="34">
                  <c:v>1.110956325491437</c:v>
                </c:pt>
                <c:pt idx="35">
                  <c:v>1.111041754672886</c:v>
                </c:pt>
                <c:pt idx="36">
                  <c:v>1.121607792693337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'BCC-1000'!$I$136:$I$172</c:f>
              <c:numCache>
                <c:formatCode>General</c:formatCode>
                <c:ptCount val="37"/>
                <c:pt idx="0">
                  <c:v>163.341861245</c:v>
                </c:pt>
                <c:pt idx="1">
                  <c:v>200.0</c:v>
                </c:pt>
                <c:pt idx="2">
                  <c:v>250.0</c:v>
                </c:pt>
                <c:pt idx="3">
                  <c:v>300.0</c:v>
                </c:pt>
                <c:pt idx="4">
                  <c:v>350.0</c:v>
                </c:pt>
                <c:pt idx="5">
                  <c:v>400.0</c:v>
                </c:pt>
                <c:pt idx="6">
                  <c:v>450.0</c:v>
                </c:pt>
                <c:pt idx="7">
                  <c:v>500.0</c:v>
                </c:pt>
                <c:pt idx="8">
                  <c:v>550.0</c:v>
                </c:pt>
                <c:pt idx="9">
                  <c:v>600.0</c:v>
                </c:pt>
                <c:pt idx="10">
                  <c:v>650.0</c:v>
                </c:pt>
                <c:pt idx="11">
                  <c:v>700.0</c:v>
                </c:pt>
                <c:pt idx="12">
                  <c:v>750.0</c:v>
                </c:pt>
                <c:pt idx="13">
                  <c:v>800.0</c:v>
                </c:pt>
                <c:pt idx="14">
                  <c:v>850.0</c:v>
                </c:pt>
                <c:pt idx="15">
                  <c:v>900.0</c:v>
                </c:pt>
                <c:pt idx="16">
                  <c:v>950.0</c:v>
                </c:pt>
                <c:pt idx="17">
                  <c:v>1000.0</c:v>
                </c:pt>
                <c:pt idx="18">
                  <c:v>1050.0</c:v>
                </c:pt>
                <c:pt idx="19">
                  <c:v>1100.0</c:v>
                </c:pt>
                <c:pt idx="20">
                  <c:v>1150.0</c:v>
                </c:pt>
                <c:pt idx="21">
                  <c:v>1200.0</c:v>
                </c:pt>
                <c:pt idx="22">
                  <c:v>1250.0</c:v>
                </c:pt>
                <c:pt idx="23">
                  <c:v>1300.0</c:v>
                </c:pt>
                <c:pt idx="24">
                  <c:v>1350.0</c:v>
                </c:pt>
                <c:pt idx="25">
                  <c:v>1400.0</c:v>
                </c:pt>
                <c:pt idx="26">
                  <c:v>1450.0</c:v>
                </c:pt>
                <c:pt idx="27">
                  <c:v>1500.0</c:v>
                </c:pt>
                <c:pt idx="28">
                  <c:v>1550.0</c:v>
                </c:pt>
                <c:pt idx="29">
                  <c:v>1600.0</c:v>
                </c:pt>
                <c:pt idx="30">
                  <c:v>1650.0</c:v>
                </c:pt>
                <c:pt idx="31">
                  <c:v>1700.0</c:v>
                </c:pt>
                <c:pt idx="32">
                  <c:v>1750.0</c:v>
                </c:pt>
                <c:pt idx="33">
                  <c:v>1800.0</c:v>
                </c:pt>
                <c:pt idx="34">
                  <c:v>1850.0</c:v>
                </c:pt>
                <c:pt idx="35">
                  <c:v>1900.0</c:v>
                </c:pt>
                <c:pt idx="36">
                  <c:v>1950.0</c:v>
                </c:pt>
              </c:numCache>
            </c:numRef>
          </c:xVal>
          <c:yVal>
            <c:numRef>
              <c:f>'BCC-1000'!$F$136:$F$172</c:f>
              <c:numCache>
                <c:formatCode>General</c:formatCode>
                <c:ptCount val="37"/>
                <c:pt idx="0">
                  <c:v>1.0</c:v>
                </c:pt>
                <c:pt idx="1">
                  <c:v>1.029484292525626</c:v>
                </c:pt>
                <c:pt idx="2">
                  <c:v>1.027554551035663</c:v>
                </c:pt>
                <c:pt idx="3">
                  <c:v>1.021854116633085</c:v>
                </c:pt>
                <c:pt idx="4">
                  <c:v>1.033358947254684</c:v>
                </c:pt>
                <c:pt idx="5">
                  <c:v>1.044019430743633</c:v>
                </c:pt>
                <c:pt idx="6">
                  <c:v>1.056467505698752</c:v>
                </c:pt>
                <c:pt idx="7">
                  <c:v>1.062487375751094</c:v>
                </c:pt>
                <c:pt idx="8">
                  <c:v>1.069275515244859</c:v>
                </c:pt>
                <c:pt idx="9">
                  <c:v>1.0744417739166</c:v>
                </c:pt>
                <c:pt idx="10">
                  <c:v>1.081903651443215</c:v>
                </c:pt>
                <c:pt idx="11">
                  <c:v>1.082248362831257</c:v>
                </c:pt>
                <c:pt idx="12">
                  <c:v>1.094172892366144</c:v>
                </c:pt>
                <c:pt idx="13">
                  <c:v>1.093046860275722</c:v>
                </c:pt>
                <c:pt idx="14">
                  <c:v>1.098272293063405</c:v>
                </c:pt>
                <c:pt idx="15">
                  <c:v>1.093846021699658</c:v>
                </c:pt>
                <c:pt idx="16">
                  <c:v>1.114621127871211</c:v>
                </c:pt>
                <c:pt idx="17">
                  <c:v>1.119994606414535</c:v>
                </c:pt>
                <c:pt idx="18">
                  <c:v>1.103120586931116</c:v>
                </c:pt>
                <c:pt idx="19">
                  <c:v>1.117671571388348</c:v>
                </c:pt>
                <c:pt idx="20">
                  <c:v>1.13695362309866</c:v>
                </c:pt>
                <c:pt idx="21">
                  <c:v>1.146521367206812</c:v>
                </c:pt>
                <c:pt idx="22">
                  <c:v>1.152064141714237</c:v>
                </c:pt>
                <c:pt idx="23">
                  <c:v>1.154225124837895</c:v>
                </c:pt>
                <c:pt idx="24">
                  <c:v>1.157653795270174</c:v>
                </c:pt>
                <c:pt idx="25">
                  <c:v>1.159294008423571</c:v>
                </c:pt>
                <c:pt idx="26">
                  <c:v>1.159320306742817</c:v>
                </c:pt>
                <c:pt idx="27">
                  <c:v>1.162004266398567</c:v>
                </c:pt>
                <c:pt idx="28">
                  <c:v>1.163068008220195</c:v>
                </c:pt>
                <c:pt idx="29">
                  <c:v>1.16238132685441</c:v>
                </c:pt>
                <c:pt idx="30">
                  <c:v>1.165101673922565</c:v>
                </c:pt>
                <c:pt idx="31">
                  <c:v>1.166576357496407</c:v>
                </c:pt>
                <c:pt idx="32">
                  <c:v>1.16671728233171</c:v>
                </c:pt>
                <c:pt idx="33">
                  <c:v>1.166656801018341</c:v>
                </c:pt>
                <c:pt idx="34">
                  <c:v>1.169704711322509</c:v>
                </c:pt>
                <c:pt idx="35">
                  <c:v>1.167800832285783</c:v>
                </c:pt>
                <c:pt idx="36">
                  <c:v>1.172652372406872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47752"/>
        <c:axId val="2142992504"/>
      </c:scatterChart>
      <c:valAx>
        <c:axId val="214287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475816"/>
        <c:crosses val="autoZero"/>
        <c:crossBetween val="midCat"/>
      </c:valAx>
      <c:valAx>
        <c:axId val="207547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870120"/>
        <c:crosses val="autoZero"/>
        <c:crossBetween val="midCat"/>
      </c:valAx>
      <c:valAx>
        <c:axId val="2142992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7247752"/>
        <c:crosses val="max"/>
        <c:crossBetween val="midCat"/>
      </c:valAx>
      <c:valAx>
        <c:axId val="-212724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992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'BCC-1000'!$K$10</c:f>
              <c:strCache>
                <c:ptCount val="1"/>
                <c:pt idx="0">
                  <c:v>./BCC_a1_FA_1000</c:v>
                </c:pt>
              </c:strCache>
            </c:strRef>
          </c:tx>
          <c:xVal>
            <c:numRef>
              <c:f>'BCC-1000'!$N$2:$N$42</c:f>
              <c:numCache>
                <c:formatCode>General</c:formatCode>
                <c:ptCount val="41"/>
                <c:pt idx="0">
                  <c:v>287.259246779</c:v>
                </c:pt>
                <c:pt idx="1">
                  <c:v>324.374992779</c:v>
                </c:pt>
                <c:pt idx="2">
                  <c:v>350.107536299</c:v>
                </c:pt>
                <c:pt idx="3">
                  <c:v>375.096053834</c:v>
                </c:pt>
                <c:pt idx="4">
                  <c:v>409.102476008</c:v>
                </c:pt>
                <c:pt idx="5">
                  <c:v>452.527728208</c:v>
                </c:pt>
                <c:pt idx="6">
                  <c:v>487.304403903</c:v>
                </c:pt>
                <c:pt idx="7">
                  <c:v>527.585302312</c:v>
                </c:pt>
                <c:pt idx="8">
                  <c:v>560.398478925</c:v>
                </c:pt>
                <c:pt idx="9">
                  <c:v>598.871664921</c:v>
                </c:pt>
                <c:pt idx="10">
                  <c:v>629.708073526</c:v>
                </c:pt>
                <c:pt idx="11">
                  <c:v>681.466482831</c:v>
                </c:pt>
                <c:pt idx="12">
                  <c:v>717.09693798</c:v>
                </c:pt>
                <c:pt idx="13">
                  <c:v>759.0406245619999</c:v>
                </c:pt>
                <c:pt idx="14">
                  <c:v>801.128630073</c:v>
                </c:pt>
                <c:pt idx="15">
                  <c:v>850.174086746</c:v>
                </c:pt>
                <c:pt idx="16">
                  <c:v>891.402351986</c:v>
                </c:pt>
                <c:pt idx="17">
                  <c:v>940.280865518</c:v>
                </c:pt>
                <c:pt idx="18">
                  <c:v>976.049572524</c:v>
                </c:pt>
                <c:pt idx="19">
                  <c:v>1033.297767475</c:v>
                </c:pt>
                <c:pt idx="20">
                  <c:v>1070.453064749</c:v>
                </c:pt>
                <c:pt idx="21">
                  <c:v>1121.741049969</c:v>
                </c:pt>
                <c:pt idx="22">
                  <c:v>1162.084542769</c:v>
                </c:pt>
                <c:pt idx="23">
                  <c:v>1208.623032497</c:v>
                </c:pt>
                <c:pt idx="24">
                  <c:v>1250.685139161</c:v>
                </c:pt>
                <c:pt idx="25">
                  <c:v>1301.242414103</c:v>
                </c:pt>
                <c:pt idx="26">
                  <c:v>1344.455401276</c:v>
                </c:pt>
                <c:pt idx="27">
                  <c:v>1387.771763295</c:v>
                </c:pt>
                <c:pt idx="28">
                  <c:v>1428.635076666</c:v>
                </c:pt>
                <c:pt idx="29">
                  <c:v>1477.547918901</c:v>
                </c:pt>
                <c:pt idx="30">
                  <c:v>1519.44921778</c:v>
                </c:pt>
                <c:pt idx="31">
                  <c:v>1562.232821563</c:v>
                </c:pt>
                <c:pt idx="32">
                  <c:v>1615.198983719</c:v>
                </c:pt>
                <c:pt idx="33">
                  <c:v>1658.585047608</c:v>
                </c:pt>
                <c:pt idx="34">
                  <c:v>1703.810858599</c:v>
                </c:pt>
                <c:pt idx="35">
                  <c:v>1758.68685972</c:v>
                </c:pt>
                <c:pt idx="36">
                  <c:v>1807.714071619</c:v>
                </c:pt>
                <c:pt idx="37">
                  <c:v>1848.331873758</c:v>
                </c:pt>
                <c:pt idx="38">
                  <c:v>1896.867494492</c:v>
                </c:pt>
                <c:pt idx="39">
                  <c:v>1941.468791725</c:v>
                </c:pt>
                <c:pt idx="40">
                  <c:v>1986.00175141</c:v>
                </c:pt>
              </c:numCache>
            </c:numRef>
          </c:xVal>
          <c:yVal>
            <c:numRef>
              <c:f>'BCC-1000'!$M$2:$M$42</c:f>
              <c:numCache>
                <c:formatCode>General</c:formatCode>
                <c:ptCount val="41"/>
                <c:pt idx="0">
                  <c:v>-2.21810962397793E6</c:v>
                </c:pt>
                <c:pt idx="1">
                  <c:v>-2.21773914713552E6</c:v>
                </c:pt>
                <c:pt idx="2">
                  <c:v>-2.21540267667624E6</c:v>
                </c:pt>
                <c:pt idx="3">
                  <c:v>-2.214850504913E6</c:v>
                </c:pt>
                <c:pt idx="4">
                  <c:v>-2.2132659761262E6</c:v>
                </c:pt>
                <c:pt idx="5">
                  <c:v>-2.21214829887671E6</c:v>
                </c:pt>
                <c:pt idx="6">
                  <c:v>-2.21138704980931E6</c:v>
                </c:pt>
                <c:pt idx="7">
                  <c:v>-2.10857771831849E6</c:v>
                </c:pt>
                <c:pt idx="8">
                  <c:v>-2.10830085091595E6</c:v>
                </c:pt>
                <c:pt idx="9">
                  <c:v>-2.1049955445429E6</c:v>
                </c:pt>
                <c:pt idx="10">
                  <c:v>-2.10455834767931E6</c:v>
                </c:pt>
                <c:pt idx="11">
                  <c:v>-2.1039159662357E6</c:v>
                </c:pt>
                <c:pt idx="12">
                  <c:v>-2.10355743885661E6</c:v>
                </c:pt>
                <c:pt idx="13">
                  <c:v>-2.10322527003471E6</c:v>
                </c:pt>
                <c:pt idx="14">
                  <c:v>-2.01291865462542E6</c:v>
                </c:pt>
                <c:pt idx="15">
                  <c:v>-2.01255417115429E6</c:v>
                </c:pt>
                <c:pt idx="16">
                  <c:v>-2.01172371682111E6</c:v>
                </c:pt>
                <c:pt idx="17">
                  <c:v>-2.01163018744734E6</c:v>
                </c:pt>
                <c:pt idx="18">
                  <c:v>-2.0115661600774E6</c:v>
                </c:pt>
                <c:pt idx="19">
                  <c:v>-2.01149539659436E6</c:v>
                </c:pt>
                <c:pt idx="20">
                  <c:v>-2.01145934945352E6</c:v>
                </c:pt>
                <c:pt idx="21">
                  <c:v>-1.93302431609464E6</c:v>
                </c:pt>
                <c:pt idx="22">
                  <c:v>-1.93292724517512E6</c:v>
                </c:pt>
                <c:pt idx="23">
                  <c:v>-1.93274053450732E6</c:v>
                </c:pt>
                <c:pt idx="24">
                  <c:v>-1.9327155926556E6</c:v>
                </c:pt>
                <c:pt idx="25">
                  <c:v>-1.93270437367796E6</c:v>
                </c:pt>
                <c:pt idx="26">
                  <c:v>-1.93268390436874E6</c:v>
                </c:pt>
                <c:pt idx="27">
                  <c:v>-1.93267762791488E6</c:v>
                </c:pt>
                <c:pt idx="28">
                  <c:v>-1.86782662737588E6</c:v>
                </c:pt>
                <c:pt idx="29">
                  <c:v>-1.86775887009166E6</c:v>
                </c:pt>
                <c:pt idx="30">
                  <c:v>-1.86761517621435E6</c:v>
                </c:pt>
                <c:pt idx="31">
                  <c:v>-1.86760432614834E6</c:v>
                </c:pt>
                <c:pt idx="32">
                  <c:v>-1.86760059367658E6</c:v>
                </c:pt>
                <c:pt idx="33">
                  <c:v>-1.86759325713807E6</c:v>
                </c:pt>
                <c:pt idx="34">
                  <c:v>-1.86759141639714E6</c:v>
                </c:pt>
                <c:pt idx="35">
                  <c:v>-1.81773204085653E6</c:v>
                </c:pt>
                <c:pt idx="36">
                  <c:v>-1.81768420025338E6</c:v>
                </c:pt>
                <c:pt idx="37">
                  <c:v>-1.81756267785105E6</c:v>
                </c:pt>
                <c:pt idx="38">
                  <c:v>-1.81755365146276E6</c:v>
                </c:pt>
                <c:pt idx="39">
                  <c:v>-1.81755328112018E6</c:v>
                </c:pt>
                <c:pt idx="40">
                  <c:v>-1.81754651346902E6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'BCC-1000'!$Q$2</c:f>
              <c:strCache>
                <c:ptCount val="1"/>
                <c:pt idx="0">
                  <c:v>./BCC_a3_FA_1000</c:v>
                </c:pt>
              </c:strCache>
            </c:strRef>
          </c:tx>
          <c:xVal>
            <c:numRef>
              <c:f>'BCC-1000'!$T$2:$T$25</c:f>
              <c:numCache>
                <c:formatCode>General</c:formatCode>
                <c:ptCount val="24"/>
                <c:pt idx="0">
                  <c:v>315.487441434</c:v>
                </c:pt>
                <c:pt idx="1">
                  <c:v>364.966285729</c:v>
                </c:pt>
                <c:pt idx="2">
                  <c:v>408.350971456</c:v>
                </c:pt>
                <c:pt idx="3">
                  <c:v>452.198939835</c:v>
                </c:pt>
                <c:pt idx="4">
                  <c:v>512.432846477</c:v>
                </c:pt>
                <c:pt idx="5">
                  <c:v>575.190457593</c:v>
                </c:pt>
                <c:pt idx="6">
                  <c:v>640.791869446</c:v>
                </c:pt>
                <c:pt idx="7">
                  <c:v>708.928239006</c:v>
                </c:pt>
                <c:pt idx="8">
                  <c:v>794.830072608</c:v>
                </c:pt>
                <c:pt idx="9">
                  <c:v>861.007490248</c:v>
                </c:pt>
                <c:pt idx="10">
                  <c:v>935.884301352</c:v>
                </c:pt>
                <c:pt idx="11">
                  <c:v>1004.215272749</c:v>
                </c:pt>
                <c:pt idx="12">
                  <c:v>1086.259486781</c:v>
                </c:pt>
                <c:pt idx="13">
                  <c:v>1159.468368496</c:v>
                </c:pt>
                <c:pt idx="14">
                  <c:v>1248.076771748</c:v>
                </c:pt>
                <c:pt idx="15">
                  <c:v>1314.365757086</c:v>
                </c:pt>
                <c:pt idx="16">
                  <c:v>1387.980077736</c:v>
                </c:pt>
                <c:pt idx="17">
                  <c:v>1472.698130128</c:v>
                </c:pt>
                <c:pt idx="18">
                  <c:v>1548.114919019</c:v>
                </c:pt>
                <c:pt idx="19">
                  <c:v>1624.811743954</c:v>
                </c:pt>
                <c:pt idx="20">
                  <c:v>1702.918899829</c:v>
                </c:pt>
                <c:pt idx="21">
                  <c:v>1778.752941177</c:v>
                </c:pt>
                <c:pt idx="22">
                  <c:v>1858.850399947</c:v>
                </c:pt>
                <c:pt idx="23">
                  <c:v>1944.718746119</c:v>
                </c:pt>
              </c:numCache>
            </c:numRef>
          </c:xVal>
          <c:yVal>
            <c:numRef>
              <c:f>'BCC-1000'!$S$2:$S$25</c:f>
              <c:numCache>
                <c:formatCode>General</c:formatCode>
                <c:ptCount val="24"/>
                <c:pt idx="0">
                  <c:v>-2.22021080349159E6</c:v>
                </c:pt>
                <c:pt idx="1">
                  <c:v>-2.11023179946496E6</c:v>
                </c:pt>
                <c:pt idx="2">
                  <c:v>-2.01782386023268E6</c:v>
                </c:pt>
                <c:pt idx="3">
                  <c:v>-1.93767612469692E6</c:v>
                </c:pt>
                <c:pt idx="4">
                  <c:v>-1.87158537056616E6</c:v>
                </c:pt>
                <c:pt idx="5">
                  <c:v>-1.82014449724744E6</c:v>
                </c:pt>
                <c:pt idx="6">
                  <c:v>-1.78371474157575E6</c:v>
                </c:pt>
                <c:pt idx="7">
                  <c:v>-1.7621838128194E6</c:v>
                </c:pt>
                <c:pt idx="8">
                  <c:v>-1.75166805808464E6</c:v>
                </c:pt>
                <c:pt idx="9">
                  <c:v>-1.74629671562497E6</c:v>
                </c:pt>
                <c:pt idx="10">
                  <c:v>-1.74229158714569E6</c:v>
                </c:pt>
                <c:pt idx="11">
                  <c:v>-1.7383363258084E6</c:v>
                </c:pt>
                <c:pt idx="12">
                  <c:v>-1.73418302302425E6</c:v>
                </c:pt>
                <c:pt idx="13">
                  <c:v>-1.73002149094798E6</c:v>
                </c:pt>
                <c:pt idx="14">
                  <c:v>-1.72609308120651E6</c:v>
                </c:pt>
                <c:pt idx="15">
                  <c:v>-1.72244662636081E6</c:v>
                </c:pt>
                <c:pt idx="16">
                  <c:v>-1.71900848964876E6</c:v>
                </c:pt>
                <c:pt idx="17">
                  <c:v>-1.71569769479309E6</c:v>
                </c:pt>
                <c:pt idx="18">
                  <c:v>-1.71244738873392E6</c:v>
                </c:pt>
                <c:pt idx="19">
                  <c:v>-1.70923169613095E6</c:v>
                </c:pt>
                <c:pt idx="20">
                  <c:v>-1.70606947013835E6</c:v>
                </c:pt>
                <c:pt idx="21">
                  <c:v>-1.70302355503124E6</c:v>
                </c:pt>
                <c:pt idx="22">
                  <c:v>-1.70013780402294E6</c:v>
                </c:pt>
                <c:pt idx="23">
                  <c:v>-1.69741863004366E6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42680"/>
        <c:axId val="-2123288456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'BCC-1000'!$N$57:$N$89</c:f>
              <c:numCache>
                <c:formatCode>General</c:formatCode>
                <c:ptCount val="33"/>
                <c:pt idx="0">
                  <c:v>315.487441434</c:v>
                </c:pt>
                <c:pt idx="1">
                  <c:v>350.0</c:v>
                </c:pt>
                <c:pt idx="2">
                  <c:v>400.0</c:v>
                </c:pt>
                <c:pt idx="3">
                  <c:v>450.0</c:v>
                </c:pt>
                <c:pt idx="4">
                  <c:v>500.0</c:v>
                </c:pt>
                <c:pt idx="5">
                  <c:v>550.0</c:v>
                </c:pt>
                <c:pt idx="6">
                  <c:v>600.0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  <c:pt idx="11">
                  <c:v>850.0</c:v>
                </c:pt>
                <c:pt idx="12">
                  <c:v>900.0</c:v>
                </c:pt>
                <c:pt idx="13">
                  <c:v>950.0</c:v>
                </c:pt>
                <c:pt idx="14">
                  <c:v>1000.0</c:v>
                </c:pt>
                <c:pt idx="15">
                  <c:v>1050.0</c:v>
                </c:pt>
                <c:pt idx="16">
                  <c:v>1100.0</c:v>
                </c:pt>
                <c:pt idx="17">
                  <c:v>1150.0</c:v>
                </c:pt>
                <c:pt idx="18">
                  <c:v>1200.0</c:v>
                </c:pt>
                <c:pt idx="19">
                  <c:v>1250.0</c:v>
                </c:pt>
                <c:pt idx="20">
                  <c:v>1300.0</c:v>
                </c:pt>
                <c:pt idx="21">
                  <c:v>1350.0</c:v>
                </c:pt>
                <c:pt idx="22">
                  <c:v>1400.0</c:v>
                </c:pt>
                <c:pt idx="23">
                  <c:v>1450.0</c:v>
                </c:pt>
                <c:pt idx="24">
                  <c:v>1500.0</c:v>
                </c:pt>
                <c:pt idx="25">
                  <c:v>1550.0</c:v>
                </c:pt>
                <c:pt idx="26">
                  <c:v>1600.0</c:v>
                </c:pt>
                <c:pt idx="27">
                  <c:v>1650.0</c:v>
                </c:pt>
                <c:pt idx="28">
                  <c:v>1700.0</c:v>
                </c:pt>
                <c:pt idx="29">
                  <c:v>1750.0</c:v>
                </c:pt>
                <c:pt idx="30">
                  <c:v>1800.0</c:v>
                </c:pt>
                <c:pt idx="31">
                  <c:v>1850.0</c:v>
                </c:pt>
                <c:pt idx="32">
                  <c:v>1900.0</c:v>
                </c:pt>
              </c:numCache>
            </c:numRef>
          </c:xVal>
          <c:yVal>
            <c:numRef>
              <c:f>'BCC-1000'!$K$57:$K$89</c:f>
              <c:numCache>
                <c:formatCode>General</c:formatCode>
                <c:ptCount val="33"/>
                <c:pt idx="0">
                  <c:v>1.0</c:v>
                </c:pt>
                <c:pt idx="1">
                  <c:v>1.002165900406171</c:v>
                </c:pt>
                <c:pt idx="2">
                  <c:v>1.002945623508965</c:v>
                </c:pt>
                <c:pt idx="3">
                  <c:v>1.0036151332463</c:v>
                </c:pt>
                <c:pt idx="4">
                  <c:v>1.018920216381955</c:v>
                </c:pt>
                <c:pt idx="5">
                  <c:v>1.053036813974676</c:v>
                </c:pt>
                <c:pt idx="6">
                  <c:v>1.054742221405504</c:v>
                </c:pt>
                <c:pt idx="7">
                  <c:v>1.055079572246991</c:v>
                </c:pt>
                <c:pt idx="8">
                  <c:v>1.0553689673722</c:v>
                </c:pt>
                <c:pt idx="9">
                  <c:v>1.055586036858135</c:v>
                </c:pt>
                <c:pt idx="10">
                  <c:v>1.101655531528627</c:v>
                </c:pt>
                <c:pt idx="11">
                  <c:v>1.103179933287243</c:v>
                </c:pt>
                <c:pt idx="12">
                  <c:v>1.10364506901188</c:v>
                </c:pt>
                <c:pt idx="13">
                  <c:v>1.103696901673489</c:v>
                </c:pt>
                <c:pt idx="14">
                  <c:v>1.103738730254219</c:v>
                </c:pt>
                <c:pt idx="15">
                  <c:v>1.10377020640506</c:v>
                </c:pt>
                <c:pt idx="16">
                  <c:v>1.129146746205464</c:v>
                </c:pt>
                <c:pt idx="17">
                  <c:v>1.148608883867427</c:v>
                </c:pt>
                <c:pt idx="18">
                  <c:v>1.148716562662981</c:v>
                </c:pt>
                <c:pt idx="19">
                  <c:v>1.148751707298936</c:v>
                </c:pt>
                <c:pt idx="20">
                  <c:v>1.148758453189795</c:v>
                </c:pt>
                <c:pt idx="21">
                  <c:v>1.148771261248225</c:v>
                </c:pt>
                <c:pt idx="22">
                  <c:v>1.160426641438943</c:v>
                </c:pt>
                <c:pt idx="23">
                  <c:v>1.188678837320148</c:v>
                </c:pt>
                <c:pt idx="24">
                  <c:v>1.188752128574476</c:v>
                </c:pt>
                <c:pt idx="25">
                  <c:v>1.188799514121838</c:v>
                </c:pt>
                <c:pt idx="26">
                  <c:v>1.188803182935874</c:v>
                </c:pt>
                <c:pt idx="27">
                  <c:v>1.188807610643722</c:v>
                </c:pt>
                <c:pt idx="28">
                  <c:v>1.188809607715467</c:v>
                </c:pt>
                <c:pt idx="29">
                  <c:v>1.216137532886159</c:v>
                </c:pt>
                <c:pt idx="30">
                  <c:v>1.221445182235393</c:v>
                </c:pt>
                <c:pt idx="31">
                  <c:v>1.221532115234254</c:v>
                </c:pt>
                <c:pt idx="32">
                  <c:v>1.221537990626871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'BCC-1000'!$T$57:$T$89</c:f>
              <c:numCache>
                <c:formatCode>General</c:formatCode>
                <c:ptCount val="33"/>
                <c:pt idx="0">
                  <c:v>315.487441434</c:v>
                </c:pt>
                <c:pt idx="1">
                  <c:v>350.0</c:v>
                </c:pt>
                <c:pt idx="2">
                  <c:v>400.0</c:v>
                </c:pt>
                <c:pt idx="3">
                  <c:v>450.0</c:v>
                </c:pt>
                <c:pt idx="4">
                  <c:v>500.0</c:v>
                </c:pt>
                <c:pt idx="5">
                  <c:v>550.0</c:v>
                </c:pt>
                <c:pt idx="6">
                  <c:v>600.0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  <c:pt idx="11">
                  <c:v>850.0</c:v>
                </c:pt>
                <c:pt idx="12">
                  <c:v>900.0</c:v>
                </c:pt>
                <c:pt idx="13">
                  <c:v>950.0</c:v>
                </c:pt>
                <c:pt idx="14">
                  <c:v>1000.0</c:v>
                </c:pt>
                <c:pt idx="15">
                  <c:v>1050.0</c:v>
                </c:pt>
                <c:pt idx="16">
                  <c:v>1100.0</c:v>
                </c:pt>
                <c:pt idx="17">
                  <c:v>1150.0</c:v>
                </c:pt>
                <c:pt idx="18">
                  <c:v>1200.0</c:v>
                </c:pt>
                <c:pt idx="19">
                  <c:v>1250.0</c:v>
                </c:pt>
                <c:pt idx="20">
                  <c:v>1300.0</c:v>
                </c:pt>
                <c:pt idx="21">
                  <c:v>1350.0</c:v>
                </c:pt>
                <c:pt idx="22">
                  <c:v>1400.0</c:v>
                </c:pt>
                <c:pt idx="23">
                  <c:v>1450.0</c:v>
                </c:pt>
                <c:pt idx="24">
                  <c:v>1500.0</c:v>
                </c:pt>
                <c:pt idx="25">
                  <c:v>1550.0</c:v>
                </c:pt>
                <c:pt idx="26">
                  <c:v>1600.0</c:v>
                </c:pt>
                <c:pt idx="27">
                  <c:v>1650.0</c:v>
                </c:pt>
                <c:pt idx="28">
                  <c:v>1700.0</c:v>
                </c:pt>
                <c:pt idx="29">
                  <c:v>1750.0</c:v>
                </c:pt>
                <c:pt idx="30">
                  <c:v>1800.0</c:v>
                </c:pt>
                <c:pt idx="31">
                  <c:v>1850.0</c:v>
                </c:pt>
                <c:pt idx="32">
                  <c:v>1900.0</c:v>
                </c:pt>
              </c:numCache>
            </c:numRef>
          </c:xVal>
          <c:yVal>
            <c:numRef>
              <c:f>'BCC-1000'!$Q$57:$Q$89</c:f>
              <c:numCache>
                <c:formatCode>General</c:formatCode>
                <c:ptCount val="33"/>
                <c:pt idx="0">
                  <c:v>1.0</c:v>
                </c:pt>
                <c:pt idx="1">
                  <c:v>1.035788565643033</c:v>
                </c:pt>
                <c:pt idx="2">
                  <c:v>1.090685124868203</c:v>
                </c:pt>
                <c:pt idx="3">
                  <c:v>1.143439246685761</c:v>
                </c:pt>
                <c:pt idx="4">
                  <c:v>1.17768876403945</c:v>
                </c:pt>
                <c:pt idx="5">
                  <c:v>1.206116825838585</c:v>
                </c:pt>
                <c:pt idx="6">
                  <c:v>1.229102652899037</c:v>
                </c:pt>
                <c:pt idx="7">
                  <c:v>1.246745606826345</c:v>
                </c:pt>
                <c:pt idx="8">
                  <c:v>1.257906158349752</c:v>
                </c:pt>
                <c:pt idx="9">
                  <c:v>1.263525171480595</c:v>
                </c:pt>
                <c:pt idx="10">
                  <c:v>1.267787457672656</c:v>
                </c:pt>
                <c:pt idx="11">
                  <c:v>1.270732213633672</c:v>
                </c:pt>
                <c:pt idx="12">
                  <c:v>1.272902632875714</c:v>
                </c:pt>
                <c:pt idx="13">
                  <c:v>1.274902838552917</c:v>
                </c:pt>
                <c:pt idx="14">
                  <c:v>1.277025153935902</c:v>
                </c:pt>
                <c:pt idx="15">
                  <c:v>1.278909587845644</c:v>
                </c:pt>
                <c:pt idx="16">
                  <c:v>1.280840145188905</c:v>
                </c:pt>
                <c:pt idx="17">
                  <c:v>1.282943767744481</c:v>
                </c:pt>
                <c:pt idx="18">
                  <c:v>1.284677280458054</c:v>
                </c:pt>
                <c:pt idx="19">
                  <c:v>1.286342500733801</c:v>
                </c:pt>
                <c:pt idx="20">
                  <c:v>1.288395605518532</c:v>
                </c:pt>
                <c:pt idx="21">
                  <c:v>1.290233374344498</c:v>
                </c:pt>
                <c:pt idx="22">
                  <c:v>1.291917801991991</c:v>
                </c:pt>
                <c:pt idx="23">
                  <c:v>1.29338840668592</c:v>
                </c:pt>
                <c:pt idx="24">
                  <c:v>1.294945206326405</c:v>
                </c:pt>
                <c:pt idx="25">
                  <c:v>1.29657313536894</c:v>
                </c:pt>
                <c:pt idx="26">
                  <c:v>1.298162410114112</c:v>
                </c:pt>
                <c:pt idx="27">
                  <c:v>1.299727957208091</c:v>
                </c:pt>
                <c:pt idx="28">
                  <c:v>1.301270004711718</c:v>
                </c:pt>
                <c:pt idx="29">
                  <c:v>1.302804190737705</c:v>
                </c:pt>
                <c:pt idx="30">
                  <c:v>1.304273921657605</c:v>
                </c:pt>
                <c:pt idx="31">
                  <c:v>1.305655620407596</c:v>
                </c:pt>
                <c:pt idx="32">
                  <c:v>1.306902175924054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24760"/>
        <c:axId val="-2122426984"/>
      </c:scatterChart>
      <c:valAx>
        <c:axId val="-212304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288456"/>
        <c:crosses val="autoZero"/>
        <c:crossBetween val="midCat"/>
      </c:valAx>
      <c:valAx>
        <c:axId val="-212328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42680"/>
        <c:crosses val="autoZero"/>
        <c:crossBetween val="midCat"/>
      </c:valAx>
      <c:valAx>
        <c:axId val="-2122426984"/>
        <c:scaling>
          <c:orientation val="minMax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1624760"/>
        <c:crosses val="max"/>
        <c:crossBetween val="midCat"/>
      </c:valAx>
      <c:valAx>
        <c:axId val="-2121624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2426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'BCC-1000'!$W$2</c:f>
              <c:strCache>
                <c:ptCount val="1"/>
                <c:pt idx="0">
                  <c:v>./BCC_a1_Mix_1000</c:v>
                </c:pt>
              </c:strCache>
            </c:strRef>
          </c:tx>
          <c:xVal>
            <c:numRef>
              <c:f>'BCC-1000'!$Z$2:$Z$52</c:f>
              <c:numCache>
                <c:formatCode>General</c:formatCode>
                <c:ptCount val="51"/>
                <c:pt idx="0">
                  <c:v>234.648803576</c:v>
                </c:pt>
                <c:pt idx="1">
                  <c:v>290.79010094</c:v>
                </c:pt>
                <c:pt idx="2">
                  <c:v>344.494493787</c:v>
                </c:pt>
                <c:pt idx="3">
                  <c:v>386.966192713</c:v>
                </c:pt>
                <c:pt idx="4">
                  <c:v>431.783092192</c:v>
                </c:pt>
                <c:pt idx="5">
                  <c:v>470.202204902</c:v>
                </c:pt>
                <c:pt idx="6">
                  <c:v>509.042066248</c:v>
                </c:pt>
                <c:pt idx="7">
                  <c:v>543.391601252</c:v>
                </c:pt>
                <c:pt idx="8">
                  <c:v>589.769722307</c:v>
                </c:pt>
                <c:pt idx="9">
                  <c:v>617.604993665</c:v>
                </c:pt>
                <c:pt idx="10">
                  <c:v>663.343505747</c:v>
                </c:pt>
                <c:pt idx="11">
                  <c:v>704.0366910610001</c:v>
                </c:pt>
                <c:pt idx="12">
                  <c:v>744.936190777</c:v>
                </c:pt>
                <c:pt idx="13">
                  <c:v>776.395770536</c:v>
                </c:pt>
                <c:pt idx="14">
                  <c:v>809.27268864</c:v>
                </c:pt>
                <c:pt idx="15">
                  <c:v>839.661806682</c:v>
                </c:pt>
                <c:pt idx="16">
                  <c:v>871.918856065</c:v>
                </c:pt>
                <c:pt idx="17">
                  <c:v>909.0890276820001</c:v>
                </c:pt>
                <c:pt idx="18">
                  <c:v>945.622420267</c:v>
                </c:pt>
                <c:pt idx="19">
                  <c:v>975.123258313</c:v>
                </c:pt>
                <c:pt idx="20">
                  <c:v>1010.595452848</c:v>
                </c:pt>
                <c:pt idx="21">
                  <c:v>1048.340609739</c:v>
                </c:pt>
                <c:pt idx="22">
                  <c:v>1110.647866841</c:v>
                </c:pt>
                <c:pt idx="23">
                  <c:v>1140.518393289</c:v>
                </c:pt>
                <c:pt idx="24">
                  <c:v>1188.573348028</c:v>
                </c:pt>
                <c:pt idx="25">
                  <c:v>1221.439894512</c:v>
                </c:pt>
                <c:pt idx="26">
                  <c:v>1258.281472281</c:v>
                </c:pt>
                <c:pt idx="27">
                  <c:v>1284.915900758</c:v>
                </c:pt>
                <c:pt idx="28">
                  <c:v>1310.495584631</c:v>
                </c:pt>
                <c:pt idx="29">
                  <c:v>1347.569016479</c:v>
                </c:pt>
                <c:pt idx="30">
                  <c:v>1378.438819182</c:v>
                </c:pt>
                <c:pt idx="31">
                  <c:v>1403.429452199</c:v>
                </c:pt>
                <c:pt idx="32">
                  <c:v>1434.739923976</c:v>
                </c:pt>
                <c:pt idx="33">
                  <c:v>1467.782173204</c:v>
                </c:pt>
                <c:pt idx="34">
                  <c:v>1495.808280385</c:v>
                </c:pt>
                <c:pt idx="35">
                  <c:v>1525.769670406</c:v>
                </c:pt>
                <c:pt idx="36">
                  <c:v>1553.366226853</c:v>
                </c:pt>
                <c:pt idx="37">
                  <c:v>1580.509515732</c:v>
                </c:pt>
                <c:pt idx="38">
                  <c:v>1619.841743336</c:v>
                </c:pt>
                <c:pt idx="39">
                  <c:v>1646.545683149</c:v>
                </c:pt>
                <c:pt idx="40">
                  <c:v>1680.087190308</c:v>
                </c:pt>
                <c:pt idx="41">
                  <c:v>1716.744669816</c:v>
                </c:pt>
                <c:pt idx="42">
                  <c:v>1743.740951321</c:v>
                </c:pt>
                <c:pt idx="43">
                  <c:v>1772.560788055</c:v>
                </c:pt>
                <c:pt idx="44">
                  <c:v>1803.414657893</c:v>
                </c:pt>
                <c:pt idx="45">
                  <c:v>1828.152047333</c:v>
                </c:pt>
                <c:pt idx="46">
                  <c:v>1852.016924198</c:v>
                </c:pt>
                <c:pt idx="47">
                  <c:v>1887.564085401</c:v>
                </c:pt>
                <c:pt idx="48">
                  <c:v>1922.367042589</c:v>
                </c:pt>
                <c:pt idx="49">
                  <c:v>1952.100827713</c:v>
                </c:pt>
                <c:pt idx="50">
                  <c:v>1981.884794647</c:v>
                </c:pt>
              </c:numCache>
            </c:numRef>
          </c:xVal>
          <c:yVal>
            <c:numRef>
              <c:f>'BCC-1000'!$Y$2:$Y$52</c:f>
              <c:numCache>
                <c:formatCode>General</c:formatCode>
                <c:ptCount val="51"/>
                <c:pt idx="0">
                  <c:v>-1.68616563357367E6</c:v>
                </c:pt>
                <c:pt idx="1">
                  <c:v>-1.4295109628433E6</c:v>
                </c:pt>
                <c:pt idx="2">
                  <c:v>-1.22536861265674E6</c:v>
                </c:pt>
                <c:pt idx="3">
                  <c:v>-1.0421625091966E6</c:v>
                </c:pt>
                <c:pt idx="4">
                  <c:v>-906190.385402803</c:v>
                </c:pt>
                <c:pt idx="5">
                  <c:v>-792461.229641539</c:v>
                </c:pt>
                <c:pt idx="6">
                  <c:v>-681573.849676342</c:v>
                </c:pt>
                <c:pt idx="7">
                  <c:v>-573839.063264552</c:v>
                </c:pt>
                <c:pt idx="8">
                  <c:v>-467072.343830907</c:v>
                </c:pt>
                <c:pt idx="9">
                  <c:v>-376122.310339678</c:v>
                </c:pt>
                <c:pt idx="10">
                  <c:v>-298406.847761167</c:v>
                </c:pt>
                <c:pt idx="11">
                  <c:v>-235498.170764069</c:v>
                </c:pt>
                <c:pt idx="12">
                  <c:v>-189057.941794146</c:v>
                </c:pt>
                <c:pt idx="13">
                  <c:v>-155265.087615905</c:v>
                </c:pt>
                <c:pt idx="14">
                  <c:v>-132644.745387338</c:v>
                </c:pt>
                <c:pt idx="15">
                  <c:v>-117628.335458793</c:v>
                </c:pt>
                <c:pt idx="16">
                  <c:v>-104605.510470526</c:v>
                </c:pt>
                <c:pt idx="17">
                  <c:v>-96330.13440736959</c:v>
                </c:pt>
                <c:pt idx="18">
                  <c:v>-88689.2758441355</c:v>
                </c:pt>
                <c:pt idx="19">
                  <c:v>-85876.5091648592</c:v>
                </c:pt>
                <c:pt idx="20">
                  <c:v>-80983.3273535254</c:v>
                </c:pt>
                <c:pt idx="21">
                  <c:v>-75625.1794418941</c:v>
                </c:pt>
                <c:pt idx="22">
                  <c:v>-69924.2058948611</c:v>
                </c:pt>
                <c:pt idx="23">
                  <c:v>-63614.4363957504</c:v>
                </c:pt>
                <c:pt idx="24">
                  <c:v>-56270.7708192571</c:v>
                </c:pt>
                <c:pt idx="25">
                  <c:v>-48751.6003501786</c:v>
                </c:pt>
                <c:pt idx="26">
                  <c:v>-39176.3289561978</c:v>
                </c:pt>
                <c:pt idx="27">
                  <c:v>-28707.5300245986</c:v>
                </c:pt>
                <c:pt idx="28">
                  <c:v>-16285.3653963132</c:v>
                </c:pt>
                <c:pt idx="29">
                  <c:v>-3754.53127537254</c:v>
                </c:pt>
                <c:pt idx="30">
                  <c:v>8766.732693747859</c:v>
                </c:pt>
                <c:pt idx="31">
                  <c:v>19725.6976266659</c:v>
                </c:pt>
                <c:pt idx="32">
                  <c:v>30744.9018503988</c:v>
                </c:pt>
                <c:pt idx="33">
                  <c:v>41244.7965827842</c:v>
                </c:pt>
                <c:pt idx="34">
                  <c:v>52160.9042291189</c:v>
                </c:pt>
                <c:pt idx="35">
                  <c:v>63506.3450024818</c:v>
                </c:pt>
                <c:pt idx="36">
                  <c:v>74707.4434677181</c:v>
                </c:pt>
                <c:pt idx="37">
                  <c:v>86969.4135285306</c:v>
                </c:pt>
                <c:pt idx="38">
                  <c:v>99698.7824739313</c:v>
                </c:pt>
                <c:pt idx="39">
                  <c:v>112443.587273124</c:v>
                </c:pt>
                <c:pt idx="40">
                  <c:v>126375.779745245</c:v>
                </c:pt>
                <c:pt idx="41">
                  <c:v>139497.647054299</c:v>
                </c:pt>
                <c:pt idx="42">
                  <c:v>150196.901935011</c:v>
                </c:pt>
                <c:pt idx="43">
                  <c:v>159412.758546481</c:v>
                </c:pt>
                <c:pt idx="44">
                  <c:v>166133.613863432</c:v>
                </c:pt>
                <c:pt idx="45">
                  <c:v>171000.288950478</c:v>
                </c:pt>
                <c:pt idx="46">
                  <c:v>174325.78169866</c:v>
                </c:pt>
                <c:pt idx="47">
                  <c:v>176308.308014424</c:v>
                </c:pt>
                <c:pt idx="48">
                  <c:v>178785.699027079</c:v>
                </c:pt>
                <c:pt idx="49">
                  <c:v>180948.102962261</c:v>
                </c:pt>
                <c:pt idx="50">
                  <c:v>183026.77359101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'BCC-1000'!$AB$18</c:f>
              <c:strCache>
                <c:ptCount val="1"/>
                <c:pt idx="0">
                  <c:v>./BCC_svi_Mix_1_1000</c:v>
                </c:pt>
              </c:strCache>
            </c:strRef>
          </c:tx>
          <c:xVal>
            <c:numRef>
              <c:f>'BCC-1000'!$AF$2:$AF$23</c:f>
              <c:numCache>
                <c:formatCode>General</c:formatCode>
                <c:ptCount val="22"/>
                <c:pt idx="0">
                  <c:v>227.3197086</c:v>
                </c:pt>
                <c:pt idx="1">
                  <c:v>376.887242171</c:v>
                </c:pt>
                <c:pt idx="2">
                  <c:v>507.463670603</c:v>
                </c:pt>
                <c:pt idx="3">
                  <c:v>628.757292684</c:v>
                </c:pt>
                <c:pt idx="4">
                  <c:v>745.246331248</c:v>
                </c:pt>
                <c:pt idx="5">
                  <c:v>834.3399489149999</c:v>
                </c:pt>
                <c:pt idx="6">
                  <c:v>965.578998334</c:v>
                </c:pt>
                <c:pt idx="7">
                  <c:v>1076.057479729</c:v>
                </c:pt>
                <c:pt idx="8">
                  <c:v>1175.893634342</c:v>
                </c:pt>
                <c:pt idx="9">
                  <c:v>1263.644259962</c:v>
                </c:pt>
                <c:pt idx="10">
                  <c:v>1356.270508554</c:v>
                </c:pt>
                <c:pt idx="11">
                  <c:v>1436.183285381</c:v>
                </c:pt>
                <c:pt idx="12">
                  <c:v>1526.503612227</c:v>
                </c:pt>
                <c:pt idx="13">
                  <c:v>1636.037778443</c:v>
                </c:pt>
                <c:pt idx="14">
                  <c:v>1697.89793546</c:v>
                </c:pt>
                <c:pt idx="15">
                  <c:v>1773.452603963</c:v>
                </c:pt>
                <c:pt idx="16">
                  <c:v>1845.792939779</c:v>
                </c:pt>
                <c:pt idx="17">
                  <c:v>1895.474159054</c:v>
                </c:pt>
                <c:pt idx="18">
                  <c:v>1972.722451309</c:v>
                </c:pt>
                <c:pt idx="19">
                  <c:v>2020.822253393</c:v>
                </c:pt>
                <c:pt idx="20">
                  <c:v>2066.390380687</c:v>
                </c:pt>
                <c:pt idx="21">
                  <c:v>2122.956482794</c:v>
                </c:pt>
              </c:numCache>
            </c:numRef>
          </c:xVal>
          <c:yVal>
            <c:numRef>
              <c:f>'BCC-1000'!$AD$2:$AD$23</c:f>
              <c:numCache>
                <c:formatCode>General</c:formatCode>
                <c:ptCount val="22"/>
                <c:pt idx="0">
                  <c:v>-1.68616563357367E6</c:v>
                </c:pt>
                <c:pt idx="1">
                  <c:v>-1.60043333384825E6</c:v>
                </c:pt>
                <c:pt idx="2">
                  <c:v>-755957.923965561</c:v>
                </c:pt>
                <c:pt idx="3">
                  <c:v>-636071.186647406</c:v>
                </c:pt>
                <c:pt idx="4">
                  <c:v>-563203.693401634</c:v>
                </c:pt>
                <c:pt idx="5">
                  <c:v>-482149.843234876</c:v>
                </c:pt>
                <c:pt idx="6">
                  <c:v>-439965.904559451</c:v>
                </c:pt>
                <c:pt idx="7">
                  <c:v>-412350.360732062</c:v>
                </c:pt>
                <c:pt idx="8">
                  <c:v>-409709.199909482</c:v>
                </c:pt>
                <c:pt idx="9">
                  <c:v>-278812.53442859</c:v>
                </c:pt>
                <c:pt idx="10">
                  <c:v>-251764.497811884</c:v>
                </c:pt>
                <c:pt idx="11">
                  <c:v>-221491.94899388</c:v>
                </c:pt>
                <c:pt idx="12">
                  <c:v>-188566.368302448</c:v>
                </c:pt>
                <c:pt idx="13">
                  <c:v>-163724.104144154</c:v>
                </c:pt>
                <c:pt idx="14">
                  <c:v>-137246.375617105</c:v>
                </c:pt>
                <c:pt idx="15">
                  <c:v>-154008.203754919</c:v>
                </c:pt>
                <c:pt idx="16">
                  <c:v>-87089.5678667561</c:v>
                </c:pt>
                <c:pt idx="17">
                  <c:v>-85710.4817060324</c:v>
                </c:pt>
                <c:pt idx="18">
                  <c:v>-65210.9147571093</c:v>
                </c:pt>
                <c:pt idx="19">
                  <c:v>-54342.2542002169</c:v>
                </c:pt>
                <c:pt idx="20">
                  <c:v>-42129.6851289519</c:v>
                </c:pt>
                <c:pt idx="21">
                  <c:v>-28344.823376048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'BCC-1000'!$AH$2</c:f>
              <c:strCache>
                <c:ptCount val="1"/>
                <c:pt idx="0">
                  <c:v>./BCC_svi_Mix_2_1000</c:v>
                </c:pt>
              </c:strCache>
            </c:strRef>
          </c:tx>
          <c:xVal>
            <c:numRef>
              <c:f>'BCC-1000'!$AL$2:$AL$16</c:f>
              <c:numCache>
                <c:formatCode>General</c:formatCode>
                <c:ptCount val="15"/>
                <c:pt idx="0">
                  <c:v>229.348851805</c:v>
                </c:pt>
                <c:pt idx="1">
                  <c:v>367.866821181</c:v>
                </c:pt>
                <c:pt idx="2">
                  <c:v>511.705561925</c:v>
                </c:pt>
                <c:pt idx="3">
                  <c:v>683.505082156</c:v>
                </c:pt>
                <c:pt idx="4">
                  <c:v>813.861744825</c:v>
                </c:pt>
                <c:pt idx="5">
                  <c:v>951.158187255</c:v>
                </c:pt>
                <c:pt idx="6">
                  <c:v>1095.089595998</c:v>
                </c:pt>
                <c:pt idx="7">
                  <c:v>1232.532423811</c:v>
                </c:pt>
                <c:pt idx="8">
                  <c:v>1360.546346823</c:v>
                </c:pt>
                <c:pt idx="9">
                  <c:v>1502.614697165</c:v>
                </c:pt>
                <c:pt idx="10">
                  <c:v>1626.470597683</c:v>
                </c:pt>
                <c:pt idx="11">
                  <c:v>1774.647514035</c:v>
                </c:pt>
                <c:pt idx="12">
                  <c:v>1891.874875003</c:v>
                </c:pt>
                <c:pt idx="13">
                  <c:v>1998.559857787</c:v>
                </c:pt>
                <c:pt idx="14">
                  <c:v>2111.932054258</c:v>
                </c:pt>
              </c:numCache>
            </c:numRef>
          </c:xVal>
          <c:yVal>
            <c:numRef>
              <c:f>'BCC-1000'!$AJ$2:$AJ$16</c:f>
              <c:numCache>
                <c:formatCode>General</c:formatCode>
                <c:ptCount val="15"/>
                <c:pt idx="0">
                  <c:v>-1.68616563357367E6</c:v>
                </c:pt>
                <c:pt idx="1">
                  <c:v>-1.34322497053778E6</c:v>
                </c:pt>
                <c:pt idx="2">
                  <c:v>-965241.261335269</c:v>
                </c:pt>
                <c:pt idx="3">
                  <c:v>-863164.775011376</c:v>
                </c:pt>
                <c:pt idx="4">
                  <c:v>-955295.830254368</c:v>
                </c:pt>
                <c:pt idx="5">
                  <c:v>-930973.3075318</c:v>
                </c:pt>
                <c:pt idx="6">
                  <c:v>-739589.510030337</c:v>
                </c:pt>
                <c:pt idx="7">
                  <c:v>-982490.331013566</c:v>
                </c:pt>
                <c:pt idx="8">
                  <c:v>-1.06443051974414E6</c:v>
                </c:pt>
                <c:pt idx="9">
                  <c:v>-980980.788787174</c:v>
                </c:pt>
                <c:pt idx="10">
                  <c:v>-1.01434346680448E6</c:v>
                </c:pt>
                <c:pt idx="11">
                  <c:v>-618460.367298669</c:v>
                </c:pt>
                <c:pt idx="12">
                  <c:v>-998503.4836701771</c:v>
                </c:pt>
                <c:pt idx="13">
                  <c:v>-1.03882609636006E6</c:v>
                </c:pt>
                <c:pt idx="14">
                  <c:v>-1.05979570564953E6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'BCC-1000'!$AN$2</c:f>
              <c:strCache>
                <c:ptCount val="1"/>
                <c:pt idx="0">
                  <c:v>./BCC_svi_Mix_3_1000</c:v>
                </c:pt>
              </c:strCache>
            </c:strRef>
          </c:tx>
          <c:xVal>
            <c:numRef>
              <c:f>'BCC-1000'!$AR$2:$AR$18</c:f>
              <c:numCache>
                <c:formatCode>General</c:formatCode>
                <c:ptCount val="17"/>
                <c:pt idx="0">
                  <c:v>227.043492091</c:v>
                </c:pt>
                <c:pt idx="1">
                  <c:v>340.781563054</c:v>
                </c:pt>
                <c:pt idx="2">
                  <c:v>450.56055846</c:v>
                </c:pt>
                <c:pt idx="3">
                  <c:v>552.80372916</c:v>
                </c:pt>
                <c:pt idx="4">
                  <c:v>680.529920298</c:v>
                </c:pt>
                <c:pt idx="5">
                  <c:v>797.173472479</c:v>
                </c:pt>
                <c:pt idx="6">
                  <c:v>938.20292697</c:v>
                </c:pt>
                <c:pt idx="7">
                  <c:v>1079.830861357</c:v>
                </c:pt>
                <c:pt idx="8">
                  <c:v>1238.226554525</c:v>
                </c:pt>
                <c:pt idx="9">
                  <c:v>1347.305962125</c:v>
                </c:pt>
                <c:pt idx="10">
                  <c:v>1451.678721125</c:v>
                </c:pt>
                <c:pt idx="11">
                  <c:v>1584.487741385</c:v>
                </c:pt>
                <c:pt idx="12">
                  <c:v>1700.189592666</c:v>
                </c:pt>
                <c:pt idx="13">
                  <c:v>1815.884508846</c:v>
                </c:pt>
                <c:pt idx="14">
                  <c:v>1935.325192057</c:v>
                </c:pt>
                <c:pt idx="15">
                  <c:v>2039.634300654</c:v>
                </c:pt>
                <c:pt idx="16">
                  <c:v>2149.167630464</c:v>
                </c:pt>
              </c:numCache>
            </c:numRef>
          </c:xVal>
          <c:yVal>
            <c:numRef>
              <c:f>'BCC-1000'!$AP$2:$AP$18</c:f>
              <c:numCache>
                <c:formatCode>General</c:formatCode>
                <c:ptCount val="17"/>
                <c:pt idx="0">
                  <c:v>-1.68616563357367E6</c:v>
                </c:pt>
                <c:pt idx="1">
                  <c:v>-1.21226761396746E6</c:v>
                </c:pt>
                <c:pt idx="2">
                  <c:v>-1.21366140162711E6</c:v>
                </c:pt>
                <c:pt idx="3">
                  <c:v>-1.14819962570558E6</c:v>
                </c:pt>
                <c:pt idx="4">
                  <c:v>-1.14468290718331E6</c:v>
                </c:pt>
                <c:pt idx="5">
                  <c:v>-1.00802158467375E6</c:v>
                </c:pt>
                <c:pt idx="6">
                  <c:v>-986028.973083129</c:v>
                </c:pt>
                <c:pt idx="7">
                  <c:v>-971469.562751805</c:v>
                </c:pt>
                <c:pt idx="8">
                  <c:v>-959574.4123887779</c:v>
                </c:pt>
                <c:pt idx="9">
                  <c:v>-950411.781027828</c:v>
                </c:pt>
                <c:pt idx="10">
                  <c:v>-934650.791476132</c:v>
                </c:pt>
                <c:pt idx="11">
                  <c:v>-927125.483634826</c:v>
                </c:pt>
                <c:pt idx="12">
                  <c:v>-1.05763338078581E6</c:v>
                </c:pt>
                <c:pt idx="13">
                  <c:v>-912358.627987045</c:v>
                </c:pt>
                <c:pt idx="14">
                  <c:v>-1.0571382154713E6</c:v>
                </c:pt>
                <c:pt idx="15">
                  <c:v>-900607.017903557</c:v>
                </c:pt>
                <c:pt idx="16">
                  <c:v>-895079.263157055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4008"/>
        <c:axId val="2084362248"/>
      </c:scatterChart>
      <c:scatterChart>
        <c:scatterStyle val="smoothMarker"/>
        <c:varyColors val="0"/>
        <c:ser>
          <c:idx val="4"/>
          <c:order val="4"/>
          <c:tx>
            <c:v>dVMP-RATIO-SVB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'BCC-1000'!$Z$57:$Z$92</c:f>
              <c:numCache>
                <c:formatCode>General</c:formatCode>
                <c:ptCount val="36"/>
                <c:pt idx="0">
                  <c:v>234.648803576</c:v>
                </c:pt>
                <c:pt idx="1">
                  <c:v>250.0</c:v>
                </c:pt>
                <c:pt idx="2">
                  <c:v>300.0</c:v>
                </c:pt>
                <c:pt idx="3">
                  <c:v>350.0</c:v>
                </c:pt>
                <c:pt idx="4">
                  <c:v>400.0</c:v>
                </c:pt>
                <c:pt idx="5">
                  <c:v>450.0</c:v>
                </c:pt>
                <c:pt idx="6">
                  <c:v>500.0</c:v>
                </c:pt>
                <c:pt idx="7">
                  <c:v>550.0</c:v>
                </c:pt>
                <c:pt idx="8">
                  <c:v>600.0</c:v>
                </c:pt>
                <c:pt idx="9">
                  <c:v>650.0</c:v>
                </c:pt>
                <c:pt idx="10">
                  <c:v>700.0</c:v>
                </c:pt>
                <c:pt idx="11">
                  <c:v>750.0</c:v>
                </c:pt>
                <c:pt idx="12">
                  <c:v>800.0</c:v>
                </c:pt>
                <c:pt idx="13">
                  <c:v>850.0</c:v>
                </c:pt>
                <c:pt idx="14">
                  <c:v>900.0</c:v>
                </c:pt>
                <c:pt idx="15">
                  <c:v>950.0</c:v>
                </c:pt>
                <c:pt idx="16">
                  <c:v>1000.0</c:v>
                </c:pt>
                <c:pt idx="17">
                  <c:v>1050.0</c:v>
                </c:pt>
                <c:pt idx="18">
                  <c:v>1100.0</c:v>
                </c:pt>
                <c:pt idx="19">
                  <c:v>1150.0</c:v>
                </c:pt>
                <c:pt idx="20">
                  <c:v>1200.0</c:v>
                </c:pt>
                <c:pt idx="21">
                  <c:v>1250.0</c:v>
                </c:pt>
                <c:pt idx="22">
                  <c:v>1300.0</c:v>
                </c:pt>
                <c:pt idx="23">
                  <c:v>1350.0</c:v>
                </c:pt>
                <c:pt idx="24">
                  <c:v>1400.0</c:v>
                </c:pt>
                <c:pt idx="25">
                  <c:v>1450.0</c:v>
                </c:pt>
                <c:pt idx="26">
                  <c:v>1500.0</c:v>
                </c:pt>
                <c:pt idx="27">
                  <c:v>1550.0</c:v>
                </c:pt>
                <c:pt idx="28">
                  <c:v>1600.0</c:v>
                </c:pt>
                <c:pt idx="29">
                  <c:v>1650.0</c:v>
                </c:pt>
                <c:pt idx="30">
                  <c:v>1700.0</c:v>
                </c:pt>
                <c:pt idx="31">
                  <c:v>1750.0</c:v>
                </c:pt>
                <c:pt idx="32">
                  <c:v>1800.0</c:v>
                </c:pt>
                <c:pt idx="33">
                  <c:v>1850.0</c:v>
                </c:pt>
                <c:pt idx="34">
                  <c:v>1900.0</c:v>
                </c:pt>
                <c:pt idx="35">
                  <c:v>1950.0</c:v>
                </c:pt>
              </c:numCache>
            </c:numRef>
          </c:xVal>
          <c:yVal>
            <c:numRef>
              <c:f>'BCC-1000'!$W$57:$W$92</c:f>
              <c:numCache>
                <c:formatCode>General</c:formatCode>
                <c:ptCount val="36"/>
                <c:pt idx="0">
                  <c:v>1.0</c:v>
                </c:pt>
                <c:pt idx="1">
                  <c:v>1.038846278459107</c:v>
                </c:pt>
                <c:pt idx="2">
                  <c:v>1.184002611807414</c:v>
                </c:pt>
                <c:pt idx="3">
                  <c:v>1.348037239012644</c:v>
                </c:pt>
                <c:pt idx="4">
                  <c:v>1.572858201234583</c:v>
                </c:pt>
                <c:pt idx="5">
                  <c:v>1.799623385481272</c:v>
                </c:pt>
                <c:pt idx="6">
                  <c:v>2.089961298717689</c:v>
                </c:pt>
                <c:pt idx="7">
                  <c:v>2.504932746225703</c:v>
                </c:pt>
                <c:pt idx="8">
                  <c:v>3.006443320847346</c:v>
                </c:pt>
                <c:pt idx="9">
                  <c:v>3.667838826572279</c:v>
                </c:pt>
                <c:pt idx="10">
                  <c:v>4.340936311233108</c:v>
                </c:pt>
                <c:pt idx="11">
                  <c:v>5.015122777223979</c:v>
                </c:pt>
                <c:pt idx="12">
                  <c:v>5.693596577530153</c:v>
                </c:pt>
                <c:pt idx="13">
                  <c:v>6.172405018610684</c:v>
                </c:pt>
                <c:pt idx="14">
                  <c:v>6.49497560244003</c:v>
                </c:pt>
                <c:pt idx="15">
                  <c:v>6.729779063060628</c:v>
                </c:pt>
                <c:pt idx="16">
                  <c:v>6.87339588598661</c:v>
                </c:pt>
                <c:pt idx="17">
                  <c:v>7.05348786580826</c:v>
                </c:pt>
                <c:pt idx="18">
                  <c:v>7.17688627453869</c:v>
                </c:pt>
                <c:pt idx="19">
                  <c:v>7.424842641900633</c:v>
                </c:pt>
                <c:pt idx="20">
                  <c:v>7.683489604271615</c:v>
                </c:pt>
                <c:pt idx="21">
                  <c:v>8.091889839631937</c:v>
                </c:pt>
                <c:pt idx="22">
                  <c:v>8.853281986331083</c:v>
                </c:pt>
                <c:pt idx="23">
                  <c:v>9.705491245466774</c:v>
                </c:pt>
                <c:pt idx="24">
                  <c:v>10.8872943626821</c:v>
                </c:pt>
                <c:pt idx="25">
                  <c:v>12.10746373110693</c:v>
                </c:pt>
                <c:pt idx="26">
                  <c:v>13.713537402478</c:v>
                </c:pt>
                <c:pt idx="27">
                  <c:v>16.00488640773457</c:v>
                </c:pt>
                <c:pt idx="28">
                  <c:v>19.283300994895</c:v>
                </c:pt>
                <c:pt idx="29">
                  <c:v>24.46099289844179</c:v>
                </c:pt>
                <c:pt idx="30">
                  <c:v>32.86831585183016</c:v>
                </c:pt>
                <c:pt idx="31">
                  <c:v>48.86783287830652</c:v>
                </c:pt>
                <c:pt idx="32">
                  <c:v>74.4348431548691</c:v>
                </c:pt>
                <c:pt idx="33">
                  <c:v>113.3406626232073</c:v>
                </c:pt>
                <c:pt idx="34">
                  <c:v>139.9545372371063</c:v>
                </c:pt>
                <c:pt idx="35">
                  <c:v>191.3495419817096</c:v>
                </c:pt>
              </c:numCache>
            </c:numRef>
          </c:yVal>
          <c:smooth val="1"/>
        </c:ser>
        <c:ser>
          <c:idx val="5"/>
          <c:order val="5"/>
          <c:tx>
            <c:v>svi_1-RATIO-SVB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'BCC-1000'!$AE$57:$AE$92</c:f>
              <c:numCache>
                <c:formatCode>General</c:formatCode>
                <c:ptCount val="36"/>
                <c:pt idx="0">
                  <c:v>234.648803576</c:v>
                </c:pt>
                <c:pt idx="1">
                  <c:v>250.0</c:v>
                </c:pt>
                <c:pt idx="2">
                  <c:v>300.0</c:v>
                </c:pt>
                <c:pt idx="3">
                  <c:v>350.0</c:v>
                </c:pt>
                <c:pt idx="4">
                  <c:v>400.0</c:v>
                </c:pt>
                <c:pt idx="5">
                  <c:v>450.0</c:v>
                </c:pt>
                <c:pt idx="6">
                  <c:v>500.0</c:v>
                </c:pt>
                <c:pt idx="7">
                  <c:v>550.0</c:v>
                </c:pt>
                <c:pt idx="8">
                  <c:v>600.0</c:v>
                </c:pt>
                <c:pt idx="9">
                  <c:v>650.0</c:v>
                </c:pt>
                <c:pt idx="10">
                  <c:v>700.0</c:v>
                </c:pt>
                <c:pt idx="11">
                  <c:v>750.0</c:v>
                </c:pt>
                <c:pt idx="12">
                  <c:v>800.0</c:v>
                </c:pt>
                <c:pt idx="13">
                  <c:v>850.0</c:v>
                </c:pt>
                <c:pt idx="14">
                  <c:v>900.0</c:v>
                </c:pt>
                <c:pt idx="15">
                  <c:v>950.0</c:v>
                </c:pt>
                <c:pt idx="16">
                  <c:v>1000.0</c:v>
                </c:pt>
                <c:pt idx="17">
                  <c:v>1050.0</c:v>
                </c:pt>
                <c:pt idx="18">
                  <c:v>1100.0</c:v>
                </c:pt>
                <c:pt idx="19">
                  <c:v>1150.0</c:v>
                </c:pt>
                <c:pt idx="20">
                  <c:v>1200.0</c:v>
                </c:pt>
                <c:pt idx="21">
                  <c:v>1250.0</c:v>
                </c:pt>
                <c:pt idx="22">
                  <c:v>1300.0</c:v>
                </c:pt>
                <c:pt idx="23">
                  <c:v>1350.0</c:v>
                </c:pt>
                <c:pt idx="24">
                  <c:v>1400.0</c:v>
                </c:pt>
                <c:pt idx="25">
                  <c:v>1450.0</c:v>
                </c:pt>
                <c:pt idx="26">
                  <c:v>1500.0</c:v>
                </c:pt>
                <c:pt idx="27">
                  <c:v>1550.0</c:v>
                </c:pt>
                <c:pt idx="28">
                  <c:v>1600.0</c:v>
                </c:pt>
                <c:pt idx="29">
                  <c:v>1650.0</c:v>
                </c:pt>
                <c:pt idx="30">
                  <c:v>1700.0</c:v>
                </c:pt>
                <c:pt idx="31">
                  <c:v>1750.0</c:v>
                </c:pt>
                <c:pt idx="32">
                  <c:v>1800.0</c:v>
                </c:pt>
                <c:pt idx="33">
                  <c:v>1850.0</c:v>
                </c:pt>
                <c:pt idx="34">
                  <c:v>1900.0</c:v>
                </c:pt>
                <c:pt idx="35">
                  <c:v>1950.0</c:v>
                </c:pt>
              </c:numCache>
            </c:numRef>
          </c:xVal>
          <c:yVal>
            <c:numRef>
              <c:f>'BCC-1000'!$AB$57:$AB$92</c:f>
              <c:numCache>
                <c:formatCode>General</c:formatCode>
                <c:ptCount val="36"/>
                <c:pt idx="0">
                  <c:v>1.0</c:v>
                </c:pt>
                <c:pt idx="1">
                  <c:v>1.006975314120107</c:v>
                </c:pt>
                <c:pt idx="2">
                  <c:v>1.022701891030769</c:v>
                </c:pt>
                <c:pt idx="3">
                  <c:v>1.038927485417152</c:v>
                </c:pt>
                <c:pt idx="4">
                  <c:v>1.143283943163324</c:v>
                </c:pt>
                <c:pt idx="5">
                  <c:v>1.423741100351842</c:v>
                </c:pt>
                <c:pt idx="6">
                  <c:v>1.88652040677545</c:v>
                </c:pt>
                <c:pt idx="7">
                  <c:v>2.074882173783059</c:v>
                </c:pt>
                <c:pt idx="8">
                  <c:v>2.194799123260256</c:v>
                </c:pt>
                <c:pt idx="9">
                  <c:v>2.307351772859208</c:v>
                </c:pt>
                <c:pt idx="10">
                  <c:v>2.399622663612393</c:v>
                </c:pt>
                <c:pt idx="11">
                  <c:v>2.504086915523364</c:v>
                </c:pt>
                <c:pt idx="12">
                  <c:v>2.665886454913</c:v>
                </c:pt>
                <c:pt idx="13">
                  <c:v>2.810714093030772</c:v>
                </c:pt>
                <c:pt idx="14">
                  <c:v>2.880033925482236</c:v>
                </c:pt>
                <c:pt idx="15">
                  <c:v>2.952859447896063</c:v>
                </c:pt>
                <c:pt idx="16">
                  <c:v>3.017481826291216</c:v>
                </c:pt>
                <c:pt idx="17">
                  <c:v>3.079360395887801</c:v>
                </c:pt>
                <c:pt idx="18">
                  <c:v>3.115898416864864</c:v>
                </c:pt>
                <c:pt idx="19">
                  <c:v>3.122756260182113</c:v>
                </c:pt>
                <c:pt idx="20">
                  <c:v>3.32552101101254</c:v>
                </c:pt>
                <c:pt idx="21">
                  <c:v>3.831948001475218</c:v>
                </c:pt>
                <c:pt idx="22">
                  <c:v>4.090607499911285</c:v>
                </c:pt>
                <c:pt idx="23">
                  <c:v>4.225064047600432</c:v>
                </c:pt>
                <c:pt idx="24">
                  <c:v>4.407606759782302</c:v>
                </c:pt>
                <c:pt idx="25">
                  <c:v>4.61056274150767</c:v>
                </c:pt>
                <c:pt idx="26">
                  <c:v>4.8266904791008</c:v>
                </c:pt>
                <c:pt idx="27">
                  <c:v>5.02023605332626</c:v>
                </c:pt>
                <c:pt idx="28">
                  <c:v>5.17728199067855</c:v>
                </c:pt>
                <c:pt idx="29">
                  <c:v>5.387575726094457</c:v>
                </c:pt>
                <c:pt idx="30">
                  <c:v>5.716347722893227</c:v>
                </c:pt>
                <c:pt idx="31">
                  <c:v>5.529526654104275</c:v>
                </c:pt>
                <c:pt idx="32">
                  <c:v>5.863916502236391</c:v>
                </c:pt>
                <c:pt idx="33">
                  <c:v>6.76127569736805</c:v>
                </c:pt>
                <c:pt idx="34">
                  <c:v>6.821815587805672</c:v>
                </c:pt>
                <c:pt idx="35">
                  <c:v>7.167502390458949</c:v>
                </c:pt>
              </c:numCache>
            </c:numRef>
          </c:yVal>
          <c:smooth val="1"/>
        </c:ser>
        <c:ser>
          <c:idx val="6"/>
          <c:order val="6"/>
          <c:tx>
            <c:v>SVI_2-RATIO-SVB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'BCC-1000'!$AK$57:$AK$92</c:f>
              <c:numCache>
                <c:formatCode>General</c:formatCode>
                <c:ptCount val="36"/>
                <c:pt idx="0">
                  <c:v>234.648803576</c:v>
                </c:pt>
                <c:pt idx="1">
                  <c:v>250.0</c:v>
                </c:pt>
                <c:pt idx="2">
                  <c:v>300.0</c:v>
                </c:pt>
                <c:pt idx="3">
                  <c:v>350.0</c:v>
                </c:pt>
                <c:pt idx="4">
                  <c:v>400.0</c:v>
                </c:pt>
                <c:pt idx="5">
                  <c:v>450.0</c:v>
                </c:pt>
                <c:pt idx="6">
                  <c:v>500.0</c:v>
                </c:pt>
                <c:pt idx="7">
                  <c:v>550.0</c:v>
                </c:pt>
                <c:pt idx="8">
                  <c:v>600.0</c:v>
                </c:pt>
                <c:pt idx="9">
                  <c:v>650.0</c:v>
                </c:pt>
                <c:pt idx="10">
                  <c:v>700.0</c:v>
                </c:pt>
                <c:pt idx="11">
                  <c:v>750.0</c:v>
                </c:pt>
                <c:pt idx="12">
                  <c:v>800.0</c:v>
                </c:pt>
                <c:pt idx="13">
                  <c:v>850.0</c:v>
                </c:pt>
                <c:pt idx="14">
                  <c:v>900.0</c:v>
                </c:pt>
                <c:pt idx="15">
                  <c:v>950.0</c:v>
                </c:pt>
                <c:pt idx="16">
                  <c:v>1000.0</c:v>
                </c:pt>
                <c:pt idx="17">
                  <c:v>1050.0</c:v>
                </c:pt>
                <c:pt idx="18">
                  <c:v>1100.0</c:v>
                </c:pt>
                <c:pt idx="19">
                  <c:v>1150.0</c:v>
                </c:pt>
                <c:pt idx="20">
                  <c:v>1200.0</c:v>
                </c:pt>
                <c:pt idx="21">
                  <c:v>1250.0</c:v>
                </c:pt>
                <c:pt idx="22">
                  <c:v>1300.0</c:v>
                </c:pt>
                <c:pt idx="23">
                  <c:v>1350.0</c:v>
                </c:pt>
                <c:pt idx="24">
                  <c:v>1400.0</c:v>
                </c:pt>
                <c:pt idx="25">
                  <c:v>1450.0</c:v>
                </c:pt>
                <c:pt idx="26">
                  <c:v>1500.0</c:v>
                </c:pt>
                <c:pt idx="27">
                  <c:v>1550.0</c:v>
                </c:pt>
                <c:pt idx="28">
                  <c:v>1600.0</c:v>
                </c:pt>
                <c:pt idx="29">
                  <c:v>1650.0</c:v>
                </c:pt>
                <c:pt idx="30">
                  <c:v>1700.0</c:v>
                </c:pt>
                <c:pt idx="31">
                  <c:v>1750.0</c:v>
                </c:pt>
                <c:pt idx="32">
                  <c:v>1800.0</c:v>
                </c:pt>
                <c:pt idx="33">
                  <c:v>1850.0</c:v>
                </c:pt>
                <c:pt idx="34">
                  <c:v>1900.0</c:v>
                </c:pt>
                <c:pt idx="35">
                  <c:v>1950.0</c:v>
                </c:pt>
              </c:numCache>
            </c:numRef>
          </c:xVal>
          <c:yVal>
            <c:numRef>
              <c:f>'BCC-1000'!$AH$57:$AH$92</c:f>
              <c:numCache>
                <c:formatCode>General</c:formatCode>
                <c:ptCount val="36"/>
                <c:pt idx="0">
                  <c:v>1.0</c:v>
                </c:pt>
                <c:pt idx="1">
                  <c:v>1.028005390738749</c:v>
                </c:pt>
                <c:pt idx="2">
                  <c:v>1.102780400130651</c:v>
                </c:pt>
                <c:pt idx="3">
                  <c:v>1.18928668065904</c:v>
                </c:pt>
                <c:pt idx="4">
                  <c:v>1.294870132646218</c:v>
                </c:pt>
                <c:pt idx="5">
                  <c:v>1.423956155276693</c:v>
                </c:pt>
                <c:pt idx="6">
                  <c:v>1.581629291242124</c:v>
                </c:pt>
                <c:pt idx="7">
                  <c:v>1.656325941171079</c:v>
                </c:pt>
                <c:pt idx="8">
                  <c:v>1.700921648511831</c:v>
                </c:pt>
                <c:pt idx="9">
                  <c:v>1.747985234249945</c:v>
                </c:pt>
                <c:pt idx="10">
                  <c:v>1.76151960563895</c:v>
                </c:pt>
                <c:pt idx="11">
                  <c:v>1.704969164025706</c:v>
                </c:pt>
                <c:pt idx="12">
                  <c:v>1.651936686367136</c:v>
                </c:pt>
                <c:pt idx="13">
                  <c:v>1.647015028647504</c:v>
                </c:pt>
                <c:pt idx="14">
                  <c:v>1.659918089101057</c:v>
                </c:pt>
                <c:pt idx="15">
                  <c:v>1.67302491645958</c:v>
                </c:pt>
                <c:pt idx="16">
                  <c:v>1.776179793305852</c:v>
                </c:pt>
                <c:pt idx="17">
                  <c:v>1.895442982938944</c:v>
                </c:pt>
                <c:pt idx="18">
                  <c:v>1.998963700850541</c:v>
                </c:pt>
                <c:pt idx="19">
                  <c:v>1.827009860922076</c:v>
                </c:pt>
                <c:pt idx="20">
                  <c:v>1.682296229348585</c:v>
                </c:pt>
                <c:pt idx="21">
                  <c:v>1.584741554739851</c:v>
                </c:pt>
                <c:pt idx="22">
                  <c:v>1.543041653397914</c:v>
                </c:pt>
                <c:pt idx="23">
                  <c:v>1.50348001748868</c:v>
                </c:pt>
                <c:pt idx="24">
                  <c:v>1.523525633693396</c:v>
                </c:pt>
                <c:pt idx="25">
                  <c:v>1.560736179954386</c:v>
                </c:pt>
                <c:pt idx="26">
                  <c:v>1.599809890714948</c:v>
                </c:pt>
                <c:pt idx="27">
                  <c:v>1.584642936919163</c:v>
                </c:pt>
                <c:pt idx="28">
                  <c:v>1.566825086158578</c:v>
                </c:pt>
                <c:pt idx="29">
                  <c:v>1.643285244695733</c:v>
                </c:pt>
                <c:pt idx="30">
                  <c:v>1.860952914674772</c:v>
                </c:pt>
                <c:pt idx="31">
                  <c:v>2.145088921456574</c:v>
                </c:pt>
                <c:pt idx="32">
                  <c:v>2.105760385171691</c:v>
                </c:pt>
                <c:pt idx="33">
                  <c:v>1.78171221734905</c:v>
                </c:pt>
                <c:pt idx="34">
                  <c:v>1.574235788469636</c:v>
                </c:pt>
                <c:pt idx="35">
                  <c:v>1.549670954900204</c:v>
                </c:pt>
              </c:numCache>
            </c:numRef>
          </c:yVal>
          <c:smooth val="1"/>
        </c:ser>
        <c:ser>
          <c:idx val="7"/>
          <c:order val="7"/>
          <c:tx>
            <c:v>SVI_3-RATIO-SVB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x"/>
            <c:size val="9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'BCC-1000'!$AQ$57:$AQ$92</c:f>
              <c:numCache>
                <c:formatCode>General</c:formatCode>
                <c:ptCount val="36"/>
                <c:pt idx="0">
                  <c:v>234.648803576</c:v>
                </c:pt>
                <c:pt idx="1">
                  <c:v>250.0</c:v>
                </c:pt>
                <c:pt idx="2">
                  <c:v>300.0</c:v>
                </c:pt>
                <c:pt idx="3">
                  <c:v>350.0</c:v>
                </c:pt>
                <c:pt idx="4">
                  <c:v>400.0</c:v>
                </c:pt>
                <c:pt idx="5">
                  <c:v>450.0</c:v>
                </c:pt>
                <c:pt idx="6">
                  <c:v>500.0</c:v>
                </c:pt>
                <c:pt idx="7">
                  <c:v>550.0</c:v>
                </c:pt>
                <c:pt idx="8">
                  <c:v>600.0</c:v>
                </c:pt>
                <c:pt idx="9">
                  <c:v>650.0</c:v>
                </c:pt>
                <c:pt idx="10">
                  <c:v>700.0</c:v>
                </c:pt>
                <c:pt idx="11">
                  <c:v>750.0</c:v>
                </c:pt>
                <c:pt idx="12">
                  <c:v>800.0</c:v>
                </c:pt>
                <c:pt idx="13">
                  <c:v>850.0</c:v>
                </c:pt>
                <c:pt idx="14">
                  <c:v>900.0</c:v>
                </c:pt>
                <c:pt idx="15">
                  <c:v>950.0</c:v>
                </c:pt>
                <c:pt idx="16">
                  <c:v>1000.0</c:v>
                </c:pt>
                <c:pt idx="17">
                  <c:v>1050.0</c:v>
                </c:pt>
                <c:pt idx="18">
                  <c:v>1100.0</c:v>
                </c:pt>
                <c:pt idx="19">
                  <c:v>1150.0</c:v>
                </c:pt>
                <c:pt idx="20">
                  <c:v>1200.0</c:v>
                </c:pt>
                <c:pt idx="21">
                  <c:v>1250.0</c:v>
                </c:pt>
                <c:pt idx="22">
                  <c:v>1300.0</c:v>
                </c:pt>
                <c:pt idx="23">
                  <c:v>1350.0</c:v>
                </c:pt>
                <c:pt idx="24">
                  <c:v>1400.0</c:v>
                </c:pt>
                <c:pt idx="25">
                  <c:v>1450.0</c:v>
                </c:pt>
                <c:pt idx="26">
                  <c:v>1500.0</c:v>
                </c:pt>
                <c:pt idx="27">
                  <c:v>1550.0</c:v>
                </c:pt>
                <c:pt idx="28">
                  <c:v>1600.0</c:v>
                </c:pt>
                <c:pt idx="29">
                  <c:v>1650.0</c:v>
                </c:pt>
                <c:pt idx="30">
                  <c:v>1700.0</c:v>
                </c:pt>
                <c:pt idx="31">
                  <c:v>1750.0</c:v>
                </c:pt>
                <c:pt idx="32">
                  <c:v>1800.0</c:v>
                </c:pt>
                <c:pt idx="33">
                  <c:v>1850.0</c:v>
                </c:pt>
                <c:pt idx="34">
                  <c:v>1900.0</c:v>
                </c:pt>
                <c:pt idx="35">
                  <c:v>1950.0</c:v>
                </c:pt>
              </c:numCache>
            </c:numRef>
          </c:xVal>
          <c:yVal>
            <c:numRef>
              <c:f>'BCC-1000'!$AN$57:$AN$92</c:f>
              <c:numCache>
                <c:formatCode>General</c:formatCode>
                <c:ptCount val="36"/>
                <c:pt idx="0">
                  <c:v>1.0</c:v>
                </c:pt>
                <c:pt idx="1">
                  <c:v>1.053702179663486</c:v>
                </c:pt>
                <c:pt idx="2">
                  <c:v>1.19327346423824</c:v>
                </c:pt>
                <c:pt idx="3">
                  <c:v>1.337694239790682</c:v>
                </c:pt>
                <c:pt idx="4">
                  <c:v>1.337089241994066</c:v>
                </c:pt>
                <c:pt idx="5">
                  <c:v>1.336484791193703</c:v>
                </c:pt>
                <c:pt idx="6">
                  <c:v>1.367298640220008</c:v>
                </c:pt>
                <c:pt idx="7">
                  <c:v>1.399949021403029</c:v>
                </c:pt>
                <c:pt idx="8">
                  <c:v>1.403188071878611</c:v>
                </c:pt>
                <c:pt idx="9">
                  <c:v>1.404633830645163</c:v>
                </c:pt>
                <c:pt idx="10">
                  <c:v>1.429946645004794</c:v>
                </c:pt>
                <c:pt idx="11">
                  <c:v>1.496752396905823</c:v>
                </c:pt>
                <c:pt idx="12">
                  <c:v>1.56634433310537</c:v>
                </c:pt>
                <c:pt idx="13">
                  <c:v>1.576604065641506</c:v>
                </c:pt>
                <c:pt idx="14">
                  <c:v>1.5869990891659</c:v>
                </c:pt>
                <c:pt idx="15">
                  <c:v>1.596680024456033</c:v>
                </c:pt>
                <c:pt idx="16">
                  <c:v>1.603692851512556</c:v>
                </c:pt>
                <c:pt idx="17">
                  <c:v>1.610767552832327</c:v>
                </c:pt>
                <c:pt idx="18">
                  <c:v>1.617126025448707</c:v>
                </c:pt>
                <c:pt idx="19">
                  <c:v>1.622375077492169</c:v>
                </c:pt>
                <c:pt idx="20">
                  <c:v>1.62765831644668</c:v>
                </c:pt>
                <c:pt idx="21">
                  <c:v>1.633125005755315</c:v>
                </c:pt>
                <c:pt idx="22">
                  <c:v>1.639115540874273</c:v>
                </c:pt>
                <c:pt idx="23">
                  <c:v>1.645410557581207</c:v>
                </c:pt>
                <c:pt idx="24">
                  <c:v>1.656375048068828</c:v>
                </c:pt>
                <c:pt idx="25">
                  <c:v>1.667486646563343</c:v>
                </c:pt>
                <c:pt idx="26">
                  <c:v>1.671930503175841</c:v>
                </c:pt>
                <c:pt idx="27">
                  <c:v>1.676160984918134</c:v>
                </c:pt>
                <c:pt idx="28">
                  <c:v>1.653211525457477</c:v>
                </c:pt>
                <c:pt idx="29">
                  <c:v>1.574966728017871</c:v>
                </c:pt>
                <c:pt idx="30">
                  <c:v>1.50379372123842</c:v>
                </c:pt>
                <c:pt idx="31">
                  <c:v>1.582847953889445</c:v>
                </c:pt>
                <c:pt idx="32">
                  <c:v>1.671347491364325</c:v>
                </c:pt>
                <c:pt idx="33">
                  <c:v>1.640080790274037</c:v>
                </c:pt>
                <c:pt idx="34">
                  <c:v>1.557585100056699</c:v>
                </c:pt>
                <c:pt idx="35">
                  <c:v>1.531156537086712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66696"/>
        <c:axId val="-2128710776"/>
      </c:scatterChart>
      <c:valAx>
        <c:axId val="-212752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362248"/>
        <c:crosses val="autoZero"/>
        <c:crossBetween val="midCat"/>
      </c:valAx>
      <c:valAx>
        <c:axId val="208436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524008"/>
        <c:crosses val="autoZero"/>
        <c:crossBetween val="midCat"/>
      </c:valAx>
      <c:valAx>
        <c:axId val="-2128710776"/>
        <c:scaling>
          <c:orientation val="minMax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6766696"/>
        <c:crosses val="max"/>
        <c:crossBetween val="midCat"/>
      </c:valAx>
      <c:valAx>
        <c:axId val="-2126766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710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'GPS-1000'!$A$2</c:f>
              <c:strCache>
                <c:ptCount val="1"/>
                <c:pt idx="0">
                  <c:v>./GPS_a1_LR_1000</c:v>
                </c:pt>
              </c:strCache>
            </c:strRef>
          </c:tx>
          <c:xVal>
            <c:numRef>
              <c:f>'GPS-1000'!$D$2:$D$619</c:f>
              <c:numCache>
                <c:formatCode>General</c:formatCode>
                <c:ptCount val="618"/>
                <c:pt idx="0">
                  <c:v>144.090420401</c:v>
                </c:pt>
                <c:pt idx="1">
                  <c:v>152.470820905</c:v>
                </c:pt>
                <c:pt idx="2">
                  <c:v>155.663854998</c:v>
                </c:pt>
                <c:pt idx="3">
                  <c:v>160.86166204</c:v>
                </c:pt>
                <c:pt idx="4">
                  <c:v>165.250967788</c:v>
                </c:pt>
                <c:pt idx="5">
                  <c:v>168.594514655</c:v>
                </c:pt>
                <c:pt idx="6">
                  <c:v>173.182106876</c:v>
                </c:pt>
                <c:pt idx="7">
                  <c:v>176.253313297</c:v>
                </c:pt>
                <c:pt idx="8">
                  <c:v>179.423648586</c:v>
                </c:pt>
                <c:pt idx="9">
                  <c:v>182.154652609</c:v>
                </c:pt>
                <c:pt idx="10">
                  <c:v>185.253656799</c:v>
                </c:pt>
                <c:pt idx="11">
                  <c:v>187.830213277</c:v>
                </c:pt>
                <c:pt idx="12">
                  <c:v>190.372473085</c:v>
                </c:pt>
                <c:pt idx="13">
                  <c:v>193.410687635</c:v>
                </c:pt>
                <c:pt idx="14">
                  <c:v>196.010744797</c:v>
                </c:pt>
                <c:pt idx="15">
                  <c:v>198.360729459</c:v>
                </c:pt>
                <c:pt idx="16">
                  <c:v>201.203701846</c:v>
                </c:pt>
                <c:pt idx="17">
                  <c:v>203.783514664</c:v>
                </c:pt>
                <c:pt idx="18">
                  <c:v>206.359667758</c:v>
                </c:pt>
                <c:pt idx="19">
                  <c:v>209.005176927</c:v>
                </c:pt>
                <c:pt idx="20">
                  <c:v>211.831228547</c:v>
                </c:pt>
                <c:pt idx="21">
                  <c:v>214.454136264</c:v>
                </c:pt>
                <c:pt idx="22">
                  <c:v>217.09460556</c:v>
                </c:pt>
                <c:pt idx="23">
                  <c:v>219.678421428</c:v>
                </c:pt>
                <c:pt idx="24">
                  <c:v>222.130590259</c:v>
                </c:pt>
                <c:pt idx="25">
                  <c:v>224.472238906</c:v>
                </c:pt>
                <c:pt idx="26">
                  <c:v>226.750118045</c:v>
                </c:pt>
                <c:pt idx="27">
                  <c:v>229.286811758</c:v>
                </c:pt>
                <c:pt idx="28">
                  <c:v>231.940289932</c:v>
                </c:pt>
                <c:pt idx="29">
                  <c:v>234.465783141</c:v>
                </c:pt>
                <c:pt idx="30">
                  <c:v>236.874483408</c:v>
                </c:pt>
                <c:pt idx="31">
                  <c:v>239.845681192</c:v>
                </c:pt>
                <c:pt idx="32">
                  <c:v>242.659208619</c:v>
                </c:pt>
                <c:pt idx="33">
                  <c:v>245.246483908</c:v>
                </c:pt>
                <c:pt idx="34">
                  <c:v>247.953938585</c:v>
                </c:pt>
                <c:pt idx="35">
                  <c:v>250.496255659</c:v>
                </c:pt>
                <c:pt idx="36">
                  <c:v>252.840237861</c:v>
                </c:pt>
                <c:pt idx="37">
                  <c:v>255.19280553</c:v>
                </c:pt>
                <c:pt idx="38">
                  <c:v>257.426368418</c:v>
                </c:pt>
                <c:pt idx="39">
                  <c:v>259.909989052</c:v>
                </c:pt>
                <c:pt idx="40">
                  <c:v>267.213663455</c:v>
                </c:pt>
                <c:pt idx="41">
                  <c:v>269.95073702</c:v>
                </c:pt>
                <c:pt idx="42">
                  <c:v>272.495906002</c:v>
                </c:pt>
                <c:pt idx="43">
                  <c:v>274.967224895</c:v>
                </c:pt>
                <c:pt idx="44">
                  <c:v>277.369469954</c:v>
                </c:pt>
                <c:pt idx="45">
                  <c:v>279.517508399</c:v>
                </c:pt>
                <c:pt idx="46">
                  <c:v>282.046828918</c:v>
                </c:pt>
                <c:pt idx="47">
                  <c:v>284.821872013</c:v>
                </c:pt>
                <c:pt idx="48">
                  <c:v>287.380931149</c:v>
                </c:pt>
                <c:pt idx="49">
                  <c:v>289.809640292</c:v>
                </c:pt>
                <c:pt idx="50">
                  <c:v>292.274918673</c:v>
                </c:pt>
                <c:pt idx="51">
                  <c:v>295.020184474</c:v>
                </c:pt>
                <c:pt idx="52">
                  <c:v>297.564331578</c:v>
                </c:pt>
                <c:pt idx="53">
                  <c:v>300.055567278</c:v>
                </c:pt>
                <c:pt idx="54">
                  <c:v>304.364305456</c:v>
                </c:pt>
                <c:pt idx="55">
                  <c:v>308.178038983</c:v>
                </c:pt>
                <c:pt idx="56">
                  <c:v>311.860028399</c:v>
                </c:pt>
                <c:pt idx="57">
                  <c:v>314.995157265</c:v>
                </c:pt>
                <c:pt idx="58">
                  <c:v>317.809871232</c:v>
                </c:pt>
                <c:pt idx="59">
                  <c:v>320.244964348</c:v>
                </c:pt>
                <c:pt idx="60">
                  <c:v>322.483511613</c:v>
                </c:pt>
                <c:pt idx="61">
                  <c:v>325.262802418</c:v>
                </c:pt>
                <c:pt idx="62">
                  <c:v>327.862318204</c:v>
                </c:pt>
                <c:pt idx="63">
                  <c:v>330.408174916</c:v>
                </c:pt>
                <c:pt idx="64">
                  <c:v>332.904210942</c:v>
                </c:pt>
                <c:pt idx="65">
                  <c:v>335.060303722</c:v>
                </c:pt>
                <c:pt idx="66">
                  <c:v>337.567752979</c:v>
                </c:pt>
                <c:pt idx="67">
                  <c:v>340.045611601</c:v>
                </c:pt>
                <c:pt idx="68">
                  <c:v>342.757886998</c:v>
                </c:pt>
                <c:pt idx="69">
                  <c:v>345.755589765</c:v>
                </c:pt>
                <c:pt idx="70">
                  <c:v>348.515557697</c:v>
                </c:pt>
                <c:pt idx="71">
                  <c:v>351.035399195</c:v>
                </c:pt>
                <c:pt idx="72">
                  <c:v>353.496816347</c:v>
                </c:pt>
                <c:pt idx="73">
                  <c:v>356.018160623</c:v>
                </c:pt>
                <c:pt idx="74">
                  <c:v>358.389127147</c:v>
                </c:pt>
                <c:pt idx="75">
                  <c:v>360.857634733</c:v>
                </c:pt>
                <c:pt idx="76">
                  <c:v>363.588498724</c:v>
                </c:pt>
                <c:pt idx="77">
                  <c:v>366.226931063</c:v>
                </c:pt>
                <c:pt idx="78">
                  <c:v>368.760983299</c:v>
                </c:pt>
                <c:pt idx="79">
                  <c:v>371.490826541</c:v>
                </c:pt>
                <c:pt idx="80">
                  <c:v>373.995532796</c:v>
                </c:pt>
                <c:pt idx="81">
                  <c:v>376.211821054</c:v>
                </c:pt>
                <c:pt idx="82">
                  <c:v>379.160281458</c:v>
                </c:pt>
                <c:pt idx="83">
                  <c:v>381.864721724</c:v>
                </c:pt>
                <c:pt idx="84">
                  <c:v>384.543842218</c:v>
                </c:pt>
                <c:pt idx="85">
                  <c:v>387.072968023</c:v>
                </c:pt>
                <c:pt idx="86">
                  <c:v>389.544726931</c:v>
                </c:pt>
                <c:pt idx="87">
                  <c:v>392.158034754</c:v>
                </c:pt>
                <c:pt idx="88">
                  <c:v>394.769100107</c:v>
                </c:pt>
                <c:pt idx="89">
                  <c:v>397.567101879</c:v>
                </c:pt>
                <c:pt idx="90">
                  <c:v>400.213036123</c:v>
                </c:pt>
                <c:pt idx="91">
                  <c:v>402.814426812</c:v>
                </c:pt>
                <c:pt idx="92">
                  <c:v>405.461517419</c:v>
                </c:pt>
                <c:pt idx="93">
                  <c:v>407.733341736</c:v>
                </c:pt>
                <c:pt idx="94">
                  <c:v>410.245128839</c:v>
                </c:pt>
                <c:pt idx="95">
                  <c:v>412.685840631</c:v>
                </c:pt>
                <c:pt idx="96">
                  <c:v>415.361556273</c:v>
                </c:pt>
                <c:pt idx="97">
                  <c:v>417.809181377</c:v>
                </c:pt>
                <c:pt idx="98">
                  <c:v>420.279822095</c:v>
                </c:pt>
                <c:pt idx="99">
                  <c:v>422.583814616</c:v>
                </c:pt>
                <c:pt idx="100">
                  <c:v>425.2001184</c:v>
                </c:pt>
                <c:pt idx="101">
                  <c:v>427.741614966</c:v>
                </c:pt>
                <c:pt idx="102">
                  <c:v>430.160354282</c:v>
                </c:pt>
                <c:pt idx="103">
                  <c:v>432.532970501</c:v>
                </c:pt>
                <c:pt idx="104">
                  <c:v>435.489426996</c:v>
                </c:pt>
                <c:pt idx="105">
                  <c:v>439.143067694</c:v>
                </c:pt>
                <c:pt idx="106">
                  <c:v>442.962625224</c:v>
                </c:pt>
                <c:pt idx="107">
                  <c:v>445.931436207</c:v>
                </c:pt>
                <c:pt idx="108">
                  <c:v>448.958393593</c:v>
                </c:pt>
                <c:pt idx="109">
                  <c:v>451.694673437</c:v>
                </c:pt>
                <c:pt idx="110">
                  <c:v>454.172853005</c:v>
                </c:pt>
                <c:pt idx="111">
                  <c:v>456.942581701</c:v>
                </c:pt>
                <c:pt idx="112">
                  <c:v>459.638856779</c:v>
                </c:pt>
                <c:pt idx="113">
                  <c:v>462.185973233</c:v>
                </c:pt>
                <c:pt idx="114">
                  <c:v>464.461817621</c:v>
                </c:pt>
                <c:pt idx="115">
                  <c:v>467.009871464</c:v>
                </c:pt>
                <c:pt idx="116">
                  <c:v>469.824255347</c:v>
                </c:pt>
                <c:pt idx="117">
                  <c:v>472.477410869</c:v>
                </c:pt>
                <c:pt idx="118">
                  <c:v>474.788162868</c:v>
                </c:pt>
                <c:pt idx="119">
                  <c:v>477.537950352</c:v>
                </c:pt>
                <c:pt idx="120">
                  <c:v>480.026544098</c:v>
                </c:pt>
                <c:pt idx="121">
                  <c:v>482.410624793</c:v>
                </c:pt>
                <c:pt idx="122">
                  <c:v>484.643822888</c:v>
                </c:pt>
                <c:pt idx="123">
                  <c:v>487.083519153</c:v>
                </c:pt>
                <c:pt idx="124">
                  <c:v>489.698755495</c:v>
                </c:pt>
                <c:pt idx="125">
                  <c:v>492.116692995</c:v>
                </c:pt>
                <c:pt idx="126">
                  <c:v>494.512715406</c:v>
                </c:pt>
                <c:pt idx="127">
                  <c:v>496.886414345</c:v>
                </c:pt>
                <c:pt idx="128">
                  <c:v>499.498696658</c:v>
                </c:pt>
                <c:pt idx="129">
                  <c:v>501.845771881</c:v>
                </c:pt>
                <c:pt idx="130">
                  <c:v>509.565882454</c:v>
                </c:pt>
                <c:pt idx="131">
                  <c:v>512.113490649</c:v>
                </c:pt>
                <c:pt idx="132">
                  <c:v>514.598032088</c:v>
                </c:pt>
                <c:pt idx="133">
                  <c:v>516.957487928</c:v>
                </c:pt>
                <c:pt idx="134">
                  <c:v>519.203748822</c:v>
                </c:pt>
                <c:pt idx="135">
                  <c:v>521.281888642</c:v>
                </c:pt>
                <c:pt idx="136">
                  <c:v>523.7276178769999</c:v>
                </c:pt>
                <c:pt idx="137">
                  <c:v>526.393438875</c:v>
                </c:pt>
                <c:pt idx="138">
                  <c:v>528.914718057</c:v>
                </c:pt>
                <c:pt idx="139">
                  <c:v>531.427107222</c:v>
                </c:pt>
                <c:pt idx="140">
                  <c:v>534.255727161</c:v>
                </c:pt>
                <c:pt idx="141">
                  <c:v>536.603218955</c:v>
                </c:pt>
                <c:pt idx="142">
                  <c:v>538.617089277</c:v>
                </c:pt>
                <c:pt idx="143">
                  <c:v>541.126433626</c:v>
                </c:pt>
                <c:pt idx="144">
                  <c:v>543.63130451</c:v>
                </c:pt>
                <c:pt idx="145">
                  <c:v>546.249809261</c:v>
                </c:pt>
                <c:pt idx="146">
                  <c:v>548.632607213</c:v>
                </c:pt>
                <c:pt idx="147">
                  <c:v>550.972056295</c:v>
                </c:pt>
                <c:pt idx="148">
                  <c:v>553.3958670329999</c:v>
                </c:pt>
                <c:pt idx="149">
                  <c:v>556.148982449</c:v>
                </c:pt>
                <c:pt idx="150">
                  <c:v>558.473750577</c:v>
                </c:pt>
                <c:pt idx="151">
                  <c:v>560.82355618</c:v>
                </c:pt>
                <c:pt idx="152">
                  <c:v>563.202486502</c:v>
                </c:pt>
                <c:pt idx="153">
                  <c:v>565.9546627460001</c:v>
                </c:pt>
                <c:pt idx="154">
                  <c:v>568.962378646</c:v>
                </c:pt>
                <c:pt idx="155">
                  <c:v>572.254118116</c:v>
                </c:pt>
                <c:pt idx="156">
                  <c:v>579.366286496</c:v>
                </c:pt>
                <c:pt idx="157">
                  <c:v>588.621359016</c:v>
                </c:pt>
                <c:pt idx="158">
                  <c:v>592.048170754</c:v>
                </c:pt>
                <c:pt idx="159">
                  <c:v>595.678722127</c:v>
                </c:pt>
                <c:pt idx="160">
                  <c:v>601.999854822</c:v>
                </c:pt>
                <c:pt idx="161">
                  <c:v>604.815246065</c:v>
                </c:pt>
                <c:pt idx="162">
                  <c:v>607.463856107</c:v>
                </c:pt>
                <c:pt idx="163">
                  <c:v>610.350678828</c:v>
                </c:pt>
                <c:pt idx="164">
                  <c:v>616.217894252</c:v>
                </c:pt>
                <c:pt idx="165">
                  <c:v>618.841914281</c:v>
                </c:pt>
                <c:pt idx="166">
                  <c:v>621.256856581</c:v>
                </c:pt>
                <c:pt idx="167">
                  <c:v>624.378195909</c:v>
                </c:pt>
                <c:pt idx="168">
                  <c:v>627.9212223230001</c:v>
                </c:pt>
                <c:pt idx="169">
                  <c:v>630.6532440989999</c:v>
                </c:pt>
                <c:pt idx="170">
                  <c:v>633.160380683</c:v>
                </c:pt>
                <c:pt idx="171">
                  <c:v>635.509671651</c:v>
                </c:pt>
                <c:pt idx="172">
                  <c:v>640.869500655</c:v>
                </c:pt>
                <c:pt idx="173">
                  <c:v>643.852815237</c:v>
                </c:pt>
                <c:pt idx="174">
                  <c:v>646.363518938</c:v>
                </c:pt>
                <c:pt idx="175">
                  <c:v>648.635673087</c:v>
                </c:pt>
                <c:pt idx="176">
                  <c:v>651.477540385</c:v>
                </c:pt>
                <c:pt idx="177">
                  <c:v>658.674436288</c:v>
                </c:pt>
                <c:pt idx="178">
                  <c:v>661.390478866</c:v>
                </c:pt>
                <c:pt idx="179">
                  <c:v>663.810385207</c:v>
                </c:pt>
                <c:pt idx="180">
                  <c:v>666.600135626</c:v>
                </c:pt>
                <c:pt idx="181">
                  <c:v>668.783194388</c:v>
                </c:pt>
                <c:pt idx="182">
                  <c:v>671.408003699</c:v>
                </c:pt>
                <c:pt idx="183">
                  <c:v>674.873612101</c:v>
                </c:pt>
                <c:pt idx="184">
                  <c:v>677.361106236</c:v>
                </c:pt>
                <c:pt idx="185">
                  <c:v>679.612481106</c:v>
                </c:pt>
                <c:pt idx="186">
                  <c:v>681.861443429</c:v>
                </c:pt>
                <c:pt idx="187">
                  <c:v>688.590419916</c:v>
                </c:pt>
                <c:pt idx="188">
                  <c:v>691.443796336</c:v>
                </c:pt>
                <c:pt idx="189">
                  <c:v>694.030008961</c:v>
                </c:pt>
                <c:pt idx="190">
                  <c:v>696.319760697</c:v>
                </c:pt>
                <c:pt idx="191">
                  <c:v>698.634704542</c:v>
                </c:pt>
                <c:pt idx="192">
                  <c:v>700.960131452</c:v>
                </c:pt>
                <c:pt idx="193">
                  <c:v>702.980012697</c:v>
                </c:pt>
                <c:pt idx="194">
                  <c:v>705.969619817</c:v>
                </c:pt>
                <c:pt idx="195">
                  <c:v>709.368961302</c:v>
                </c:pt>
                <c:pt idx="196">
                  <c:v>711.947614674</c:v>
                </c:pt>
                <c:pt idx="197">
                  <c:v>714.377296964</c:v>
                </c:pt>
                <c:pt idx="198">
                  <c:v>716.569534615</c:v>
                </c:pt>
                <c:pt idx="199">
                  <c:v>719.022594383</c:v>
                </c:pt>
                <c:pt idx="200">
                  <c:v>726.021339151</c:v>
                </c:pt>
                <c:pt idx="201">
                  <c:v>728.618888686</c:v>
                </c:pt>
                <c:pt idx="202">
                  <c:v>731.0989656839999</c:v>
                </c:pt>
                <c:pt idx="203">
                  <c:v>733.843508761</c:v>
                </c:pt>
                <c:pt idx="204">
                  <c:v>736.047346328</c:v>
                </c:pt>
                <c:pt idx="205">
                  <c:v>738.670320694</c:v>
                </c:pt>
                <c:pt idx="206">
                  <c:v>742.437422541</c:v>
                </c:pt>
                <c:pt idx="207">
                  <c:v>746.248659682</c:v>
                </c:pt>
                <c:pt idx="208">
                  <c:v>750.691140465</c:v>
                </c:pt>
                <c:pt idx="209">
                  <c:v>757.148653689</c:v>
                </c:pt>
                <c:pt idx="210">
                  <c:v>760.282164951</c:v>
                </c:pt>
                <c:pt idx="211">
                  <c:v>762.721600985</c:v>
                </c:pt>
                <c:pt idx="212">
                  <c:v>765.342899771</c:v>
                </c:pt>
                <c:pt idx="213">
                  <c:v>768.82304287</c:v>
                </c:pt>
                <c:pt idx="214">
                  <c:v>771.701696266</c:v>
                </c:pt>
                <c:pt idx="215">
                  <c:v>774.308728523</c:v>
                </c:pt>
                <c:pt idx="216">
                  <c:v>777.172304112</c:v>
                </c:pt>
                <c:pt idx="217">
                  <c:v>783.221557379</c:v>
                </c:pt>
                <c:pt idx="218">
                  <c:v>786.034370137</c:v>
                </c:pt>
                <c:pt idx="219">
                  <c:v>789.056364938</c:v>
                </c:pt>
                <c:pt idx="220">
                  <c:v>792.109121415</c:v>
                </c:pt>
                <c:pt idx="221">
                  <c:v>795.266508884</c:v>
                </c:pt>
                <c:pt idx="222">
                  <c:v>798.009710829</c:v>
                </c:pt>
                <c:pt idx="223">
                  <c:v>800.445402627</c:v>
                </c:pt>
                <c:pt idx="224">
                  <c:v>802.854543906</c:v>
                </c:pt>
                <c:pt idx="225">
                  <c:v>805.598932175</c:v>
                </c:pt>
                <c:pt idx="226">
                  <c:v>813.592535541</c:v>
                </c:pt>
                <c:pt idx="227">
                  <c:v>816.248128622</c:v>
                </c:pt>
                <c:pt idx="228">
                  <c:v>818.5373951289999</c:v>
                </c:pt>
                <c:pt idx="229">
                  <c:v>820.739680198</c:v>
                </c:pt>
                <c:pt idx="230">
                  <c:v>822.896409052</c:v>
                </c:pt>
                <c:pt idx="231">
                  <c:v>825.421940556</c:v>
                </c:pt>
                <c:pt idx="232">
                  <c:v>828.593330594</c:v>
                </c:pt>
                <c:pt idx="233">
                  <c:v>831.232987673</c:v>
                </c:pt>
                <c:pt idx="234">
                  <c:v>833.619671661</c:v>
                </c:pt>
                <c:pt idx="235">
                  <c:v>835.762967735</c:v>
                </c:pt>
                <c:pt idx="236">
                  <c:v>838.464092013</c:v>
                </c:pt>
                <c:pt idx="237">
                  <c:v>844.519364564</c:v>
                </c:pt>
                <c:pt idx="238">
                  <c:v>847.093782827</c:v>
                </c:pt>
                <c:pt idx="239">
                  <c:v>849.485591803</c:v>
                </c:pt>
                <c:pt idx="240">
                  <c:v>852.42852912</c:v>
                </c:pt>
                <c:pt idx="241">
                  <c:v>855.598008667</c:v>
                </c:pt>
                <c:pt idx="242">
                  <c:v>858.407995022</c:v>
                </c:pt>
                <c:pt idx="243">
                  <c:v>860.837792208</c:v>
                </c:pt>
                <c:pt idx="244">
                  <c:v>863.041537852</c:v>
                </c:pt>
                <c:pt idx="245">
                  <c:v>865.615400295</c:v>
                </c:pt>
                <c:pt idx="246">
                  <c:v>871.932799912</c:v>
                </c:pt>
                <c:pt idx="247">
                  <c:v>874.800240224</c:v>
                </c:pt>
                <c:pt idx="248">
                  <c:v>877.312652211</c:v>
                </c:pt>
                <c:pt idx="249">
                  <c:v>879.727673915</c:v>
                </c:pt>
                <c:pt idx="250">
                  <c:v>881.903701686</c:v>
                </c:pt>
                <c:pt idx="251">
                  <c:v>884.469553137</c:v>
                </c:pt>
                <c:pt idx="252">
                  <c:v>887.621671245</c:v>
                </c:pt>
                <c:pt idx="253">
                  <c:v>889.955143071</c:v>
                </c:pt>
                <c:pt idx="254">
                  <c:v>892.452486284</c:v>
                </c:pt>
                <c:pt idx="255">
                  <c:v>895.114339801</c:v>
                </c:pt>
                <c:pt idx="256">
                  <c:v>897.995475091</c:v>
                </c:pt>
                <c:pt idx="257">
                  <c:v>905.10075696</c:v>
                </c:pt>
                <c:pt idx="258">
                  <c:v>909.905066444</c:v>
                </c:pt>
                <c:pt idx="259">
                  <c:v>913.845847991</c:v>
                </c:pt>
                <c:pt idx="260">
                  <c:v>917.322284748</c:v>
                </c:pt>
                <c:pt idx="261">
                  <c:v>924.797645487</c:v>
                </c:pt>
                <c:pt idx="262">
                  <c:v>927.685727069</c:v>
                </c:pt>
                <c:pt idx="263">
                  <c:v>931.016796649</c:v>
                </c:pt>
                <c:pt idx="264">
                  <c:v>933.9360804189999</c:v>
                </c:pt>
                <c:pt idx="265">
                  <c:v>936.970538818</c:v>
                </c:pt>
                <c:pt idx="266">
                  <c:v>940.082625324</c:v>
                </c:pt>
                <c:pt idx="267">
                  <c:v>942.65301216</c:v>
                </c:pt>
                <c:pt idx="268">
                  <c:v>945.086717726</c:v>
                </c:pt>
                <c:pt idx="269">
                  <c:v>952.581171722</c:v>
                </c:pt>
                <c:pt idx="270">
                  <c:v>955.535847148</c:v>
                </c:pt>
                <c:pt idx="271">
                  <c:v>958.444391813</c:v>
                </c:pt>
                <c:pt idx="272">
                  <c:v>961.147807302</c:v>
                </c:pt>
                <c:pt idx="273">
                  <c:v>963.652025615</c:v>
                </c:pt>
                <c:pt idx="274">
                  <c:v>966.626283089</c:v>
                </c:pt>
                <c:pt idx="275">
                  <c:v>969.966286985</c:v>
                </c:pt>
                <c:pt idx="276">
                  <c:v>972.420605508</c:v>
                </c:pt>
                <c:pt idx="277">
                  <c:v>974.624585241</c:v>
                </c:pt>
                <c:pt idx="278">
                  <c:v>977.086073913</c:v>
                </c:pt>
                <c:pt idx="279">
                  <c:v>980.41072516</c:v>
                </c:pt>
                <c:pt idx="280">
                  <c:v>982.838614013</c:v>
                </c:pt>
                <c:pt idx="281">
                  <c:v>985.225351614</c:v>
                </c:pt>
                <c:pt idx="282">
                  <c:v>987.351495216</c:v>
                </c:pt>
                <c:pt idx="283">
                  <c:v>990.11570532</c:v>
                </c:pt>
                <c:pt idx="284">
                  <c:v>996.971883367</c:v>
                </c:pt>
                <c:pt idx="285">
                  <c:v>999.582085667</c:v>
                </c:pt>
                <c:pt idx="286">
                  <c:v>1002.201692334</c:v>
                </c:pt>
                <c:pt idx="287">
                  <c:v>1004.718910349</c:v>
                </c:pt>
                <c:pt idx="288">
                  <c:v>1007.524229831</c:v>
                </c:pt>
                <c:pt idx="289">
                  <c:v>1010.354307957</c:v>
                </c:pt>
                <c:pt idx="290">
                  <c:v>1012.698132536</c:v>
                </c:pt>
                <c:pt idx="291">
                  <c:v>1015.043877598</c:v>
                </c:pt>
                <c:pt idx="292">
                  <c:v>1017.414494513</c:v>
                </c:pt>
                <c:pt idx="293">
                  <c:v>1019.554068104</c:v>
                </c:pt>
                <c:pt idx="294">
                  <c:v>1021.559306621</c:v>
                </c:pt>
                <c:pt idx="295">
                  <c:v>1024.454167495</c:v>
                </c:pt>
                <c:pt idx="296">
                  <c:v>1027.813849374</c:v>
                </c:pt>
                <c:pt idx="297">
                  <c:v>1030.569684064</c:v>
                </c:pt>
                <c:pt idx="298">
                  <c:v>1033.563022679</c:v>
                </c:pt>
                <c:pt idx="299">
                  <c:v>1035.675261606</c:v>
                </c:pt>
                <c:pt idx="300">
                  <c:v>1038.141925027</c:v>
                </c:pt>
                <c:pt idx="301">
                  <c:v>1045.897986939</c:v>
                </c:pt>
                <c:pt idx="302">
                  <c:v>1048.532776364</c:v>
                </c:pt>
                <c:pt idx="303">
                  <c:v>1050.890411719</c:v>
                </c:pt>
                <c:pt idx="304">
                  <c:v>1053.153846506</c:v>
                </c:pt>
                <c:pt idx="305">
                  <c:v>1055.396090366</c:v>
                </c:pt>
                <c:pt idx="306">
                  <c:v>1057.950426936</c:v>
                </c:pt>
                <c:pt idx="307">
                  <c:v>1061.255109981</c:v>
                </c:pt>
                <c:pt idx="308">
                  <c:v>1063.739749483</c:v>
                </c:pt>
                <c:pt idx="309">
                  <c:v>1068.801151239</c:v>
                </c:pt>
                <c:pt idx="310">
                  <c:v>1072.902541456</c:v>
                </c:pt>
                <c:pt idx="311">
                  <c:v>1076.475827283</c:v>
                </c:pt>
                <c:pt idx="312">
                  <c:v>1083.362628326</c:v>
                </c:pt>
                <c:pt idx="313">
                  <c:v>1086.664032031</c:v>
                </c:pt>
                <c:pt idx="314">
                  <c:v>1089.655943371</c:v>
                </c:pt>
                <c:pt idx="315">
                  <c:v>1092.179566022</c:v>
                </c:pt>
                <c:pt idx="316">
                  <c:v>1094.720330839</c:v>
                </c:pt>
                <c:pt idx="317">
                  <c:v>1097.111548201</c:v>
                </c:pt>
                <c:pt idx="318">
                  <c:v>1099.785755267</c:v>
                </c:pt>
                <c:pt idx="319">
                  <c:v>1102.823243228</c:v>
                </c:pt>
                <c:pt idx="320">
                  <c:v>1105.242284205</c:v>
                </c:pt>
                <c:pt idx="321">
                  <c:v>1107.64991947</c:v>
                </c:pt>
                <c:pt idx="322">
                  <c:v>1109.961288649</c:v>
                </c:pt>
                <c:pt idx="323">
                  <c:v>1112.783986308</c:v>
                </c:pt>
                <c:pt idx="324">
                  <c:v>1120.597115392</c:v>
                </c:pt>
                <c:pt idx="325">
                  <c:v>1123.371048464</c:v>
                </c:pt>
                <c:pt idx="326">
                  <c:v>1125.773865309</c:v>
                </c:pt>
                <c:pt idx="327">
                  <c:v>1127.847190549</c:v>
                </c:pt>
                <c:pt idx="328">
                  <c:v>1129.797166346</c:v>
                </c:pt>
                <c:pt idx="329">
                  <c:v>1132.61436595</c:v>
                </c:pt>
                <c:pt idx="330">
                  <c:v>1135.964691164</c:v>
                </c:pt>
                <c:pt idx="331">
                  <c:v>1138.549961583</c:v>
                </c:pt>
                <c:pt idx="332">
                  <c:v>1140.917816658</c:v>
                </c:pt>
                <c:pt idx="333">
                  <c:v>1143.245815934</c:v>
                </c:pt>
                <c:pt idx="334">
                  <c:v>1145.253297984</c:v>
                </c:pt>
                <c:pt idx="335">
                  <c:v>1149.052223503</c:v>
                </c:pt>
                <c:pt idx="336">
                  <c:v>1151.713630387</c:v>
                </c:pt>
                <c:pt idx="337">
                  <c:v>1154.08074643</c:v>
                </c:pt>
                <c:pt idx="338">
                  <c:v>1156.40463396</c:v>
                </c:pt>
                <c:pt idx="339">
                  <c:v>1158.66946088</c:v>
                </c:pt>
                <c:pt idx="340">
                  <c:v>1161.344279937</c:v>
                </c:pt>
                <c:pt idx="341">
                  <c:v>1168.505249864</c:v>
                </c:pt>
                <c:pt idx="342">
                  <c:v>1171.333853984</c:v>
                </c:pt>
                <c:pt idx="343">
                  <c:v>1173.719538672</c:v>
                </c:pt>
                <c:pt idx="344">
                  <c:v>1175.933857025</c:v>
                </c:pt>
                <c:pt idx="345">
                  <c:v>1178.546587938</c:v>
                </c:pt>
                <c:pt idx="346">
                  <c:v>1181.818328685</c:v>
                </c:pt>
                <c:pt idx="347">
                  <c:v>1184.072214685</c:v>
                </c:pt>
                <c:pt idx="348">
                  <c:v>1186.288012523</c:v>
                </c:pt>
                <c:pt idx="349">
                  <c:v>1188.402493711</c:v>
                </c:pt>
                <c:pt idx="350">
                  <c:v>1190.887864263</c:v>
                </c:pt>
                <c:pt idx="351">
                  <c:v>1194.414427739</c:v>
                </c:pt>
                <c:pt idx="352">
                  <c:v>1197.140855812</c:v>
                </c:pt>
                <c:pt idx="353">
                  <c:v>1199.449096712</c:v>
                </c:pt>
                <c:pt idx="354">
                  <c:v>1201.728222519</c:v>
                </c:pt>
                <c:pt idx="355">
                  <c:v>1203.906368277</c:v>
                </c:pt>
                <c:pt idx="356">
                  <c:v>1206.55777943</c:v>
                </c:pt>
                <c:pt idx="357">
                  <c:v>1209.624781504</c:v>
                </c:pt>
                <c:pt idx="358">
                  <c:v>1212.221076082</c:v>
                </c:pt>
                <c:pt idx="359">
                  <c:v>1215.170397417</c:v>
                </c:pt>
                <c:pt idx="360">
                  <c:v>1225.403183651</c:v>
                </c:pt>
                <c:pt idx="361">
                  <c:v>1229.150788993</c:v>
                </c:pt>
                <c:pt idx="362">
                  <c:v>1232.225301221</c:v>
                </c:pt>
                <c:pt idx="363">
                  <c:v>1235.963781837</c:v>
                </c:pt>
                <c:pt idx="364">
                  <c:v>1238.92520847</c:v>
                </c:pt>
                <c:pt idx="365">
                  <c:v>1242.18531678</c:v>
                </c:pt>
                <c:pt idx="366">
                  <c:v>1244.771358706</c:v>
                </c:pt>
                <c:pt idx="367">
                  <c:v>1247.118755591</c:v>
                </c:pt>
                <c:pt idx="368">
                  <c:v>1249.80009377</c:v>
                </c:pt>
                <c:pt idx="369">
                  <c:v>1253.063221627</c:v>
                </c:pt>
                <c:pt idx="370">
                  <c:v>1255.957622678</c:v>
                </c:pt>
                <c:pt idx="371">
                  <c:v>1258.732620505</c:v>
                </c:pt>
                <c:pt idx="372">
                  <c:v>1261.569946231</c:v>
                </c:pt>
                <c:pt idx="373">
                  <c:v>1268.510700087</c:v>
                </c:pt>
                <c:pt idx="374">
                  <c:v>1270.98932333</c:v>
                </c:pt>
                <c:pt idx="375">
                  <c:v>1273.378789481</c:v>
                </c:pt>
                <c:pt idx="376">
                  <c:v>1275.855322883</c:v>
                </c:pt>
                <c:pt idx="377">
                  <c:v>1279.177795682</c:v>
                </c:pt>
                <c:pt idx="378">
                  <c:v>1281.749991739</c:v>
                </c:pt>
                <c:pt idx="379">
                  <c:v>1284.122398561</c:v>
                </c:pt>
                <c:pt idx="380">
                  <c:v>1286.964896317</c:v>
                </c:pt>
                <c:pt idx="381">
                  <c:v>1290.249991825</c:v>
                </c:pt>
                <c:pt idx="382">
                  <c:v>1292.785519623</c:v>
                </c:pt>
                <c:pt idx="383">
                  <c:v>1295.018341858</c:v>
                </c:pt>
                <c:pt idx="384">
                  <c:v>1297.142457366</c:v>
                </c:pt>
                <c:pt idx="385">
                  <c:v>1299.171597844</c:v>
                </c:pt>
                <c:pt idx="386">
                  <c:v>1301.98539786</c:v>
                </c:pt>
                <c:pt idx="387">
                  <c:v>1305.331516095</c:v>
                </c:pt>
                <c:pt idx="388">
                  <c:v>1308.1630951</c:v>
                </c:pt>
                <c:pt idx="389">
                  <c:v>1310.584844088</c:v>
                </c:pt>
                <c:pt idx="390">
                  <c:v>1312.681359316</c:v>
                </c:pt>
                <c:pt idx="391">
                  <c:v>1315.168753793</c:v>
                </c:pt>
                <c:pt idx="392">
                  <c:v>1322.39692156</c:v>
                </c:pt>
                <c:pt idx="393">
                  <c:v>1324.937773889</c:v>
                </c:pt>
                <c:pt idx="394">
                  <c:v>1327.359247278</c:v>
                </c:pt>
                <c:pt idx="395">
                  <c:v>1329.546835529</c:v>
                </c:pt>
                <c:pt idx="396">
                  <c:v>1332.024570491</c:v>
                </c:pt>
                <c:pt idx="397">
                  <c:v>1335.264535612</c:v>
                </c:pt>
                <c:pt idx="398">
                  <c:v>1337.675675202</c:v>
                </c:pt>
                <c:pt idx="399">
                  <c:v>1339.807343633</c:v>
                </c:pt>
                <c:pt idx="400">
                  <c:v>1341.845503551</c:v>
                </c:pt>
                <c:pt idx="401">
                  <c:v>1344.319674095</c:v>
                </c:pt>
                <c:pt idx="402">
                  <c:v>1347.80511148</c:v>
                </c:pt>
                <c:pt idx="403">
                  <c:v>1350.417236454</c:v>
                </c:pt>
                <c:pt idx="404">
                  <c:v>1352.868209489</c:v>
                </c:pt>
                <c:pt idx="405">
                  <c:v>1355.331990248</c:v>
                </c:pt>
                <c:pt idx="406">
                  <c:v>1357.564878121</c:v>
                </c:pt>
                <c:pt idx="407">
                  <c:v>1360.176338422</c:v>
                </c:pt>
                <c:pt idx="408">
                  <c:v>1363.260526141</c:v>
                </c:pt>
                <c:pt idx="409">
                  <c:v>1365.662426026</c:v>
                </c:pt>
                <c:pt idx="410">
                  <c:v>1368.30616409</c:v>
                </c:pt>
                <c:pt idx="411">
                  <c:v>1377.464838098</c:v>
                </c:pt>
                <c:pt idx="412">
                  <c:v>1381.431758128</c:v>
                </c:pt>
                <c:pt idx="413">
                  <c:v>1384.997841083</c:v>
                </c:pt>
                <c:pt idx="414">
                  <c:v>1388.651948113</c:v>
                </c:pt>
                <c:pt idx="415">
                  <c:v>1391.737863965</c:v>
                </c:pt>
                <c:pt idx="416">
                  <c:v>1395.21503478</c:v>
                </c:pt>
                <c:pt idx="417">
                  <c:v>1397.879931558</c:v>
                </c:pt>
                <c:pt idx="418">
                  <c:v>1400.841518086</c:v>
                </c:pt>
                <c:pt idx="419">
                  <c:v>1404.279037783</c:v>
                </c:pt>
                <c:pt idx="420">
                  <c:v>1406.891782921</c:v>
                </c:pt>
                <c:pt idx="421">
                  <c:v>1409.242738165</c:v>
                </c:pt>
                <c:pt idx="422">
                  <c:v>1412.280961544</c:v>
                </c:pt>
                <c:pt idx="423">
                  <c:v>1420.504655223</c:v>
                </c:pt>
                <c:pt idx="424">
                  <c:v>1422.951571897</c:v>
                </c:pt>
                <c:pt idx="425">
                  <c:v>1425.338771917</c:v>
                </c:pt>
                <c:pt idx="426">
                  <c:v>1427.945553779</c:v>
                </c:pt>
                <c:pt idx="427">
                  <c:v>1431.519251946</c:v>
                </c:pt>
                <c:pt idx="428">
                  <c:v>1434.266283205</c:v>
                </c:pt>
                <c:pt idx="429">
                  <c:v>1436.401904481</c:v>
                </c:pt>
                <c:pt idx="430">
                  <c:v>1438.935380152</c:v>
                </c:pt>
                <c:pt idx="431">
                  <c:v>1442.050430133</c:v>
                </c:pt>
                <c:pt idx="432">
                  <c:v>1444.53800671</c:v>
                </c:pt>
                <c:pt idx="433">
                  <c:v>1446.933523038</c:v>
                </c:pt>
                <c:pt idx="434">
                  <c:v>1449.139065966</c:v>
                </c:pt>
                <c:pt idx="435">
                  <c:v>1451.641605371</c:v>
                </c:pt>
                <c:pt idx="436">
                  <c:v>1455.251303005</c:v>
                </c:pt>
                <c:pt idx="437">
                  <c:v>1458.007301619</c:v>
                </c:pt>
                <c:pt idx="438">
                  <c:v>1460.847154929</c:v>
                </c:pt>
                <c:pt idx="439">
                  <c:v>1463.03832597</c:v>
                </c:pt>
                <c:pt idx="440">
                  <c:v>1465.765276794</c:v>
                </c:pt>
                <c:pt idx="441">
                  <c:v>1472.82298063</c:v>
                </c:pt>
                <c:pt idx="442">
                  <c:v>1475.368027033</c:v>
                </c:pt>
                <c:pt idx="443">
                  <c:v>1477.856939999</c:v>
                </c:pt>
                <c:pt idx="444">
                  <c:v>1480.135866447</c:v>
                </c:pt>
                <c:pt idx="445">
                  <c:v>1482.364536551</c:v>
                </c:pt>
                <c:pt idx="446">
                  <c:v>1484.450344714</c:v>
                </c:pt>
                <c:pt idx="447">
                  <c:v>1487.292590276</c:v>
                </c:pt>
                <c:pt idx="448">
                  <c:v>1490.369278157</c:v>
                </c:pt>
                <c:pt idx="449">
                  <c:v>1492.743804208</c:v>
                </c:pt>
                <c:pt idx="450">
                  <c:v>1494.919731319</c:v>
                </c:pt>
                <c:pt idx="451">
                  <c:v>1496.957746562</c:v>
                </c:pt>
                <c:pt idx="452">
                  <c:v>1499.676297417</c:v>
                </c:pt>
                <c:pt idx="453">
                  <c:v>1502.848791183</c:v>
                </c:pt>
                <c:pt idx="454">
                  <c:v>1505.292552288</c:v>
                </c:pt>
                <c:pt idx="455">
                  <c:v>1507.638745518</c:v>
                </c:pt>
                <c:pt idx="456">
                  <c:v>1510.014556216</c:v>
                </c:pt>
                <c:pt idx="457">
                  <c:v>1512.168335411</c:v>
                </c:pt>
                <c:pt idx="458">
                  <c:v>1514.756000656</c:v>
                </c:pt>
                <c:pt idx="459">
                  <c:v>1517.896177385</c:v>
                </c:pt>
                <c:pt idx="460">
                  <c:v>1520.444106512</c:v>
                </c:pt>
                <c:pt idx="461">
                  <c:v>1523.021328552</c:v>
                </c:pt>
                <c:pt idx="462">
                  <c:v>1527.273991477</c:v>
                </c:pt>
                <c:pt idx="463">
                  <c:v>1538.806562524</c:v>
                </c:pt>
                <c:pt idx="464">
                  <c:v>1541.960335648</c:v>
                </c:pt>
                <c:pt idx="465">
                  <c:v>1545.316876331</c:v>
                </c:pt>
                <c:pt idx="466">
                  <c:v>1548.045408549</c:v>
                </c:pt>
                <c:pt idx="467">
                  <c:v>1550.569800548</c:v>
                </c:pt>
                <c:pt idx="468">
                  <c:v>1553.182005797</c:v>
                </c:pt>
                <c:pt idx="469">
                  <c:v>1555.882642603</c:v>
                </c:pt>
                <c:pt idx="470">
                  <c:v>1559.002517729</c:v>
                </c:pt>
                <c:pt idx="471">
                  <c:v>1561.356860483</c:v>
                </c:pt>
                <c:pt idx="472">
                  <c:v>1564.023852528</c:v>
                </c:pt>
                <c:pt idx="473">
                  <c:v>1567.177385705</c:v>
                </c:pt>
                <c:pt idx="474">
                  <c:v>1570.338487409</c:v>
                </c:pt>
                <c:pt idx="475">
                  <c:v>1572.725887042</c:v>
                </c:pt>
                <c:pt idx="476">
                  <c:v>1575.388609231</c:v>
                </c:pt>
                <c:pt idx="477">
                  <c:v>1578.743392012</c:v>
                </c:pt>
                <c:pt idx="478">
                  <c:v>1581.678037518</c:v>
                </c:pt>
                <c:pt idx="479">
                  <c:v>1583.855048378</c:v>
                </c:pt>
                <c:pt idx="480">
                  <c:v>1586.258297303</c:v>
                </c:pt>
                <c:pt idx="481">
                  <c:v>1592.968522694</c:v>
                </c:pt>
                <c:pt idx="482">
                  <c:v>1595.808354743</c:v>
                </c:pt>
                <c:pt idx="483">
                  <c:v>1598.651482537</c:v>
                </c:pt>
                <c:pt idx="484">
                  <c:v>1601.000088848</c:v>
                </c:pt>
                <c:pt idx="485">
                  <c:v>1603.702418842</c:v>
                </c:pt>
                <c:pt idx="486">
                  <c:v>1606.665724336</c:v>
                </c:pt>
                <c:pt idx="487">
                  <c:v>1609.049988858</c:v>
                </c:pt>
                <c:pt idx="488">
                  <c:v>1611.309693505</c:v>
                </c:pt>
                <c:pt idx="489">
                  <c:v>1613.545863896</c:v>
                </c:pt>
                <c:pt idx="490">
                  <c:v>1615.689824651</c:v>
                </c:pt>
                <c:pt idx="491">
                  <c:v>1617.915119673</c:v>
                </c:pt>
                <c:pt idx="492">
                  <c:v>1620.556374944</c:v>
                </c:pt>
                <c:pt idx="493">
                  <c:v>1623.682253763</c:v>
                </c:pt>
                <c:pt idx="494">
                  <c:v>1625.988980753</c:v>
                </c:pt>
                <c:pt idx="495">
                  <c:v>1628.152753896</c:v>
                </c:pt>
                <c:pt idx="496">
                  <c:v>1630.212744337</c:v>
                </c:pt>
                <c:pt idx="497">
                  <c:v>1632.701184412</c:v>
                </c:pt>
                <c:pt idx="498">
                  <c:v>1635.685668311</c:v>
                </c:pt>
                <c:pt idx="499">
                  <c:v>1638.38357446</c:v>
                </c:pt>
                <c:pt idx="500">
                  <c:v>1640.827065072</c:v>
                </c:pt>
                <c:pt idx="501">
                  <c:v>1643.275399308</c:v>
                </c:pt>
                <c:pt idx="502">
                  <c:v>1645.656132306</c:v>
                </c:pt>
                <c:pt idx="503">
                  <c:v>1648.200860317</c:v>
                </c:pt>
                <c:pt idx="504">
                  <c:v>1651.065098523</c:v>
                </c:pt>
                <c:pt idx="505">
                  <c:v>1653.357175465</c:v>
                </c:pt>
                <c:pt idx="506">
                  <c:v>1655.648102155</c:v>
                </c:pt>
                <c:pt idx="507">
                  <c:v>1658.326783018</c:v>
                </c:pt>
                <c:pt idx="508">
                  <c:v>1660.782168174</c:v>
                </c:pt>
                <c:pt idx="509">
                  <c:v>1663.064693011</c:v>
                </c:pt>
                <c:pt idx="510">
                  <c:v>1665.720870352</c:v>
                </c:pt>
                <c:pt idx="511">
                  <c:v>1674.228293585</c:v>
                </c:pt>
                <c:pt idx="512">
                  <c:v>1676.8430411</c:v>
                </c:pt>
                <c:pt idx="513">
                  <c:v>1681.026428855</c:v>
                </c:pt>
                <c:pt idx="514">
                  <c:v>1684.874476315</c:v>
                </c:pt>
                <c:pt idx="515">
                  <c:v>1688.492220007</c:v>
                </c:pt>
                <c:pt idx="516">
                  <c:v>1691.741168787</c:v>
                </c:pt>
                <c:pt idx="517">
                  <c:v>1694.259122922</c:v>
                </c:pt>
                <c:pt idx="518">
                  <c:v>1697.087986178</c:v>
                </c:pt>
                <c:pt idx="519">
                  <c:v>1700.466038879</c:v>
                </c:pt>
                <c:pt idx="520">
                  <c:v>1703.314723726</c:v>
                </c:pt>
                <c:pt idx="521">
                  <c:v>1705.700465706</c:v>
                </c:pt>
                <c:pt idx="522">
                  <c:v>1707.91389416</c:v>
                </c:pt>
                <c:pt idx="523">
                  <c:v>1710.47490401</c:v>
                </c:pt>
                <c:pt idx="524">
                  <c:v>1713.788892582</c:v>
                </c:pt>
                <c:pt idx="525">
                  <c:v>1716.104912336</c:v>
                </c:pt>
                <c:pt idx="526">
                  <c:v>1718.315310504</c:v>
                </c:pt>
                <c:pt idx="527">
                  <c:v>1720.896963977</c:v>
                </c:pt>
                <c:pt idx="528">
                  <c:v>1728.726460776</c:v>
                </c:pt>
                <c:pt idx="529">
                  <c:v>1731.593112736</c:v>
                </c:pt>
                <c:pt idx="530">
                  <c:v>1734.122635834</c:v>
                </c:pt>
                <c:pt idx="531">
                  <c:v>1736.172340904</c:v>
                </c:pt>
                <c:pt idx="532">
                  <c:v>1738.800235798</c:v>
                </c:pt>
                <c:pt idx="533">
                  <c:v>1741.919060523</c:v>
                </c:pt>
                <c:pt idx="534">
                  <c:v>1744.253945703</c:v>
                </c:pt>
                <c:pt idx="535">
                  <c:v>1746.471381528</c:v>
                </c:pt>
                <c:pt idx="536">
                  <c:v>1748.529922632</c:v>
                </c:pt>
                <c:pt idx="537">
                  <c:v>1751.279432925</c:v>
                </c:pt>
                <c:pt idx="538">
                  <c:v>1754.380732492</c:v>
                </c:pt>
                <c:pt idx="539">
                  <c:v>1756.8356512</c:v>
                </c:pt>
                <c:pt idx="540">
                  <c:v>1759.15007498</c:v>
                </c:pt>
                <c:pt idx="541">
                  <c:v>1761.336128347</c:v>
                </c:pt>
                <c:pt idx="542">
                  <c:v>1763.288614251</c:v>
                </c:pt>
                <c:pt idx="543">
                  <c:v>1765.864542365</c:v>
                </c:pt>
                <c:pt idx="544">
                  <c:v>1769.070433188</c:v>
                </c:pt>
                <c:pt idx="545">
                  <c:v>1771.907189782</c:v>
                </c:pt>
                <c:pt idx="546">
                  <c:v>1774.056564463</c:v>
                </c:pt>
                <c:pt idx="547">
                  <c:v>1776.135735652</c:v>
                </c:pt>
                <c:pt idx="548">
                  <c:v>1778.575257809</c:v>
                </c:pt>
                <c:pt idx="549">
                  <c:v>1781.710229756</c:v>
                </c:pt>
                <c:pt idx="550">
                  <c:v>1784.147701752</c:v>
                </c:pt>
                <c:pt idx="551">
                  <c:v>1786.48303704</c:v>
                </c:pt>
                <c:pt idx="552">
                  <c:v>1788.899296299</c:v>
                </c:pt>
                <c:pt idx="553">
                  <c:v>1797.672895864</c:v>
                </c:pt>
                <c:pt idx="554">
                  <c:v>1800.296117772</c:v>
                </c:pt>
                <c:pt idx="555">
                  <c:v>1802.579714317</c:v>
                </c:pt>
                <c:pt idx="556">
                  <c:v>1804.677124625</c:v>
                </c:pt>
                <c:pt idx="557">
                  <c:v>1807.09433215</c:v>
                </c:pt>
                <c:pt idx="558">
                  <c:v>1810.081848866</c:v>
                </c:pt>
                <c:pt idx="559">
                  <c:v>1812.445792247</c:v>
                </c:pt>
                <c:pt idx="560">
                  <c:v>1814.803110724</c:v>
                </c:pt>
                <c:pt idx="561">
                  <c:v>1817.032268478</c:v>
                </c:pt>
                <c:pt idx="562">
                  <c:v>1819.449076175</c:v>
                </c:pt>
                <c:pt idx="563">
                  <c:v>1822.604469068</c:v>
                </c:pt>
                <c:pt idx="564">
                  <c:v>1826.730841189</c:v>
                </c:pt>
                <c:pt idx="565">
                  <c:v>1830.845625169</c:v>
                </c:pt>
                <c:pt idx="566">
                  <c:v>1835.998835367</c:v>
                </c:pt>
                <c:pt idx="567">
                  <c:v>1839.155697208</c:v>
                </c:pt>
                <c:pt idx="568">
                  <c:v>1842.030049029</c:v>
                </c:pt>
                <c:pt idx="569">
                  <c:v>1844.8263626</c:v>
                </c:pt>
                <c:pt idx="570">
                  <c:v>1853.241497946</c:v>
                </c:pt>
                <c:pt idx="571">
                  <c:v>1855.878042706</c:v>
                </c:pt>
                <c:pt idx="572">
                  <c:v>1858.253437015</c:v>
                </c:pt>
                <c:pt idx="573">
                  <c:v>1860.801861311</c:v>
                </c:pt>
                <c:pt idx="574">
                  <c:v>1863.844329152</c:v>
                </c:pt>
                <c:pt idx="575">
                  <c:v>1866.607895047</c:v>
                </c:pt>
                <c:pt idx="576">
                  <c:v>1869.768091314</c:v>
                </c:pt>
                <c:pt idx="577">
                  <c:v>1872.852880033</c:v>
                </c:pt>
                <c:pt idx="578">
                  <c:v>1875.282846327</c:v>
                </c:pt>
                <c:pt idx="579">
                  <c:v>1877.537916337</c:v>
                </c:pt>
                <c:pt idx="580">
                  <c:v>1880.122903937</c:v>
                </c:pt>
                <c:pt idx="581">
                  <c:v>1883.217453911</c:v>
                </c:pt>
                <c:pt idx="582">
                  <c:v>1886.119811237</c:v>
                </c:pt>
                <c:pt idx="583">
                  <c:v>1888.627427379</c:v>
                </c:pt>
                <c:pt idx="584">
                  <c:v>1890.81656454</c:v>
                </c:pt>
                <c:pt idx="585">
                  <c:v>1893.404946711</c:v>
                </c:pt>
                <c:pt idx="586">
                  <c:v>1896.416164008</c:v>
                </c:pt>
                <c:pt idx="587">
                  <c:v>1898.65634109</c:v>
                </c:pt>
                <c:pt idx="588">
                  <c:v>1900.998849083</c:v>
                </c:pt>
                <c:pt idx="589">
                  <c:v>1903.273617517</c:v>
                </c:pt>
                <c:pt idx="590">
                  <c:v>1905.744875505</c:v>
                </c:pt>
                <c:pt idx="591">
                  <c:v>1913.439173845</c:v>
                </c:pt>
                <c:pt idx="592">
                  <c:v>1916.023418886</c:v>
                </c:pt>
                <c:pt idx="593">
                  <c:v>1918.284930228</c:v>
                </c:pt>
                <c:pt idx="594">
                  <c:v>1920.487475959</c:v>
                </c:pt>
                <c:pt idx="595">
                  <c:v>1922.571774374</c:v>
                </c:pt>
                <c:pt idx="596">
                  <c:v>1924.961808764</c:v>
                </c:pt>
                <c:pt idx="597">
                  <c:v>1927.879155748</c:v>
                </c:pt>
                <c:pt idx="598">
                  <c:v>1930.254339198</c:v>
                </c:pt>
                <c:pt idx="599">
                  <c:v>1932.564633512</c:v>
                </c:pt>
                <c:pt idx="600">
                  <c:v>1934.735504841</c:v>
                </c:pt>
                <c:pt idx="601">
                  <c:v>1936.879790337</c:v>
                </c:pt>
                <c:pt idx="602">
                  <c:v>1938.895384968</c:v>
                </c:pt>
                <c:pt idx="603">
                  <c:v>1941.806524042</c:v>
                </c:pt>
                <c:pt idx="604">
                  <c:v>1944.67762152</c:v>
                </c:pt>
                <c:pt idx="605">
                  <c:v>1947.029764843</c:v>
                </c:pt>
                <c:pt idx="606">
                  <c:v>1949.32051165</c:v>
                </c:pt>
                <c:pt idx="607">
                  <c:v>1951.673529621</c:v>
                </c:pt>
                <c:pt idx="608">
                  <c:v>1953.983034876</c:v>
                </c:pt>
                <c:pt idx="609">
                  <c:v>1956.067726345</c:v>
                </c:pt>
                <c:pt idx="610">
                  <c:v>1958.602574202</c:v>
                </c:pt>
                <c:pt idx="611">
                  <c:v>1961.873534697</c:v>
                </c:pt>
                <c:pt idx="612">
                  <c:v>1964.338580093</c:v>
                </c:pt>
                <c:pt idx="613">
                  <c:v>1966.783226542</c:v>
                </c:pt>
                <c:pt idx="614">
                  <c:v>1969.093909441</c:v>
                </c:pt>
                <c:pt idx="615">
                  <c:v>1972.751600014</c:v>
                </c:pt>
                <c:pt idx="616">
                  <c:v>1977.917490379</c:v>
                </c:pt>
                <c:pt idx="617">
                  <c:v>1981.205764248</c:v>
                </c:pt>
              </c:numCache>
            </c:numRef>
          </c:xVal>
          <c:yVal>
            <c:numRef>
              <c:f>'GPS-1000'!$C$2:$C$619</c:f>
              <c:numCache>
                <c:formatCode>0.00E+00</c:formatCode>
                <c:ptCount val="618"/>
                <c:pt idx="0">
                  <c:v>-1.22321875268992E7</c:v>
                </c:pt>
                <c:pt idx="1">
                  <c:v>-1.22180417246337E7</c:v>
                </c:pt>
                <c:pt idx="2">
                  <c:v>-1.22173877630448E7</c:v>
                </c:pt>
                <c:pt idx="3">
                  <c:v>-1.21431517460668E7</c:v>
                </c:pt>
                <c:pt idx="4">
                  <c:v>-1.20742602524836E7</c:v>
                </c:pt>
                <c:pt idx="5">
                  <c:v>-1.20103263684376E7</c:v>
                </c:pt>
                <c:pt idx="6">
                  <c:v>-1.19510514364818E7</c:v>
                </c:pt>
                <c:pt idx="7">
                  <c:v>-1.18960435147032E7</c:v>
                </c:pt>
                <c:pt idx="8">
                  <c:v>-1.18451380796038E7</c:v>
                </c:pt>
                <c:pt idx="9">
                  <c:v>-1.17978143184614E7</c:v>
                </c:pt>
                <c:pt idx="10">
                  <c:v>-1.17539112055667E7</c:v>
                </c:pt>
                <c:pt idx="11">
                  <c:v>-1.17131829025493E7</c:v>
                </c:pt>
                <c:pt idx="12">
                  <c:v>-1.16753982692888E7</c:v>
                </c:pt>
                <c:pt idx="13">
                  <c:v>-1.16403461400875E7</c:v>
                </c:pt>
                <c:pt idx="14">
                  <c:v>-1.16078264093276E7</c:v>
                </c:pt>
                <c:pt idx="15">
                  <c:v>-1.15776584335613E7</c:v>
                </c:pt>
                <c:pt idx="16">
                  <c:v>-1.15496683574994E7</c:v>
                </c:pt>
                <c:pt idx="17">
                  <c:v>-1.15237028886766E7</c:v>
                </c:pt>
                <c:pt idx="18">
                  <c:v>-1.14996137130925E7</c:v>
                </c:pt>
                <c:pt idx="19">
                  <c:v>-1.14772667103426E7</c:v>
                </c:pt>
                <c:pt idx="20">
                  <c:v>-1.1456538055512E7</c:v>
                </c:pt>
                <c:pt idx="21">
                  <c:v>-1.14373064288003E7</c:v>
                </c:pt>
                <c:pt idx="22">
                  <c:v>-1.14373064288003E7</c:v>
                </c:pt>
                <c:pt idx="23">
                  <c:v>-1.14373064288003E7</c:v>
                </c:pt>
                <c:pt idx="24">
                  <c:v>-1.14373064288003E7</c:v>
                </c:pt>
                <c:pt idx="25">
                  <c:v>-1.14373064288003E7</c:v>
                </c:pt>
                <c:pt idx="26">
                  <c:v>-1.14373064288003E7</c:v>
                </c:pt>
                <c:pt idx="27">
                  <c:v>-1.14373064288003E7</c:v>
                </c:pt>
                <c:pt idx="28">
                  <c:v>-1.14373064288003E7</c:v>
                </c:pt>
                <c:pt idx="29">
                  <c:v>-1.14373064288003E7</c:v>
                </c:pt>
                <c:pt idx="30">
                  <c:v>-1.14373064288003E7</c:v>
                </c:pt>
                <c:pt idx="31">
                  <c:v>-1.14373064288003E7</c:v>
                </c:pt>
                <c:pt idx="32">
                  <c:v>-1.14373064288003E7</c:v>
                </c:pt>
                <c:pt idx="33">
                  <c:v>-1.14373064288003E7</c:v>
                </c:pt>
                <c:pt idx="34">
                  <c:v>-1.14373064288003E7</c:v>
                </c:pt>
                <c:pt idx="35">
                  <c:v>-1.14373064288003E7</c:v>
                </c:pt>
                <c:pt idx="36">
                  <c:v>-1.14373064288003E7</c:v>
                </c:pt>
                <c:pt idx="37">
                  <c:v>-1.14373064288003E7</c:v>
                </c:pt>
                <c:pt idx="38">
                  <c:v>-1.14373064288003E7</c:v>
                </c:pt>
                <c:pt idx="39">
                  <c:v>-1.14373064288003E7</c:v>
                </c:pt>
                <c:pt idx="40">
                  <c:v>-1.14373064288003E7</c:v>
                </c:pt>
                <c:pt idx="41">
                  <c:v>-1.14373064288003E7</c:v>
                </c:pt>
                <c:pt idx="42">
                  <c:v>-1.14373064288003E7</c:v>
                </c:pt>
                <c:pt idx="43">
                  <c:v>-1.14373064288003E7</c:v>
                </c:pt>
                <c:pt idx="44">
                  <c:v>-1.14373064288003E7</c:v>
                </c:pt>
                <c:pt idx="45">
                  <c:v>-1.14373064288003E7</c:v>
                </c:pt>
                <c:pt idx="46">
                  <c:v>-1.14373064288003E7</c:v>
                </c:pt>
                <c:pt idx="47">
                  <c:v>-1.14373064288003E7</c:v>
                </c:pt>
                <c:pt idx="48">
                  <c:v>-1.14373064288003E7</c:v>
                </c:pt>
                <c:pt idx="49">
                  <c:v>-1.14373064288003E7</c:v>
                </c:pt>
                <c:pt idx="50">
                  <c:v>-1.14373064288003E7</c:v>
                </c:pt>
                <c:pt idx="51">
                  <c:v>-1.12185051489414E7</c:v>
                </c:pt>
                <c:pt idx="52">
                  <c:v>-1.12168611897819E7</c:v>
                </c:pt>
                <c:pt idx="53">
                  <c:v>-1.12168604409125E7</c:v>
                </c:pt>
                <c:pt idx="54">
                  <c:v>-1.12153038742882E7</c:v>
                </c:pt>
                <c:pt idx="55">
                  <c:v>-1.12138524376275E7</c:v>
                </c:pt>
                <c:pt idx="56">
                  <c:v>-1.12125040281428E7</c:v>
                </c:pt>
                <c:pt idx="57">
                  <c:v>-1.1211257664583E7</c:v>
                </c:pt>
                <c:pt idx="58">
                  <c:v>-1.12101002761697E7</c:v>
                </c:pt>
                <c:pt idx="59">
                  <c:v>-1.12090329805546E7</c:v>
                </c:pt>
                <c:pt idx="60">
                  <c:v>-1.12080406065165E7</c:v>
                </c:pt>
                <c:pt idx="61">
                  <c:v>-1.12071198907768E7</c:v>
                </c:pt>
                <c:pt idx="62">
                  <c:v>-1.12062657015623E7</c:v>
                </c:pt>
                <c:pt idx="63">
                  <c:v>-1.12054731580476E7</c:v>
                </c:pt>
                <c:pt idx="64">
                  <c:v>-1.12047378829613E7</c:v>
                </c:pt>
                <c:pt idx="65">
                  <c:v>-1.12040555992425E7</c:v>
                </c:pt>
                <c:pt idx="66">
                  <c:v>-1.12034226159623E7</c:v>
                </c:pt>
                <c:pt idx="67">
                  <c:v>-1.12028352657845E7</c:v>
                </c:pt>
                <c:pt idx="68">
                  <c:v>-1.12022903544373E7</c:v>
                </c:pt>
                <c:pt idx="69">
                  <c:v>-1.12017847204793E7</c:v>
                </c:pt>
                <c:pt idx="70">
                  <c:v>-1.12013156080066E7</c:v>
                </c:pt>
                <c:pt idx="71">
                  <c:v>-1.12008804270702E7</c:v>
                </c:pt>
                <c:pt idx="72">
                  <c:v>-1.12004766150363E7</c:v>
                </c:pt>
                <c:pt idx="73">
                  <c:v>-1.12004766150363E7</c:v>
                </c:pt>
                <c:pt idx="74">
                  <c:v>-1.12004766150363E7</c:v>
                </c:pt>
                <c:pt idx="75">
                  <c:v>-1.12004766150363E7</c:v>
                </c:pt>
                <c:pt idx="76">
                  <c:v>-1.12004766150363E7</c:v>
                </c:pt>
                <c:pt idx="77">
                  <c:v>-1.12004766150363E7</c:v>
                </c:pt>
                <c:pt idx="78">
                  <c:v>-1.12004766150363E7</c:v>
                </c:pt>
                <c:pt idx="79">
                  <c:v>-1.12004766150363E7</c:v>
                </c:pt>
                <c:pt idx="80">
                  <c:v>-1.12004766150363E7</c:v>
                </c:pt>
                <c:pt idx="81">
                  <c:v>-1.12004766150363E7</c:v>
                </c:pt>
                <c:pt idx="82">
                  <c:v>-1.12004766150363E7</c:v>
                </c:pt>
                <c:pt idx="83">
                  <c:v>-1.12004766150363E7</c:v>
                </c:pt>
                <c:pt idx="84">
                  <c:v>-1.12004766150363E7</c:v>
                </c:pt>
                <c:pt idx="85">
                  <c:v>-1.12004766150363E7</c:v>
                </c:pt>
                <c:pt idx="86">
                  <c:v>-1.12004766150363E7</c:v>
                </c:pt>
                <c:pt idx="87">
                  <c:v>-1.12004766150363E7</c:v>
                </c:pt>
                <c:pt idx="88">
                  <c:v>-1.12004766150363E7</c:v>
                </c:pt>
                <c:pt idx="89">
                  <c:v>-1.12004766150363E7</c:v>
                </c:pt>
                <c:pt idx="90">
                  <c:v>-1.12004766150363E7</c:v>
                </c:pt>
                <c:pt idx="91">
                  <c:v>-1.12004766150363E7</c:v>
                </c:pt>
                <c:pt idx="92">
                  <c:v>-1.12004766150363E7</c:v>
                </c:pt>
                <c:pt idx="93">
                  <c:v>-1.12004766150363E7</c:v>
                </c:pt>
                <c:pt idx="94">
                  <c:v>-1.12004766150363E7</c:v>
                </c:pt>
                <c:pt idx="95">
                  <c:v>-1.12004766150363E7</c:v>
                </c:pt>
                <c:pt idx="96">
                  <c:v>-1.12004766150363E7</c:v>
                </c:pt>
                <c:pt idx="97">
                  <c:v>-1.12004766150363E7</c:v>
                </c:pt>
                <c:pt idx="98">
                  <c:v>-1.12004766150363E7</c:v>
                </c:pt>
                <c:pt idx="99">
                  <c:v>-1.12004766150363E7</c:v>
                </c:pt>
                <c:pt idx="100">
                  <c:v>-1.12004766150363E7</c:v>
                </c:pt>
                <c:pt idx="101">
                  <c:v>-1.12004766150363E7</c:v>
                </c:pt>
                <c:pt idx="102">
                  <c:v>-1.11904272688871E7</c:v>
                </c:pt>
                <c:pt idx="103">
                  <c:v>-1.11890387213197E7</c:v>
                </c:pt>
                <c:pt idx="104">
                  <c:v>-1.11890056920086E7</c:v>
                </c:pt>
                <c:pt idx="105">
                  <c:v>-1.11880646336212E7</c:v>
                </c:pt>
                <c:pt idx="106">
                  <c:v>-1.11871883918788E7</c:v>
                </c:pt>
                <c:pt idx="107">
                  <c:v>-1.11863733540356E7</c:v>
                </c:pt>
                <c:pt idx="108">
                  <c:v>-1.11856205877864E7</c:v>
                </c:pt>
                <c:pt idx="109">
                  <c:v>-1.11849200682304E7</c:v>
                </c:pt>
                <c:pt idx="110">
                  <c:v>-1.11842752166663E7</c:v>
                </c:pt>
                <c:pt idx="111">
                  <c:v>-1.11836754886605E7</c:v>
                </c:pt>
                <c:pt idx="112">
                  <c:v>-1.11831190471851E7</c:v>
                </c:pt>
                <c:pt idx="113">
                  <c:v>-1.11826028155173E7</c:v>
                </c:pt>
                <c:pt idx="114">
                  <c:v>-1.1182123796626E7</c:v>
                </c:pt>
                <c:pt idx="115">
                  <c:v>-1.11816794044601E7</c:v>
                </c:pt>
                <c:pt idx="116">
                  <c:v>-1.11812669490893E7</c:v>
                </c:pt>
                <c:pt idx="117">
                  <c:v>-1.11808843174033E7</c:v>
                </c:pt>
                <c:pt idx="118">
                  <c:v>-1.11805292619139E7</c:v>
                </c:pt>
                <c:pt idx="119">
                  <c:v>-1.1180199874958E7</c:v>
                </c:pt>
                <c:pt idx="120">
                  <c:v>-1.11798941781092E7</c:v>
                </c:pt>
                <c:pt idx="121">
                  <c:v>-1.11796105745045E7</c:v>
                </c:pt>
                <c:pt idx="122">
                  <c:v>-1.11793475038845E7</c:v>
                </c:pt>
                <c:pt idx="123">
                  <c:v>-1.1179103392637E7</c:v>
                </c:pt>
                <c:pt idx="124">
                  <c:v>-1.1179103392637E7</c:v>
                </c:pt>
                <c:pt idx="125">
                  <c:v>-1.1179103392637E7</c:v>
                </c:pt>
                <c:pt idx="126">
                  <c:v>-1.1179103392637E7</c:v>
                </c:pt>
                <c:pt idx="127">
                  <c:v>-1.1179103392637E7</c:v>
                </c:pt>
                <c:pt idx="128">
                  <c:v>-1.1179103392637E7</c:v>
                </c:pt>
                <c:pt idx="129">
                  <c:v>-1.1179103392637E7</c:v>
                </c:pt>
                <c:pt idx="130">
                  <c:v>-1.1179103392637E7</c:v>
                </c:pt>
                <c:pt idx="131">
                  <c:v>-1.1179103392637E7</c:v>
                </c:pt>
                <c:pt idx="132">
                  <c:v>-1.1179103392637E7</c:v>
                </c:pt>
                <c:pt idx="133">
                  <c:v>-1.1179103392637E7</c:v>
                </c:pt>
                <c:pt idx="134">
                  <c:v>-1.1179103392637E7</c:v>
                </c:pt>
                <c:pt idx="135">
                  <c:v>-1.1179103392637E7</c:v>
                </c:pt>
                <c:pt idx="136">
                  <c:v>-1.1179103392637E7</c:v>
                </c:pt>
                <c:pt idx="137">
                  <c:v>-1.1179103392637E7</c:v>
                </c:pt>
                <c:pt idx="138">
                  <c:v>-1.1179103392637E7</c:v>
                </c:pt>
                <c:pt idx="139">
                  <c:v>-1.1179103392637E7</c:v>
                </c:pt>
                <c:pt idx="140">
                  <c:v>-1.1179103392637E7</c:v>
                </c:pt>
                <c:pt idx="141">
                  <c:v>-1.1179103392637E7</c:v>
                </c:pt>
                <c:pt idx="142">
                  <c:v>-1.1179103392637E7</c:v>
                </c:pt>
                <c:pt idx="143">
                  <c:v>-1.1179103392637E7</c:v>
                </c:pt>
                <c:pt idx="144">
                  <c:v>-1.1179103392637E7</c:v>
                </c:pt>
                <c:pt idx="145">
                  <c:v>-1.1179103392637E7</c:v>
                </c:pt>
                <c:pt idx="146">
                  <c:v>-1.1179103392637E7</c:v>
                </c:pt>
                <c:pt idx="147">
                  <c:v>-1.1179103392637E7</c:v>
                </c:pt>
                <c:pt idx="148">
                  <c:v>-1.1179103392637E7</c:v>
                </c:pt>
                <c:pt idx="149">
                  <c:v>-1.1179103392637E7</c:v>
                </c:pt>
                <c:pt idx="150">
                  <c:v>-1.1179103392637E7</c:v>
                </c:pt>
                <c:pt idx="151">
                  <c:v>-1.1179103392637E7</c:v>
                </c:pt>
                <c:pt idx="152">
                  <c:v>-1.1179103392637E7</c:v>
                </c:pt>
                <c:pt idx="153">
                  <c:v>-1.11760571344863E7</c:v>
                </c:pt>
                <c:pt idx="154">
                  <c:v>-1.11751402764646E7</c:v>
                </c:pt>
                <c:pt idx="155">
                  <c:v>-1.11750225790893E7</c:v>
                </c:pt>
                <c:pt idx="156">
                  <c:v>-1.11746632116772E7</c:v>
                </c:pt>
                <c:pt idx="157">
                  <c:v>-1.11743291848041E7</c:v>
                </c:pt>
                <c:pt idx="158">
                  <c:v>-1.11740176784363E7</c:v>
                </c:pt>
                <c:pt idx="159">
                  <c:v>-1.1173730598181E7</c:v>
                </c:pt>
                <c:pt idx="160">
                  <c:v>-1.11734622955435E7</c:v>
                </c:pt>
                <c:pt idx="161">
                  <c:v>-1.11732163466558E7</c:v>
                </c:pt>
                <c:pt idx="162">
                  <c:v>-1.11729874949961E7</c:v>
                </c:pt>
                <c:pt idx="163">
                  <c:v>-1.11727751435006E7</c:v>
                </c:pt>
                <c:pt idx="164">
                  <c:v>-1.117257813736E7</c:v>
                </c:pt>
                <c:pt idx="165">
                  <c:v>-1.1172395296371E7</c:v>
                </c:pt>
                <c:pt idx="166">
                  <c:v>-1.11722256798926E7</c:v>
                </c:pt>
                <c:pt idx="167">
                  <c:v>-1.11720681798779E7</c:v>
                </c:pt>
                <c:pt idx="168">
                  <c:v>-1.11719220814487E7</c:v>
                </c:pt>
                <c:pt idx="169">
                  <c:v>-1.11717865028204E7</c:v>
                </c:pt>
                <c:pt idx="170">
                  <c:v>-1.11716607339292E7</c:v>
                </c:pt>
                <c:pt idx="171">
                  <c:v>-1.11715439668381E7</c:v>
                </c:pt>
                <c:pt idx="172">
                  <c:v>-1.1171435646083E7</c:v>
                </c:pt>
                <c:pt idx="173">
                  <c:v>-1.1171335180208E7</c:v>
                </c:pt>
                <c:pt idx="174">
                  <c:v>-1.11712419493783E7</c:v>
                </c:pt>
                <c:pt idx="175">
                  <c:v>-1.11712419493783E7</c:v>
                </c:pt>
                <c:pt idx="176">
                  <c:v>-1.11712419493783E7</c:v>
                </c:pt>
                <c:pt idx="177">
                  <c:v>-1.11712419493783E7</c:v>
                </c:pt>
                <c:pt idx="178">
                  <c:v>-1.11712419493783E7</c:v>
                </c:pt>
                <c:pt idx="179">
                  <c:v>-1.11712419493783E7</c:v>
                </c:pt>
                <c:pt idx="180">
                  <c:v>-1.11712419493783E7</c:v>
                </c:pt>
                <c:pt idx="181">
                  <c:v>-1.11712419493783E7</c:v>
                </c:pt>
                <c:pt idx="182">
                  <c:v>-1.11712419493783E7</c:v>
                </c:pt>
                <c:pt idx="183">
                  <c:v>-1.11712419493783E7</c:v>
                </c:pt>
                <c:pt idx="184">
                  <c:v>-1.11712419493783E7</c:v>
                </c:pt>
                <c:pt idx="185">
                  <c:v>-1.11712419493783E7</c:v>
                </c:pt>
                <c:pt idx="186">
                  <c:v>-1.11712419493783E7</c:v>
                </c:pt>
                <c:pt idx="187">
                  <c:v>-1.11712419493783E7</c:v>
                </c:pt>
                <c:pt idx="188">
                  <c:v>-1.11712419493783E7</c:v>
                </c:pt>
                <c:pt idx="189">
                  <c:v>-1.11712419493783E7</c:v>
                </c:pt>
                <c:pt idx="190">
                  <c:v>-1.11712419493783E7</c:v>
                </c:pt>
                <c:pt idx="191">
                  <c:v>-1.11712419493783E7</c:v>
                </c:pt>
                <c:pt idx="192">
                  <c:v>-1.11712419493783E7</c:v>
                </c:pt>
                <c:pt idx="193">
                  <c:v>-1.11712419493783E7</c:v>
                </c:pt>
                <c:pt idx="194">
                  <c:v>-1.11712419493783E7</c:v>
                </c:pt>
                <c:pt idx="195">
                  <c:v>-1.11712419493783E7</c:v>
                </c:pt>
                <c:pt idx="196">
                  <c:v>-1.11712419493783E7</c:v>
                </c:pt>
                <c:pt idx="197">
                  <c:v>-1.11712419493783E7</c:v>
                </c:pt>
                <c:pt idx="198">
                  <c:v>-1.11712419493783E7</c:v>
                </c:pt>
                <c:pt idx="199">
                  <c:v>-1.11712419493783E7</c:v>
                </c:pt>
                <c:pt idx="200">
                  <c:v>-1.11712419493783E7</c:v>
                </c:pt>
                <c:pt idx="201">
                  <c:v>-1.11712419493783E7</c:v>
                </c:pt>
                <c:pt idx="202">
                  <c:v>-1.11712419493783E7</c:v>
                </c:pt>
                <c:pt idx="203">
                  <c:v>-1.11712419493783E7</c:v>
                </c:pt>
                <c:pt idx="204">
                  <c:v>-1.11707894321462E7</c:v>
                </c:pt>
                <c:pt idx="205">
                  <c:v>-1.11702157171749E7</c:v>
                </c:pt>
                <c:pt idx="206">
                  <c:v>-1.11700294967335E7</c:v>
                </c:pt>
                <c:pt idx="207">
                  <c:v>-1.11699271774418E7</c:v>
                </c:pt>
                <c:pt idx="208">
                  <c:v>-1.11698322250961E7</c:v>
                </c:pt>
                <c:pt idx="209">
                  <c:v>-1.1169743193102E7</c:v>
                </c:pt>
                <c:pt idx="210">
                  <c:v>-1.11696615782231E7</c:v>
                </c:pt>
                <c:pt idx="211">
                  <c:v>-1.1169584651131E7</c:v>
                </c:pt>
                <c:pt idx="212">
                  <c:v>-1.11695147924586E7</c:v>
                </c:pt>
                <c:pt idx="213">
                  <c:v>-1.11694497249199E7</c:v>
                </c:pt>
                <c:pt idx="214">
                  <c:v>-1.11693893373947E7</c:v>
                </c:pt>
                <c:pt idx="215">
                  <c:v>-1.11693333125767E7</c:v>
                </c:pt>
                <c:pt idx="216">
                  <c:v>-1.11692812941788E7</c:v>
                </c:pt>
                <c:pt idx="217">
                  <c:v>-1.11692330411364E7</c:v>
                </c:pt>
                <c:pt idx="218">
                  <c:v>-1.11691881919028E7</c:v>
                </c:pt>
                <c:pt idx="219">
                  <c:v>-1.11691465955149E7</c:v>
                </c:pt>
                <c:pt idx="220">
                  <c:v>-1.11691079874994E7</c:v>
                </c:pt>
                <c:pt idx="221">
                  <c:v>-1.11690721762841E7</c:v>
                </c:pt>
                <c:pt idx="222">
                  <c:v>-1.11690389017457E7</c:v>
                </c:pt>
                <c:pt idx="223">
                  <c:v>-1.11690080370265E7</c:v>
                </c:pt>
                <c:pt idx="224">
                  <c:v>-1.1168979416244E7</c:v>
                </c:pt>
                <c:pt idx="225">
                  <c:v>-1.11689528521092E7</c:v>
                </c:pt>
                <c:pt idx="226">
                  <c:v>-1.11689528521092E7</c:v>
                </c:pt>
                <c:pt idx="227">
                  <c:v>-1.11689528521092E7</c:v>
                </c:pt>
                <c:pt idx="228">
                  <c:v>-1.11689528521092E7</c:v>
                </c:pt>
                <c:pt idx="229">
                  <c:v>-1.11689528521092E7</c:v>
                </c:pt>
                <c:pt idx="230">
                  <c:v>-1.11689528521092E7</c:v>
                </c:pt>
                <c:pt idx="231">
                  <c:v>-1.11689528521092E7</c:v>
                </c:pt>
                <c:pt idx="232">
                  <c:v>-1.11689528521092E7</c:v>
                </c:pt>
                <c:pt idx="233">
                  <c:v>-1.11689528521092E7</c:v>
                </c:pt>
                <c:pt idx="234">
                  <c:v>-1.11689528521092E7</c:v>
                </c:pt>
                <c:pt idx="235">
                  <c:v>-1.11689528521092E7</c:v>
                </c:pt>
                <c:pt idx="236">
                  <c:v>-1.11689528521092E7</c:v>
                </c:pt>
                <c:pt idx="237">
                  <c:v>-1.11689528521092E7</c:v>
                </c:pt>
                <c:pt idx="238">
                  <c:v>-1.11689528521092E7</c:v>
                </c:pt>
                <c:pt idx="239">
                  <c:v>-1.11689528521092E7</c:v>
                </c:pt>
                <c:pt idx="240">
                  <c:v>-1.11689528521092E7</c:v>
                </c:pt>
                <c:pt idx="241">
                  <c:v>-1.11689528521092E7</c:v>
                </c:pt>
                <c:pt idx="242">
                  <c:v>-1.11689528521092E7</c:v>
                </c:pt>
                <c:pt idx="243">
                  <c:v>-1.11689528521092E7</c:v>
                </c:pt>
                <c:pt idx="244">
                  <c:v>-1.11689528521092E7</c:v>
                </c:pt>
                <c:pt idx="245">
                  <c:v>-1.11689528521092E7</c:v>
                </c:pt>
                <c:pt idx="246">
                  <c:v>-1.11689528521092E7</c:v>
                </c:pt>
                <c:pt idx="247">
                  <c:v>-1.11689528521092E7</c:v>
                </c:pt>
                <c:pt idx="248">
                  <c:v>-1.11689528521092E7</c:v>
                </c:pt>
                <c:pt idx="249">
                  <c:v>-1.11689528521092E7</c:v>
                </c:pt>
                <c:pt idx="250">
                  <c:v>-1.11689528521092E7</c:v>
                </c:pt>
                <c:pt idx="251">
                  <c:v>-1.11689528521092E7</c:v>
                </c:pt>
                <c:pt idx="252">
                  <c:v>-1.11689528521092E7</c:v>
                </c:pt>
                <c:pt idx="253">
                  <c:v>-1.11689528521092E7</c:v>
                </c:pt>
                <c:pt idx="254">
                  <c:v>-1.11689528521092E7</c:v>
                </c:pt>
                <c:pt idx="255">
                  <c:v>-1.11688918509661E7</c:v>
                </c:pt>
                <c:pt idx="256">
                  <c:v>-1.11684866379982E7</c:v>
                </c:pt>
                <c:pt idx="257">
                  <c:v>-1.11682646656258E7</c:v>
                </c:pt>
                <c:pt idx="258">
                  <c:v>-1.11682376582451E7</c:v>
                </c:pt>
                <c:pt idx="259">
                  <c:v>-1.11682126236147E7</c:v>
                </c:pt>
                <c:pt idx="260">
                  <c:v>-1.11681888964327E7</c:v>
                </c:pt>
                <c:pt idx="261">
                  <c:v>-1.11681673903742E7</c:v>
                </c:pt>
                <c:pt idx="262">
                  <c:v>-1.1168146785129E7</c:v>
                </c:pt>
                <c:pt idx="263">
                  <c:v>-1.11681284304338E7</c:v>
                </c:pt>
                <c:pt idx="264">
                  <c:v>-1.11681113011874E7</c:v>
                </c:pt>
                <c:pt idx="265">
                  <c:v>-1.11680953978204E7</c:v>
                </c:pt>
                <c:pt idx="266">
                  <c:v>-1.11680806424595E7</c:v>
                </c:pt>
                <c:pt idx="267">
                  <c:v>-1.11680669307245E7</c:v>
                </c:pt>
                <c:pt idx="268">
                  <c:v>-1.11680542126811E7</c:v>
                </c:pt>
                <c:pt idx="269">
                  <c:v>-1.11680423692939E7</c:v>
                </c:pt>
                <c:pt idx="270">
                  <c:v>-1.11680313876915E7</c:v>
                </c:pt>
                <c:pt idx="271">
                  <c:v>-1.11680211911807E7</c:v>
                </c:pt>
                <c:pt idx="272">
                  <c:v>-1.11680117346665E7</c:v>
                </c:pt>
                <c:pt idx="273">
                  <c:v>-1.11680029339476E7</c:v>
                </c:pt>
                <c:pt idx="274">
                  <c:v>-1.11679947717439E7</c:v>
                </c:pt>
                <c:pt idx="275">
                  <c:v>-1.11679872055672E7</c:v>
                </c:pt>
                <c:pt idx="276">
                  <c:v>-1.11679801804163E7</c:v>
                </c:pt>
                <c:pt idx="277">
                  <c:v>-1.11679801804163E7</c:v>
                </c:pt>
                <c:pt idx="278">
                  <c:v>-1.11679801804163E7</c:v>
                </c:pt>
                <c:pt idx="279">
                  <c:v>-1.11679801804163E7</c:v>
                </c:pt>
                <c:pt idx="280">
                  <c:v>-1.11679801804163E7</c:v>
                </c:pt>
                <c:pt idx="281">
                  <c:v>-1.11679801804162E7</c:v>
                </c:pt>
                <c:pt idx="282">
                  <c:v>-1.11679801804162E7</c:v>
                </c:pt>
                <c:pt idx="283">
                  <c:v>-1.11679801804163E7</c:v>
                </c:pt>
                <c:pt idx="284">
                  <c:v>-1.11679801804163E7</c:v>
                </c:pt>
                <c:pt idx="285">
                  <c:v>-1.11679801804163E7</c:v>
                </c:pt>
                <c:pt idx="286">
                  <c:v>-1.11679801804163E7</c:v>
                </c:pt>
                <c:pt idx="287">
                  <c:v>-1.11679801804162E7</c:v>
                </c:pt>
                <c:pt idx="288">
                  <c:v>-1.11679801804163E7</c:v>
                </c:pt>
                <c:pt idx="289">
                  <c:v>-1.11679801804162E7</c:v>
                </c:pt>
                <c:pt idx="290">
                  <c:v>-1.11679801804162E7</c:v>
                </c:pt>
                <c:pt idx="291">
                  <c:v>-1.11679801804162E7</c:v>
                </c:pt>
                <c:pt idx="292">
                  <c:v>-1.11679801804162E7</c:v>
                </c:pt>
                <c:pt idx="293">
                  <c:v>-1.11679801804163E7</c:v>
                </c:pt>
                <c:pt idx="294">
                  <c:v>-1.11679801804163E7</c:v>
                </c:pt>
                <c:pt idx="295">
                  <c:v>-1.11679801804163E7</c:v>
                </c:pt>
                <c:pt idx="296">
                  <c:v>-1.11679801804162E7</c:v>
                </c:pt>
                <c:pt idx="297">
                  <c:v>-1.11679801804163E7</c:v>
                </c:pt>
                <c:pt idx="298">
                  <c:v>-1.11679801804163E7</c:v>
                </c:pt>
                <c:pt idx="299">
                  <c:v>-1.11679801804163E7</c:v>
                </c:pt>
                <c:pt idx="300">
                  <c:v>-1.11679801804162E7</c:v>
                </c:pt>
                <c:pt idx="301">
                  <c:v>-1.11679801804162E7</c:v>
                </c:pt>
                <c:pt idx="302">
                  <c:v>-1.11679801804162E7</c:v>
                </c:pt>
                <c:pt idx="303">
                  <c:v>-1.11679801804162E7</c:v>
                </c:pt>
                <c:pt idx="304">
                  <c:v>-1.11679801804162E7</c:v>
                </c:pt>
                <c:pt idx="305">
                  <c:v>-1.11679801804163E7</c:v>
                </c:pt>
                <c:pt idx="306">
                  <c:v>-1.11679654990994E7</c:v>
                </c:pt>
                <c:pt idx="307">
                  <c:v>-1.11676365702326E7</c:v>
                </c:pt>
                <c:pt idx="308">
                  <c:v>-1.116739782029E7</c:v>
                </c:pt>
                <c:pt idx="309">
                  <c:v>-1.11673903748596E7</c:v>
                </c:pt>
                <c:pt idx="310">
                  <c:v>-1.11673834816295E7</c:v>
                </c:pt>
                <c:pt idx="311">
                  <c:v>-1.11673768181661E7</c:v>
                </c:pt>
                <c:pt idx="312">
                  <c:v>-1.11673709036718E7</c:v>
                </c:pt>
                <c:pt idx="313">
                  <c:v>-1.1167365066069E7</c:v>
                </c:pt>
                <c:pt idx="314">
                  <c:v>-1.11673600485232E7</c:v>
                </c:pt>
                <c:pt idx="315">
                  <c:v>-1.116735534928E7</c:v>
                </c:pt>
                <c:pt idx="316">
                  <c:v>-1.11673509832126E7</c:v>
                </c:pt>
                <c:pt idx="317">
                  <c:v>-1.1167346931803E7</c:v>
                </c:pt>
                <c:pt idx="318">
                  <c:v>-1.11673431610837E7</c:v>
                </c:pt>
                <c:pt idx="319">
                  <c:v>-1.11673396641757E7</c:v>
                </c:pt>
                <c:pt idx="320">
                  <c:v>-1.11673363963544E7</c:v>
                </c:pt>
                <c:pt idx="321">
                  <c:v>-1.11673333676883E7</c:v>
                </c:pt>
                <c:pt idx="322">
                  <c:v>-1.11673305535489E7</c:v>
                </c:pt>
                <c:pt idx="323">
                  <c:v>-1.11673279442824E7</c:v>
                </c:pt>
                <c:pt idx="324">
                  <c:v>-1.11673255087598E7</c:v>
                </c:pt>
                <c:pt idx="325">
                  <c:v>-1.11673232504848E7</c:v>
                </c:pt>
                <c:pt idx="326">
                  <c:v>-1.11673211583991E7</c:v>
                </c:pt>
                <c:pt idx="327">
                  <c:v>-1.11673192145113E7</c:v>
                </c:pt>
                <c:pt idx="328">
                  <c:v>-1.11673192145113E7</c:v>
                </c:pt>
                <c:pt idx="329">
                  <c:v>-1.11673192145113E7</c:v>
                </c:pt>
                <c:pt idx="330">
                  <c:v>-1.11673192145113E7</c:v>
                </c:pt>
                <c:pt idx="331">
                  <c:v>-1.11673192145113E7</c:v>
                </c:pt>
                <c:pt idx="332">
                  <c:v>-1.11673192145113E7</c:v>
                </c:pt>
                <c:pt idx="333">
                  <c:v>-1.11673192145113E7</c:v>
                </c:pt>
                <c:pt idx="334">
                  <c:v>-1.11673192145113E7</c:v>
                </c:pt>
                <c:pt idx="335">
                  <c:v>-1.11673192145113E7</c:v>
                </c:pt>
                <c:pt idx="336">
                  <c:v>-1.11673192145113E7</c:v>
                </c:pt>
                <c:pt idx="337">
                  <c:v>-1.11673192145113E7</c:v>
                </c:pt>
                <c:pt idx="338">
                  <c:v>-1.11673192145113E7</c:v>
                </c:pt>
                <c:pt idx="339">
                  <c:v>-1.11673192145113E7</c:v>
                </c:pt>
                <c:pt idx="340">
                  <c:v>-1.11673192145113E7</c:v>
                </c:pt>
                <c:pt idx="341">
                  <c:v>-1.11673192145113E7</c:v>
                </c:pt>
                <c:pt idx="342">
                  <c:v>-1.11673192145113E7</c:v>
                </c:pt>
                <c:pt idx="343">
                  <c:v>-1.11673192145113E7</c:v>
                </c:pt>
                <c:pt idx="344">
                  <c:v>-1.11673192145113E7</c:v>
                </c:pt>
                <c:pt idx="345">
                  <c:v>-1.11673192145113E7</c:v>
                </c:pt>
                <c:pt idx="346">
                  <c:v>-1.11673192145113E7</c:v>
                </c:pt>
                <c:pt idx="347">
                  <c:v>-1.11673192145113E7</c:v>
                </c:pt>
                <c:pt idx="348">
                  <c:v>-1.11673192145113E7</c:v>
                </c:pt>
                <c:pt idx="349">
                  <c:v>-1.11673192145113E7</c:v>
                </c:pt>
                <c:pt idx="350">
                  <c:v>-1.11673192145113E7</c:v>
                </c:pt>
                <c:pt idx="351">
                  <c:v>-1.11673192145113E7</c:v>
                </c:pt>
                <c:pt idx="352">
                  <c:v>-1.11673192145113E7</c:v>
                </c:pt>
                <c:pt idx="353">
                  <c:v>-1.11673192145113E7</c:v>
                </c:pt>
                <c:pt idx="354">
                  <c:v>-1.11673192145113E7</c:v>
                </c:pt>
                <c:pt idx="355">
                  <c:v>-1.11673192145113E7</c:v>
                </c:pt>
                <c:pt idx="356">
                  <c:v>-1.11673192145113E7</c:v>
                </c:pt>
                <c:pt idx="357">
                  <c:v>-1.11673118907623E7</c:v>
                </c:pt>
                <c:pt idx="358">
                  <c:v>-1.11670178895423E7</c:v>
                </c:pt>
                <c:pt idx="359">
                  <c:v>-1.11667713055356E7</c:v>
                </c:pt>
                <c:pt idx="360">
                  <c:v>-1.11667689793622E7</c:v>
                </c:pt>
                <c:pt idx="361">
                  <c:v>-1.11667668291636E7</c:v>
                </c:pt>
                <c:pt idx="362">
                  <c:v>-1.11667646822954E7</c:v>
                </c:pt>
                <c:pt idx="363">
                  <c:v>-1.11667628404516E7</c:v>
                </c:pt>
                <c:pt idx="364">
                  <c:v>-1.11667609331394E7</c:v>
                </c:pt>
                <c:pt idx="365">
                  <c:v>-1.1166759387278E7</c:v>
                </c:pt>
                <c:pt idx="366">
                  <c:v>-1.11667579310005E7</c:v>
                </c:pt>
                <c:pt idx="367">
                  <c:v>-1.11667565763645E7</c:v>
                </c:pt>
                <c:pt idx="368">
                  <c:v>-1.11667553190875E7</c:v>
                </c:pt>
                <c:pt idx="369">
                  <c:v>-1.11667541459052E7</c:v>
                </c:pt>
                <c:pt idx="370">
                  <c:v>-1.11667530581892E7</c:v>
                </c:pt>
                <c:pt idx="371">
                  <c:v>-1.11667520358478E7</c:v>
                </c:pt>
                <c:pt idx="372">
                  <c:v>-1.11667510890261E7</c:v>
                </c:pt>
                <c:pt idx="373">
                  <c:v>-1.11667502082303E7</c:v>
                </c:pt>
                <c:pt idx="374">
                  <c:v>-1.1166749391882E7</c:v>
                </c:pt>
                <c:pt idx="375">
                  <c:v>-1.11667486261391E7</c:v>
                </c:pt>
                <c:pt idx="376">
                  <c:v>-1.11667479164026E7</c:v>
                </c:pt>
                <c:pt idx="377">
                  <c:v>-1.11667472595545E7</c:v>
                </c:pt>
                <c:pt idx="378">
                  <c:v>-1.11667466485057E7</c:v>
                </c:pt>
                <c:pt idx="379">
                  <c:v>-1.11667466485057E7</c:v>
                </c:pt>
                <c:pt idx="380">
                  <c:v>-1.11667466485057E7</c:v>
                </c:pt>
                <c:pt idx="381">
                  <c:v>-1.11667466485057E7</c:v>
                </c:pt>
                <c:pt idx="382">
                  <c:v>-1.11667466485057E7</c:v>
                </c:pt>
                <c:pt idx="383">
                  <c:v>-1.11667466485057E7</c:v>
                </c:pt>
                <c:pt idx="384">
                  <c:v>-1.11667466485057E7</c:v>
                </c:pt>
                <c:pt idx="385">
                  <c:v>-1.11667466485057E7</c:v>
                </c:pt>
                <c:pt idx="386">
                  <c:v>-1.11667466485057E7</c:v>
                </c:pt>
                <c:pt idx="387">
                  <c:v>-1.11667466485057E7</c:v>
                </c:pt>
                <c:pt idx="388">
                  <c:v>-1.11667466485057E7</c:v>
                </c:pt>
                <c:pt idx="389">
                  <c:v>-1.11667466485057E7</c:v>
                </c:pt>
                <c:pt idx="390">
                  <c:v>-1.11667466485057E7</c:v>
                </c:pt>
                <c:pt idx="391">
                  <c:v>-1.11667466485057E7</c:v>
                </c:pt>
                <c:pt idx="392">
                  <c:v>-1.11667466485057E7</c:v>
                </c:pt>
                <c:pt idx="393">
                  <c:v>-1.11667466485057E7</c:v>
                </c:pt>
                <c:pt idx="394">
                  <c:v>-1.11667466485057E7</c:v>
                </c:pt>
                <c:pt idx="395">
                  <c:v>-1.11667466485057E7</c:v>
                </c:pt>
                <c:pt idx="396">
                  <c:v>-1.11667466485057E7</c:v>
                </c:pt>
                <c:pt idx="397">
                  <c:v>-1.11667466485057E7</c:v>
                </c:pt>
                <c:pt idx="398">
                  <c:v>-1.11667466485057E7</c:v>
                </c:pt>
                <c:pt idx="399">
                  <c:v>-1.11667466485057E7</c:v>
                </c:pt>
                <c:pt idx="400">
                  <c:v>-1.11667466485057E7</c:v>
                </c:pt>
                <c:pt idx="401">
                  <c:v>-1.11667466485057E7</c:v>
                </c:pt>
                <c:pt idx="402">
                  <c:v>-1.11667466485057E7</c:v>
                </c:pt>
                <c:pt idx="403">
                  <c:v>-1.11667466485057E7</c:v>
                </c:pt>
                <c:pt idx="404">
                  <c:v>-1.11667466485057E7</c:v>
                </c:pt>
                <c:pt idx="405">
                  <c:v>-1.11667466485057E7</c:v>
                </c:pt>
                <c:pt idx="406">
                  <c:v>-1.11667466485057E7</c:v>
                </c:pt>
                <c:pt idx="407">
                  <c:v>-1.11667466485057E7</c:v>
                </c:pt>
                <c:pt idx="408">
                  <c:v>-1.11667410596633E7</c:v>
                </c:pt>
                <c:pt idx="409">
                  <c:v>-1.11664633923204E7</c:v>
                </c:pt>
                <c:pt idx="410">
                  <c:v>-1.11662131103904E7</c:v>
                </c:pt>
                <c:pt idx="411">
                  <c:v>-1.11662122209867E7</c:v>
                </c:pt>
                <c:pt idx="412">
                  <c:v>-1.11662114003406E7</c:v>
                </c:pt>
                <c:pt idx="413">
                  <c:v>-1.11662105437565E7</c:v>
                </c:pt>
                <c:pt idx="414">
                  <c:v>-1.11662098417952E7</c:v>
                </c:pt>
                <c:pt idx="415">
                  <c:v>-1.11662090663886E7</c:v>
                </c:pt>
                <c:pt idx="416">
                  <c:v>-1.11662084868132E7</c:v>
                </c:pt>
                <c:pt idx="417">
                  <c:v>-1.1166207936385E7</c:v>
                </c:pt>
                <c:pt idx="418">
                  <c:v>-1.11662074235236E7</c:v>
                </c:pt>
                <c:pt idx="419">
                  <c:v>-1.11662069473784E7</c:v>
                </c:pt>
                <c:pt idx="420">
                  <c:v>-1.11662065014844E7</c:v>
                </c:pt>
                <c:pt idx="421">
                  <c:v>-1.11662060882181E7</c:v>
                </c:pt>
                <c:pt idx="422">
                  <c:v>-1.11662056966569E7</c:v>
                </c:pt>
                <c:pt idx="423">
                  <c:v>-1.11662053343893E7</c:v>
                </c:pt>
                <c:pt idx="424">
                  <c:v>-1.11662049968263E7</c:v>
                </c:pt>
                <c:pt idx="425">
                  <c:v>-1.11662046841331E7</c:v>
                </c:pt>
                <c:pt idx="426">
                  <c:v>-1.11662043888031E7</c:v>
                </c:pt>
                <c:pt idx="427">
                  <c:v>-1.1166204115222E7</c:v>
                </c:pt>
                <c:pt idx="428">
                  <c:v>-1.1166203862377E7</c:v>
                </c:pt>
                <c:pt idx="429">
                  <c:v>-1.11662036267691E7</c:v>
                </c:pt>
                <c:pt idx="430">
                  <c:v>-1.11662036267691E7</c:v>
                </c:pt>
                <c:pt idx="431">
                  <c:v>-1.11662036267691E7</c:v>
                </c:pt>
                <c:pt idx="432">
                  <c:v>-1.11662036267691E7</c:v>
                </c:pt>
                <c:pt idx="433">
                  <c:v>-1.11662036267691E7</c:v>
                </c:pt>
                <c:pt idx="434">
                  <c:v>-1.11662036267691E7</c:v>
                </c:pt>
                <c:pt idx="435">
                  <c:v>-1.11662036267691E7</c:v>
                </c:pt>
                <c:pt idx="436">
                  <c:v>-1.11662036267691E7</c:v>
                </c:pt>
                <c:pt idx="437">
                  <c:v>-1.11662036267691E7</c:v>
                </c:pt>
                <c:pt idx="438">
                  <c:v>-1.11662036267691E7</c:v>
                </c:pt>
                <c:pt idx="439">
                  <c:v>-1.11662036267691E7</c:v>
                </c:pt>
                <c:pt idx="440">
                  <c:v>-1.11662036267691E7</c:v>
                </c:pt>
                <c:pt idx="441">
                  <c:v>-1.11662036267691E7</c:v>
                </c:pt>
                <c:pt idx="442">
                  <c:v>-1.11662036267691E7</c:v>
                </c:pt>
                <c:pt idx="443">
                  <c:v>-1.11662036267691E7</c:v>
                </c:pt>
                <c:pt idx="444">
                  <c:v>-1.11662036267691E7</c:v>
                </c:pt>
                <c:pt idx="445">
                  <c:v>-1.11662036267691E7</c:v>
                </c:pt>
                <c:pt idx="446">
                  <c:v>-1.11662036267691E7</c:v>
                </c:pt>
                <c:pt idx="447">
                  <c:v>-1.11662036267691E7</c:v>
                </c:pt>
                <c:pt idx="448">
                  <c:v>-1.11662036267691E7</c:v>
                </c:pt>
                <c:pt idx="449">
                  <c:v>-1.11662036267691E7</c:v>
                </c:pt>
                <c:pt idx="450">
                  <c:v>-1.11662036267691E7</c:v>
                </c:pt>
                <c:pt idx="451">
                  <c:v>-1.11662036267691E7</c:v>
                </c:pt>
                <c:pt idx="452">
                  <c:v>-1.11662036267691E7</c:v>
                </c:pt>
                <c:pt idx="453">
                  <c:v>-1.11662036267691E7</c:v>
                </c:pt>
                <c:pt idx="454">
                  <c:v>-1.11662036267691E7</c:v>
                </c:pt>
                <c:pt idx="455">
                  <c:v>-1.11662036267691E7</c:v>
                </c:pt>
                <c:pt idx="456">
                  <c:v>-1.11662036267691E7</c:v>
                </c:pt>
                <c:pt idx="457">
                  <c:v>-1.11662036267691E7</c:v>
                </c:pt>
                <c:pt idx="458">
                  <c:v>-1.11662036267691E7</c:v>
                </c:pt>
                <c:pt idx="459">
                  <c:v>-1.11661985784388E7</c:v>
                </c:pt>
                <c:pt idx="460">
                  <c:v>-1.11659286614226E7</c:v>
                </c:pt>
                <c:pt idx="461">
                  <c:v>-1.11656766202432E7</c:v>
                </c:pt>
                <c:pt idx="462">
                  <c:v>-1.11656761817218E7</c:v>
                </c:pt>
                <c:pt idx="463">
                  <c:v>-1.11656757776826E7</c:v>
                </c:pt>
                <c:pt idx="464">
                  <c:v>-1.11656753351216E7</c:v>
                </c:pt>
                <c:pt idx="465">
                  <c:v>-1.11656749896166E7</c:v>
                </c:pt>
                <c:pt idx="466">
                  <c:v>-1.11656745809843E7</c:v>
                </c:pt>
                <c:pt idx="467">
                  <c:v>-1.11656743014035E7</c:v>
                </c:pt>
                <c:pt idx="468">
                  <c:v>-1.11656740335132E7</c:v>
                </c:pt>
                <c:pt idx="469">
                  <c:v>-1.11656737834469E7</c:v>
                </c:pt>
                <c:pt idx="470">
                  <c:v>-1.11656735512043E7</c:v>
                </c:pt>
                <c:pt idx="471">
                  <c:v>-1.11656733328516E7</c:v>
                </c:pt>
                <c:pt idx="472">
                  <c:v>-1.11656731305537E7</c:v>
                </c:pt>
                <c:pt idx="473">
                  <c:v>-1.11656729371724E7</c:v>
                </c:pt>
                <c:pt idx="474">
                  <c:v>-1.11656727584574E7</c:v>
                </c:pt>
                <c:pt idx="475">
                  <c:v>-1.11656725916229E7</c:v>
                </c:pt>
                <c:pt idx="476">
                  <c:v>-1.11656724371713E7</c:v>
                </c:pt>
                <c:pt idx="477">
                  <c:v>-1.11656722901799E7</c:v>
                </c:pt>
                <c:pt idx="478">
                  <c:v>-1.11656721540946E7</c:v>
                </c:pt>
                <c:pt idx="479">
                  <c:v>-1.11656720285133E7</c:v>
                </c:pt>
                <c:pt idx="480">
                  <c:v>-1.11656719112768E7</c:v>
                </c:pt>
                <c:pt idx="481">
                  <c:v>-1.11656719112768E7</c:v>
                </c:pt>
                <c:pt idx="482">
                  <c:v>-1.11656719112768E7</c:v>
                </c:pt>
                <c:pt idx="483">
                  <c:v>-1.11656719112768E7</c:v>
                </c:pt>
                <c:pt idx="484">
                  <c:v>-1.11656719112768E7</c:v>
                </c:pt>
                <c:pt idx="485">
                  <c:v>-1.11656719112768E7</c:v>
                </c:pt>
                <c:pt idx="486">
                  <c:v>-1.11656719112768E7</c:v>
                </c:pt>
                <c:pt idx="487">
                  <c:v>-1.11656719112768E7</c:v>
                </c:pt>
                <c:pt idx="488">
                  <c:v>-1.11656719112768E7</c:v>
                </c:pt>
                <c:pt idx="489">
                  <c:v>-1.11656719112768E7</c:v>
                </c:pt>
                <c:pt idx="490">
                  <c:v>-1.11656719112768E7</c:v>
                </c:pt>
                <c:pt idx="491">
                  <c:v>-1.11656719112768E7</c:v>
                </c:pt>
                <c:pt idx="492">
                  <c:v>-1.11656719112768E7</c:v>
                </c:pt>
                <c:pt idx="493">
                  <c:v>-1.11656719112768E7</c:v>
                </c:pt>
                <c:pt idx="494">
                  <c:v>-1.11656719112768E7</c:v>
                </c:pt>
                <c:pt idx="495">
                  <c:v>-1.11656719112768E7</c:v>
                </c:pt>
                <c:pt idx="496">
                  <c:v>-1.11656719112768E7</c:v>
                </c:pt>
                <c:pt idx="497">
                  <c:v>-1.11656719112768E7</c:v>
                </c:pt>
                <c:pt idx="498">
                  <c:v>-1.11656719112768E7</c:v>
                </c:pt>
                <c:pt idx="499">
                  <c:v>-1.11656719112768E7</c:v>
                </c:pt>
                <c:pt idx="500">
                  <c:v>-1.11656719112768E7</c:v>
                </c:pt>
                <c:pt idx="501">
                  <c:v>-1.11656719112768E7</c:v>
                </c:pt>
                <c:pt idx="502">
                  <c:v>-1.11656719112768E7</c:v>
                </c:pt>
                <c:pt idx="503">
                  <c:v>-1.11656719112768E7</c:v>
                </c:pt>
                <c:pt idx="504">
                  <c:v>-1.11656719112768E7</c:v>
                </c:pt>
                <c:pt idx="505">
                  <c:v>-1.11656719112768E7</c:v>
                </c:pt>
                <c:pt idx="506">
                  <c:v>-1.11656719112768E7</c:v>
                </c:pt>
                <c:pt idx="507">
                  <c:v>-1.11656719112768E7</c:v>
                </c:pt>
                <c:pt idx="508">
                  <c:v>-1.11656719112768E7</c:v>
                </c:pt>
                <c:pt idx="509">
                  <c:v>-1.11656719112768E7</c:v>
                </c:pt>
                <c:pt idx="510">
                  <c:v>-1.11656670646641E7</c:v>
                </c:pt>
                <c:pt idx="511">
                  <c:v>-1.11654008562683E7</c:v>
                </c:pt>
                <c:pt idx="512">
                  <c:v>-1.11651479759093E7</c:v>
                </c:pt>
                <c:pt idx="513">
                  <c:v>-1.11651476983926E7</c:v>
                </c:pt>
                <c:pt idx="514">
                  <c:v>-1.11651474428993E7</c:v>
                </c:pt>
                <c:pt idx="515">
                  <c:v>-1.11651471514149E7</c:v>
                </c:pt>
                <c:pt idx="516">
                  <c:v>-1.11651469327437E7</c:v>
                </c:pt>
                <c:pt idx="517">
                  <c:v>-1.11651466591687E7</c:v>
                </c:pt>
                <c:pt idx="518">
                  <c:v>-1.11651464855439E7</c:v>
                </c:pt>
                <c:pt idx="519">
                  <c:v>-1.1165146317934E7</c:v>
                </c:pt>
                <c:pt idx="520">
                  <c:v>-1.11651461612298E7</c:v>
                </c:pt>
                <c:pt idx="521">
                  <c:v>-1.11651460156519E7</c:v>
                </c:pt>
                <c:pt idx="522">
                  <c:v>-1.11651458783156E7</c:v>
                </c:pt>
                <c:pt idx="523">
                  <c:v>-1.11651457511181E7</c:v>
                </c:pt>
                <c:pt idx="524">
                  <c:v>-1.11651456286018E7</c:v>
                </c:pt>
                <c:pt idx="525">
                  <c:v>-1.11651455154835E7</c:v>
                </c:pt>
                <c:pt idx="526">
                  <c:v>-1.1165145409717E7</c:v>
                </c:pt>
                <c:pt idx="527">
                  <c:v>-1.11651453118491E7</c:v>
                </c:pt>
                <c:pt idx="528">
                  <c:v>-1.11651452180929E7</c:v>
                </c:pt>
                <c:pt idx="529">
                  <c:v>-1.11651451313374E7</c:v>
                </c:pt>
                <c:pt idx="530">
                  <c:v>-1.11651450513804E7</c:v>
                </c:pt>
                <c:pt idx="531">
                  <c:v>-1.11651449766179E7</c:v>
                </c:pt>
                <c:pt idx="532">
                  <c:v>-1.11651449766179E7</c:v>
                </c:pt>
                <c:pt idx="533">
                  <c:v>-1.11651449766179E7</c:v>
                </c:pt>
                <c:pt idx="534">
                  <c:v>-1.11651449766179E7</c:v>
                </c:pt>
                <c:pt idx="535">
                  <c:v>-1.11651449766179E7</c:v>
                </c:pt>
                <c:pt idx="536">
                  <c:v>-1.11651449766179E7</c:v>
                </c:pt>
                <c:pt idx="537">
                  <c:v>-1.11651449766179E7</c:v>
                </c:pt>
                <c:pt idx="538">
                  <c:v>-1.11651449766179E7</c:v>
                </c:pt>
                <c:pt idx="539">
                  <c:v>-1.11651449766179E7</c:v>
                </c:pt>
                <c:pt idx="540">
                  <c:v>-1.11651449766179E7</c:v>
                </c:pt>
                <c:pt idx="541">
                  <c:v>-1.11651449766179E7</c:v>
                </c:pt>
                <c:pt idx="542">
                  <c:v>-1.11651449766179E7</c:v>
                </c:pt>
                <c:pt idx="543">
                  <c:v>-1.11651449766179E7</c:v>
                </c:pt>
                <c:pt idx="544">
                  <c:v>-1.11651449766179E7</c:v>
                </c:pt>
                <c:pt idx="545">
                  <c:v>-1.11651449766179E7</c:v>
                </c:pt>
                <c:pt idx="546">
                  <c:v>-1.11651449766179E7</c:v>
                </c:pt>
                <c:pt idx="547">
                  <c:v>-1.11651449766179E7</c:v>
                </c:pt>
                <c:pt idx="548">
                  <c:v>-1.11651449766179E7</c:v>
                </c:pt>
                <c:pt idx="549">
                  <c:v>-1.11651449766179E7</c:v>
                </c:pt>
                <c:pt idx="550">
                  <c:v>-1.11651449766179E7</c:v>
                </c:pt>
                <c:pt idx="551">
                  <c:v>-1.11651449766179E7</c:v>
                </c:pt>
                <c:pt idx="552">
                  <c:v>-1.11651449766179E7</c:v>
                </c:pt>
                <c:pt idx="553">
                  <c:v>-1.11651449766179E7</c:v>
                </c:pt>
                <c:pt idx="554">
                  <c:v>-1.11651449766179E7</c:v>
                </c:pt>
                <c:pt idx="555">
                  <c:v>-1.11651449766179E7</c:v>
                </c:pt>
                <c:pt idx="556">
                  <c:v>-1.11651449766179E7</c:v>
                </c:pt>
                <c:pt idx="557">
                  <c:v>-1.11651449766179E7</c:v>
                </c:pt>
                <c:pt idx="558">
                  <c:v>-1.11651449766179E7</c:v>
                </c:pt>
                <c:pt idx="559">
                  <c:v>-1.11651449766179E7</c:v>
                </c:pt>
                <c:pt idx="560">
                  <c:v>-1.11651449766179E7</c:v>
                </c:pt>
                <c:pt idx="561">
                  <c:v>-1.1165140214525E7</c:v>
                </c:pt>
                <c:pt idx="562">
                  <c:v>-1.116487578991E7</c:v>
                </c:pt>
                <c:pt idx="563">
                  <c:v>-1.11646225103361E7</c:v>
                </c:pt>
                <c:pt idx="564">
                  <c:v>-1.1164622297318E7</c:v>
                </c:pt>
                <c:pt idx="565">
                  <c:v>-1.11646221012682E7</c:v>
                </c:pt>
                <c:pt idx="566">
                  <c:v>-1.11646218712865E7</c:v>
                </c:pt>
                <c:pt idx="567">
                  <c:v>-1.11646217032805E7</c:v>
                </c:pt>
                <c:pt idx="568">
                  <c:v>-1.11646214850291E7</c:v>
                </c:pt>
                <c:pt idx="569">
                  <c:v>-1.11646213534697E7</c:v>
                </c:pt>
                <c:pt idx="570">
                  <c:v>-1.11646212258531E7</c:v>
                </c:pt>
                <c:pt idx="571">
                  <c:v>-1.11646211064136E7</c:v>
                </c:pt>
                <c:pt idx="572">
                  <c:v>-1.11646209954324E7</c:v>
                </c:pt>
                <c:pt idx="573">
                  <c:v>-1.11646208904942E7</c:v>
                </c:pt>
                <c:pt idx="574">
                  <c:v>-1.11646207933238E7</c:v>
                </c:pt>
                <c:pt idx="575">
                  <c:v>-1.11646206992472E7</c:v>
                </c:pt>
                <c:pt idx="576">
                  <c:v>-1.11646206124415E7</c:v>
                </c:pt>
                <c:pt idx="577">
                  <c:v>-1.11646205311879E7</c:v>
                </c:pt>
                <c:pt idx="578">
                  <c:v>-1.11646204560274E7</c:v>
                </c:pt>
                <c:pt idx="579">
                  <c:v>-1.11646203836933E7</c:v>
                </c:pt>
                <c:pt idx="580">
                  <c:v>-1.11646203167844E7</c:v>
                </c:pt>
                <c:pt idx="581">
                  <c:v>-1.11646202551721E7</c:v>
                </c:pt>
                <c:pt idx="582">
                  <c:v>-1.11646201974992E7</c:v>
                </c:pt>
                <c:pt idx="583">
                  <c:v>-1.11646201974992E7</c:v>
                </c:pt>
                <c:pt idx="584">
                  <c:v>-1.11646201974992E7</c:v>
                </c:pt>
                <c:pt idx="585">
                  <c:v>-1.11646201974992E7</c:v>
                </c:pt>
                <c:pt idx="586">
                  <c:v>-1.11646201974992E7</c:v>
                </c:pt>
                <c:pt idx="587">
                  <c:v>-1.11646201974992E7</c:v>
                </c:pt>
                <c:pt idx="588">
                  <c:v>-1.11646201974992E7</c:v>
                </c:pt>
                <c:pt idx="589">
                  <c:v>-1.11646201974992E7</c:v>
                </c:pt>
                <c:pt idx="590">
                  <c:v>-1.11646201974992E7</c:v>
                </c:pt>
                <c:pt idx="591">
                  <c:v>-1.11646201974992E7</c:v>
                </c:pt>
                <c:pt idx="592">
                  <c:v>-1.11646201974992E7</c:v>
                </c:pt>
                <c:pt idx="593">
                  <c:v>-1.11646201974992E7</c:v>
                </c:pt>
                <c:pt idx="594">
                  <c:v>-1.11646201974992E7</c:v>
                </c:pt>
                <c:pt idx="595">
                  <c:v>-1.11646201974992E7</c:v>
                </c:pt>
                <c:pt idx="596">
                  <c:v>-1.11646201974992E7</c:v>
                </c:pt>
                <c:pt idx="597">
                  <c:v>-1.11646201974992E7</c:v>
                </c:pt>
                <c:pt idx="598">
                  <c:v>-1.11646201974992E7</c:v>
                </c:pt>
                <c:pt idx="599">
                  <c:v>-1.11646201974992E7</c:v>
                </c:pt>
                <c:pt idx="600">
                  <c:v>-1.11646201974992E7</c:v>
                </c:pt>
                <c:pt idx="601">
                  <c:v>-1.11646201974992E7</c:v>
                </c:pt>
                <c:pt idx="602">
                  <c:v>-1.11646201974992E7</c:v>
                </c:pt>
                <c:pt idx="603">
                  <c:v>-1.11646201974992E7</c:v>
                </c:pt>
                <c:pt idx="604">
                  <c:v>-1.11646201974992E7</c:v>
                </c:pt>
                <c:pt idx="605">
                  <c:v>-1.11646201974992E7</c:v>
                </c:pt>
                <c:pt idx="606">
                  <c:v>-1.11646201974992E7</c:v>
                </c:pt>
                <c:pt idx="607">
                  <c:v>-1.11646201974992E7</c:v>
                </c:pt>
                <c:pt idx="608">
                  <c:v>-1.11646201974992E7</c:v>
                </c:pt>
                <c:pt idx="609">
                  <c:v>-1.11646201974992E7</c:v>
                </c:pt>
                <c:pt idx="610">
                  <c:v>-1.11646201974992E7</c:v>
                </c:pt>
                <c:pt idx="611">
                  <c:v>-1.11646201974992E7</c:v>
                </c:pt>
                <c:pt idx="612">
                  <c:v>-1.11646154733805E7</c:v>
                </c:pt>
                <c:pt idx="613">
                  <c:v>-1.11643519104366E7</c:v>
                </c:pt>
                <c:pt idx="614">
                  <c:v>-1.11640984429068E7</c:v>
                </c:pt>
                <c:pt idx="615">
                  <c:v>-1.11640982579255E7</c:v>
                </c:pt>
                <c:pt idx="616">
                  <c:v>-1.11640980877031E7</c:v>
                </c:pt>
                <c:pt idx="617">
                  <c:v>-1.11640978846928E7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'GPS-1000'!$H$2</c:f>
              <c:strCache>
                <c:ptCount val="1"/>
                <c:pt idx="0">
                  <c:v>./GPS_a3_LR_1000</c:v>
                </c:pt>
              </c:strCache>
            </c:strRef>
          </c:tx>
          <c:xVal>
            <c:numRef>
              <c:f>'GPS-1000'!$K$195:$K$262</c:f>
              <c:numCache>
                <c:formatCode>General</c:formatCode>
                <c:ptCount val="68"/>
                <c:pt idx="0">
                  <c:v>143.762868955</c:v>
                </c:pt>
                <c:pt idx="1">
                  <c:v>157.516581458</c:v>
                </c:pt>
                <c:pt idx="2">
                  <c:v>184.395100488</c:v>
                </c:pt>
                <c:pt idx="3">
                  <c:v>208.211829115</c:v>
                </c:pt>
                <c:pt idx="4">
                  <c:v>249.000461933</c:v>
                </c:pt>
                <c:pt idx="5">
                  <c:v>288.697863691</c:v>
                </c:pt>
                <c:pt idx="6">
                  <c:v>337.068667503</c:v>
                </c:pt>
                <c:pt idx="7">
                  <c:v>367.023015586</c:v>
                </c:pt>
                <c:pt idx="8">
                  <c:v>415.943506629</c:v>
                </c:pt>
                <c:pt idx="9">
                  <c:v>465.070792952</c:v>
                </c:pt>
                <c:pt idx="10">
                  <c:v>516.365725204</c:v>
                </c:pt>
                <c:pt idx="11">
                  <c:v>565.805640757</c:v>
                </c:pt>
                <c:pt idx="12">
                  <c:v>615.035140948</c:v>
                </c:pt>
                <c:pt idx="13">
                  <c:v>625.095224085</c:v>
                </c:pt>
                <c:pt idx="14">
                  <c:v>654.331352882</c:v>
                </c:pt>
                <c:pt idx="15">
                  <c:v>663.645235267</c:v>
                </c:pt>
                <c:pt idx="16">
                  <c:v>712.8422705839999</c:v>
                </c:pt>
                <c:pt idx="17">
                  <c:v>722.556871351</c:v>
                </c:pt>
                <c:pt idx="18">
                  <c:v>760.723849236</c:v>
                </c:pt>
                <c:pt idx="19">
                  <c:v>818.471293702</c:v>
                </c:pt>
                <c:pt idx="20">
                  <c:v>865.973568824</c:v>
                </c:pt>
                <c:pt idx="21">
                  <c:v>875.50052949</c:v>
                </c:pt>
                <c:pt idx="22">
                  <c:v>914.431446362</c:v>
                </c:pt>
                <c:pt idx="23">
                  <c:v>923.8832967009999</c:v>
                </c:pt>
                <c:pt idx="24">
                  <c:v>973.551957811</c:v>
                </c:pt>
                <c:pt idx="25">
                  <c:v>983.732285603</c:v>
                </c:pt>
                <c:pt idx="26">
                  <c:v>1022.101798968</c:v>
                </c:pt>
                <c:pt idx="27">
                  <c:v>1031.488966092</c:v>
                </c:pt>
                <c:pt idx="28">
                  <c:v>1079.009043571</c:v>
                </c:pt>
                <c:pt idx="29">
                  <c:v>1088.27168441</c:v>
                </c:pt>
                <c:pt idx="30">
                  <c:v>1135.503350894</c:v>
                </c:pt>
                <c:pt idx="31">
                  <c:v>1145.416524646</c:v>
                </c:pt>
                <c:pt idx="32">
                  <c:v>1183.964197702</c:v>
                </c:pt>
                <c:pt idx="33">
                  <c:v>1193.39552028</c:v>
                </c:pt>
                <c:pt idx="34">
                  <c:v>1203.017520817</c:v>
                </c:pt>
                <c:pt idx="35">
                  <c:v>1241.202703551</c:v>
                </c:pt>
                <c:pt idx="36">
                  <c:v>1250.982393249</c:v>
                </c:pt>
                <c:pt idx="37">
                  <c:v>1302.67212198</c:v>
                </c:pt>
                <c:pt idx="38">
                  <c:v>1312.121631436</c:v>
                </c:pt>
                <c:pt idx="39">
                  <c:v>1359.421943305</c:v>
                </c:pt>
                <c:pt idx="40">
                  <c:v>1368.794345651</c:v>
                </c:pt>
                <c:pt idx="41">
                  <c:v>1406.674319402</c:v>
                </c:pt>
                <c:pt idx="42">
                  <c:v>1416.093722963</c:v>
                </c:pt>
                <c:pt idx="43">
                  <c:v>1425.546236207</c:v>
                </c:pt>
                <c:pt idx="44">
                  <c:v>1462.651478906</c:v>
                </c:pt>
                <c:pt idx="45">
                  <c:v>1472.011086143</c:v>
                </c:pt>
                <c:pt idx="46">
                  <c:v>1481.30413098</c:v>
                </c:pt>
                <c:pt idx="47">
                  <c:v>1519.564379866</c:v>
                </c:pt>
                <c:pt idx="48">
                  <c:v>1529.371292633</c:v>
                </c:pt>
                <c:pt idx="49">
                  <c:v>1538.815918192</c:v>
                </c:pt>
                <c:pt idx="50">
                  <c:v>1576.604562732</c:v>
                </c:pt>
                <c:pt idx="51">
                  <c:v>1586.042841153</c:v>
                </c:pt>
                <c:pt idx="52">
                  <c:v>1595.382866302</c:v>
                </c:pt>
                <c:pt idx="53">
                  <c:v>1633.636324535</c:v>
                </c:pt>
                <c:pt idx="54">
                  <c:v>1643.037879044</c:v>
                </c:pt>
                <c:pt idx="55">
                  <c:v>1652.287356042</c:v>
                </c:pt>
                <c:pt idx="56">
                  <c:v>1690.430238985</c:v>
                </c:pt>
                <c:pt idx="57">
                  <c:v>1700.107569102</c:v>
                </c:pt>
                <c:pt idx="58">
                  <c:v>1747.336967137</c:v>
                </c:pt>
                <c:pt idx="59">
                  <c:v>1756.643014925</c:v>
                </c:pt>
                <c:pt idx="60">
                  <c:v>1804.867336235</c:v>
                </c:pt>
                <c:pt idx="61">
                  <c:v>1814.686450975</c:v>
                </c:pt>
                <c:pt idx="62">
                  <c:v>1861.170271441</c:v>
                </c:pt>
                <c:pt idx="63">
                  <c:v>1871.037639145</c:v>
                </c:pt>
                <c:pt idx="64">
                  <c:v>1917.902918599</c:v>
                </c:pt>
                <c:pt idx="65">
                  <c:v>1927.65727467</c:v>
                </c:pt>
                <c:pt idx="66">
                  <c:v>1975.383612893</c:v>
                </c:pt>
                <c:pt idx="67">
                  <c:v>1985.030369596</c:v>
                </c:pt>
              </c:numCache>
            </c:numRef>
          </c:xVal>
          <c:yVal>
            <c:numRef>
              <c:f>'GPS-1000'!$J$195:$J$262</c:f>
              <c:numCache>
                <c:formatCode>0.000000E+00</c:formatCode>
                <c:ptCount val="68"/>
                <c:pt idx="0">
                  <c:v>-1.22321875268992E7</c:v>
                </c:pt>
                <c:pt idx="1">
                  <c:v>-1.12351608069318E7</c:v>
                </c:pt>
                <c:pt idx="2">
                  <c:v>-1.12175945053725E7</c:v>
                </c:pt>
                <c:pt idx="3">
                  <c:v>-1.1210199644428E7</c:v>
                </c:pt>
                <c:pt idx="4">
                  <c:v>-1.12050751073548E7</c:v>
                </c:pt>
                <c:pt idx="5">
                  <c:v>-1.12035822392813E7</c:v>
                </c:pt>
                <c:pt idx="6">
                  <c:v>-1.11981220675507E7</c:v>
                </c:pt>
                <c:pt idx="7">
                  <c:v>-1.1195900918677E7</c:v>
                </c:pt>
                <c:pt idx="8">
                  <c:v>-1.11940793578141E7</c:v>
                </c:pt>
                <c:pt idx="9">
                  <c:v>-1.11929412313361E7</c:v>
                </c:pt>
                <c:pt idx="10">
                  <c:v>-1.11922390408102E7</c:v>
                </c:pt>
                <c:pt idx="11">
                  <c:v>-1.11920959496357E7</c:v>
                </c:pt>
                <c:pt idx="12">
                  <c:v>-1.1193089080514E7</c:v>
                </c:pt>
                <c:pt idx="13">
                  <c:v>-1.11893268922754E7</c:v>
                </c:pt>
                <c:pt idx="14">
                  <c:v>-1.11900160760421E7</c:v>
                </c:pt>
                <c:pt idx="15">
                  <c:v>-1.11882097084182E7</c:v>
                </c:pt>
                <c:pt idx="16">
                  <c:v>-1.11887188156257E7</c:v>
                </c:pt>
                <c:pt idx="17">
                  <c:v>-1.11871562373267E7</c:v>
                </c:pt>
                <c:pt idx="18">
                  <c:v>-1.11870069896683E7</c:v>
                </c:pt>
                <c:pt idx="19">
                  <c:v>-1.11854732261801E7</c:v>
                </c:pt>
                <c:pt idx="20">
                  <c:v>-1.1185940075833E7</c:v>
                </c:pt>
                <c:pt idx="21">
                  <c:v>-1.11848444470759E7</c:v>
                </c:pt>
                <c:pt idx="22">
                  <c:v>-1.11860776572029E7</c:v>
                </c:pt>
                <c:pt idx="23">
                  <c:v>-1.11844649577768E7</c:v>
                </c:pt>
                <c:pt idx="24">
                  <c:v>-1.11855036304208E7</c:v>
                </c:pt>
                <c:pt idx="25">
                  <c:v>-1.11838541494403E7</c:v>
                </c:pt>
                <c:pt idx="26">
                  <c:v>-1.11873472780716E7</c:v>
                </c:pt>
                <c:pt idx="27">
                  <c:v>-1.11838406510963E7</c:v>
                </c:pt>
                <c:pt idx="28">
                  <c:v>-1.11869990313432E7</c:v>
                </c:pt>
                <c:pt idx="29">
                  <c:v>-1.11831005517436E7</c:v>
                </c:pt>
                <c:pt idx="30">
                  <c:v>-1.11843134473678E7</c:v>
                </c:pt>
                <c:pt idx="31">
                  <c:v>-1.11826054399471E7</c:v>
                </c:pt>
                <c:pt idx="32">
                  <c:v>-1.11878980543782E7</c:v>
                </c:pt>
                <c:pt idx="33">
                  <c:v>-1.1182944548386E7</c:v>
                </c:pt>
                <c:pt idx="34">
                  <c:v>-1.11822158459373E7</c:v>
                </c:pt>
                <c:pt idx="35">
                  <c:v>-1.11845569421541E7</c:v>
                </c:pt>
                <c:pt idx="36">
                  <c:v>-1.11821421830293E7</c:v>
                </c:pt>
                <c:pt idx="37">
                  <c:v>-1.11851469436053E7</c:v>
                </c:pt>
                <c:pt idx="38">
                  <c:v>-1.11816405841863E7</c:v>
                </c:pt>
                <c:pt idx="39">
                  <c:v>-1.11834118463524E7</c:v>
                </c:pt>
                <c:pt idx="40">
                  <c:v>-1.11812385880866E7</c:v>
                </c:pt>
                <c:pt idx="41">
                  <c:v>-1.11903615842747E7</c:v>
                </c:pt>
                <c:pt idx="42">
                  <c:v>-1.11822829671756E7</c:v>
                </c:pt>
                <c:pt idx="43">
                  <c:v>-1.11808940582083E7</c:v>
                </c:pt>
                <c:pt idx="44">
                  <c:v>-1.11870325827036E7</c:v>
                </c:pt>
                <c:pt idx="45">
                  <c:v>-1.1181495507061E7</c:v>
                </c:pt>
                <c:pt idx="46">
                  <c:v>-1.11805850641294E7</c:v>
                </c:pt>
                <c:pt idx="47">
                  <c:v>-1.11848421735164E7</c:v>
                </c:pt>
                <c:pt idx="48">
                  <c:v>-1.1180908682559E7</c:v>
                </c:pt>
                <c:pt idx="49">
                  <c:v>-1.1180299767797E7</c:v>
                </c:pt>
                <c:pt idx="50">
                  <c:v>-1.11833351762602E7</c:v>
                </c:pt>
                <c:pt idx="51">
                  <c:v>-1.11804450052247E7</c:v>
                </c:pt>
                <c:pt idx="52">
                  <c:v>-1.11800315358256E7</c:v>
                </c:pt>
                <c:pt idx="53">
                  <c:v>-1.11822535298229E7</c:v>
                </c:pt>
                <c:pt idx="54">
                  <c:v>-1.118006034546E7</c:v>
                </c:pt>
                <c:pt idx="55">
                  <c:v>-1.11797765083047E7</c:v>
                </c:pt>
                <c:pt idx="56">
                  <c:v>-1.11814461509067E7</c:v>
                </c:pt>
                <c:pt idx="57">
                  <c:v>-1.11797287363122E7</c:v>
                </c:pt>
                <c:pt idx="58">
                  <c:v>-1.11827908175241E7</c:v>
                </c:pt>
                <c:pt idx="59">
                  <c:v>-1.11794582631538E7</c:v>
                </c:pt>
                <c:pt idx="60">
                  <c:v>-1.11821755100566E7</c:v>
                </c:pt>
                <c:pt idx="61">
                  <c:v>-1.11792084250699E7</c:v>
                </c:pt>
                <c:pt idx="62">
                  <c:v>-1.11816802684602E7</c:v>
                </c:pt>
                <c:pt idx="63">
                  <c:v>-1.11789754852781E7</c:v>
                </c:pt>
                <c:pt idx="64">
                  <c:v>-1.11812775434353E7</c:v>
                </c:pt>
                <c:pt idx="65">
                  <c:v>-1.11787568714279E7</c:v>
                </c:pt>
                <c:pt idx="66">
                  <c:v>-1.1180948407992E7</c:v>
                </c:pt>
                <c:pt idx="67">
                  <c:v>-1.11785507877854E7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83240"/>
        <c:axId val="2102635512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'GPS-1000'!$D$623:$D$694</c:f>
              <c:numCache>
                <c:formatCode>General</c:formatCode>
                <c:ptCount val="72"/>
                <c:pt idx="0">
                  <c:v>144.090420401</c:v>
                </c:pt>
                <c:pt idx="1">
                  <c:v>200.0</c:v>
                </c:pt>
                <c:pt idx="2">
                  <c:v>225.0</c:v>
                </c:pt>
                <c:pt idx="3">
                  <c:v>250.0</c:v>
                </c:pt>
                <c:pt idx="4">
                  <c:v>275.0</c:v>
                </c:pt>
                <c:pt idx="5">
                  <c:v>300.0</c:v>
                </c:pt>
                <c:pt idx="6">
                  <c:v>325.0</c:v>
                </c:pt>
                <c:pt idx="7">
                  <c:v>350.0</c:v>
                </c:pt>
                <c:pt idx="8">
                  <c:v>375.0</c:v>
                </c:pt>
                <c:pt idx="9">
                  <c:v>400.0</c:v>
                </c:pt>
                <c:pt idx="10">
                  <c:v>425.0</c:v>
                </c:pt>
                <c:pt idx="11">
                  <c:v>450.0</c:v>
                </c:pt>
                <c:pt idx="12">
                  <c:v>475.0</c:v>
                </c:pt>
                <c:pt idx="13">
                  <c:v>500.0</c:v>
                </c:pt>
                <c:pt idx="14">
                  <c:v>525.0</c:v>
                </c:pt>
                <c:pt idx="15">
                  <c:v>550.0</c:v>
                </c:pt>
                <c:pt idx="16">
                  <c:v>575.0</c:v>
                </c:pt>
                <c:pt idx="17">
                  <c:v>600.0</c:v>
                </c:pt>
                <c:pt idx="18">
                  <c:v>625.0</c:v>
                </c:pt>
                <c:pt idx="19">
                  <c:v>650.0</c:v>
                </c:pt>
                <c:pt idx="20">
                  <c:v>675.0</c:v>
                </c:pt>
                <c:pt idx="21">
                  <c:v>700.0</c:v>
                </c:pt>
                <c:pt idx="22">
                  <c:v>725.0</c:v>
                </c:pt>
                <c:pt idx="23">
                  <c:v>750.0</c:v>
                </c:pt>
                <c:pt idx="24">
                  <c:v>775.0</c:v>
                </c:pt>
                <c:pt idx="25">
                  <c:v>800.0</c:v>
                </c:pt>
                <c:pt idx="26">
                  <c:v>825.0</c:v>
                </c:pt>
                <c:pt idx="27">
                  <c:v>850.0</c:v>
                </c:pt>
                <c:pt idx="28">
                  <c:v>875.0</c:v>
                </c:pt>
                <c:pt idx="29">
                  <c:v>900.0</c:v>
                </c:pt>
                <c:pt idx="30">
                  <c:v>925.0</c:v>
                </c:pt>
                <c:pt idx="31">
                  <c:v>950.0</c:v>
                </c:pt>
                <c:pt idx="32">
                  <c:v>975.0</c:v>
                </c:pt>
                <c:pt idx="33">
                  <c:v>1000.0</c:v>
                </c:pt>
                <c:pt idx="34">
                  <c:v>1025.0</c:v>
                </c:pt>
                <c:pt idx="35">
                  <c:v>1050.0</c:v>
                </c:pt>
                <c:pt idx="36">
                  <c:v>1075.0</c:v>
                </c:pt>
                <c:pt idx="37">
                  <c:v>1100.0</c:v>
                </c:pt>
                <c:pt idx="38">
                  <c:v>1125.0</c:v>
                </c:pt>
                <c:pt idx="39">
                  <c:v>1150.0</c:v>
                </c:pt>
                <c:pt idx="40">
                  <c:v>1175.0</c:v>
                </c:pt>
                <c:pt idx="41">
                  <c:v>1200.0</c:v>
                </c:pt>
                <c:pt idx="42">
                  <c:v>1225.0</c:v>
                </c:pt>
                <c:pt idx="43">
                  <c:v>1250.0</c:v>
                </c:pt>
                <c:pt idx="44">
                  <c:v>1275.0</c:v>
                </c:pt>
                <c:pt idx="45">
                  <c:v>1300.0</c:v>
                </c:pt>
                <c:pt idx="46">
                  <c:v>1325.0</c:v>
                </c:pt>
                <c:pt idx="47">
                  <c:v>1350.0</c:v>
                </c:pt>
                <c:pt idx="48">
                  <c:v>1375.0</c:v>
                </c:pt>
                <c:pt idx="49">
                  <c:v>1400.0</c:v>
                </c:pt>
                <c:pt idx="50">
                  <c:v>1425.0</c:v>
                </c:pt>
                <c:pt idx="51">
                  <c:v>1450.0</c:v>
                </c:pt>
                <c:pt idx="52">
                  <c:v>1475.0</c:v>
                </c:pt>
                <c:pt idx="53">
                  <c:v>1500.0</c:v>
                </c:pt>
                <c:pt idx="54">
                  <c:v>1525.0</c:v>
                </c:pt>
                <c:pt idx="55">
                  <c:v>1550.0</c:v>
                </c:pt>
                <c:pt idx="56">
                  <c:v>1575.0</c:v>
                </c:pt>
                <c:pt idx="57">
                  <c:v>1600.0</c:v>
                </c:pt>
                <c:pt idx="58">
                  <c:v>1625.0</c:v>
                </c:pt>
                <c:pt idx="59">
                  <c:v>1650.0</c:v>
                </c:pt>
                <c:pt idx="60">
                  <c:v>1675.0</c:v>
                </c:pt>
                <c:pt idx="61">
                  <c:v>1700.0</c:v>
                </c:pt>
                <c:pt idx="62">
                  <c:v>1725.0</c:v>
                </c:pt>
                <c:pt idx="63">
                  <c:v>1750.0</c:v>
                </c:pt>
                <c:pt idx="64">
                  <c:v>1775.0</c:v>
                </c:pt>
                <c:pt idx="65">
                  <c:v>1800.0</c:v>
                </c:pt>
                <c:pt idx="66">
                  <c:v>1825.0</c:v>
                </c:pt>
                <c:pt idx="67">
                  <c:v>1850.0</c:v>
                </c:pt>
                <c:pt idx="68">
                  <c:v>1875.0</c:v>
                </c:pt>
                <c:pt idx="69">
                  <c:v>1900.0</c:v>
                </c:pt>
                <c:pt idx="70">
                  <c:v>1925.0</c:v>
                </c:pt>
                <c:pt idx="71">
                  <c:v>1950.0</c:v>
                </c:pt>
              </c:numCache>
            </c:numRef>
          </c:xVal>
          <c:yVal>
            <c:numRef>
              <c:f>'GPS-1000'!$B$623:$B$694</c:f>
              <c:numCache>
                <c:formatCode>0.00E+00</c:formatCode>
                <c:ptCount val="72"/>
                <c:pt idx="0">
                  <c:v>1.0</c:v>
                </c:pt>
                <c:pt idx="1">
                  <c:v>1.058008664991294</c:v>
                </c:pt>
                <c:pt idx="2">
                  <c:v>1.069498977145293</c:v>
                </c:pt>
                <c:pt idx="3">
                  <c:v>1.069498977145293</c:v>
                </c:pt>
                <c:pt idx="4">
                  <c:v>1.069498977145293</c:v>
                </c:pt>
                <c:pt idx="5">
                  <c:v>1.090517937092967</c:v>
                </c:pt>
                <c:pt idx="6">
                  <c:v>1.091457272104224</c:v>
                </c:pt>
                <c:pt idx="7">
                  <c:v>1.092056319167106</c:v>
                </c:pt>
                <c:pt idx="8">
                  <c:v>1.0921131258359</c:v>
                </c:pt>
                <c:pt idx="9">
                  <c:v>1.0921131258359</c:v>
                </c:pt>
                <c:pt idx="10">
                  <c:v>1.0921131258359</c:v>
                </c:pt>
                <c:pt idx="11">
                  <c:v>1.09358967177775</c:v>
                </c:pt>
                <c:pt idx="12">
                  <c:v>1.094064064628372</c:v>
                </c:pt>
                <c:pt idx="13">
                  <c:v>1.09420112662665</c:v>
                </c:pt>
                <c:pt idx="14">
                  <c:v>1.09420112662665</c:v>
                </c:pt>
                <c:pt idx="15">
                  <c:v>1.09420112662665</c:v>
                </c:pt>
                <c:pt idx="16">
                  <c:v>1.094614289411643</c:v>
                </c:pt>
                <c:pt idx="17">
                  <c:v>1.094745234416075</c:v>
                </c:pt>
                <c:pt idx="18">
                  <c:v>1.094892673713957</c:v>
                </c:pt>
                <c:pt idx="19">
                  <c:v>1.094971139496262</c:v>
                </c:pt>
                <c:pt idx="20">
                  <c:v>1.094971139496262</c:v>
                </c:pt>
                <c:pt idx="21">
                  <c:v>1.094971139496262</c:v>
                </c:pt>
                <c:pt idx="22">
                  <c:v>1.094971139496262</c:v>
                </c:pt>
                <c:pt idx="23">
                  <c:v>1.095107885525424</c:v>
                </c:pt>
                <c:pt idx="24">
                  <c:v>1.095159481487912</c:v>
                </c:pt>
                <c:pt idx="25">
                  <c:v>1.095189591145073</c:v>
                </c:pt>
                <c:pt idx="26">
                  <c:v>1.095195555829499</c:v>
                </c:pt>
                <c:pt idx="27">
                  <c:v>1.095195555829499</c:v>
                </c:pt>
                <c:pt idx="28">
                  <c:v>1.095195555829499</c:v>
                </c:pt>
                <c:pt idx="29">
                  <c:v>1.095247414470882</c:v>
                </c:pt>
                <c:pt idx="30">
                  <c:v>1.095272722962842</c:v>
                </c:pt>
                <c:pt idx="31">
                  <c:v>1.095284442408178</c:v>
                </c:pt>
                <c:pt idx="32">
                  <c:v>1.095290941539192</c:v>
                </c:pt>
                <c:pt idx="33">
                  <c:v>1.095290941539192</c:v>
                </c:pt>
                <c:pt idx="34">
                  <c:v>1.095290941539193</c:v>
                </c:pt>
                <c:pt idx="35">
                  <c:v>1.095290941539201</c:v>
                </c:pt>
                <c:pt idx="36">
                  <c:v>1.095349849076801</c:v>
                </c:pt>
                <c:pt idx="37">
                  <c:v>1.095353444469622</c:v>
                </c:pt>
                <c:pt idx="38">
                  <c:v>1.09535551233433</c:v>
                </c:pt>
                <c:pt idx="39">
                  <c:v>1.095355769091311</c:v>
                </c:pt>
                <c:pt idx="40">
                  <c:v>1.095355769091311</c:v>
                </c:pt>
                <c:pt idx="41">
                  <c:v>1.095355769091311</c:v>
                </c:pt>
                <c:pt idx="42">
                  <c:v>1.095409733030874</c:v>
                </c:pt>
                <c:pt idx="43">
                  <c:v>1.095411089085078</c:v>
                </c:pt>
                <c:pt idx="44">
                  <c:v>1.095411784161583</c:v>
                </c:pt>
                <c:pt idx="45">
                  <c:v>1.095411932582537</c:v>
                </c:pt>
                <c:pt idx="46">
                  <c:v>1.095411932582537</c:v>
                </c:pt>
                <c:pt idx="47">
                  <c:v>1.095411932582537</c:v>
                </c:pt>
                <c:pt idx="48">
                  <c:v>1.095464336751255</c:v>
                </c:pt>
                <c:pt idx="49">
                  <c:v>1.095464816593993</c:v>
                </c:pt>
                <c:pt idx="50">
                  <c:v>1.095465095286111</c:v>
                </c:pt>
                <c:pt idx="51">
                  <c:v>1.095465203372665</c:v>
                </c:pt>
                <c:pt idx="52">
                  <c:v>1.095465203372665</c:v>
                </c:pt>
                <c:pt idx="53">
                  <c:v>1.095465203372665</c:v>
                </c:pt>
                <c:pt idx="54">
                  <c:v>1.09551692803333</c:v>
                </c:pt>
                <c:pt idx="55">
                  <c:v>1.095517129335171</c:v>
                </c:pt>
                <c:pt idx="56">
                  <c:v>1.095517316223873</c:v>
                </c:pt>
                <c:pt idx="57">
                  <c:v>1.095517370033528</c:v>
                </c:pt>
                <c:pt idx="58">
                  <c:v>1.095517370033528</c:v>
                </c:pt>
                <c:pt idx="59">
                  <c:v>1.095517370033528</c:v>
                </c:pt>
                <c:pt idx="60">
                  <c:v>1.095551288294746</c:v>
                </c:pt>
                <c:pt idx="61">
                  <c:v>1.095568938663864</c:v>
                </c:pt>
                <c:pt idx="62">
                  <c:v>1.095569044475047</c:v>
                </c:pt>
                <c:pt idx="63">
                  <c:v>1.095569072548176</c:v>
                </c:pt>
                <c:pt idx="64">
                  <c:v>1.095569072548176</c:v>
                </c:pt>
                <c:pt idx="65">
                  <c:v>1.095569072548176</c:v>
                </c:pt>
                <c:pt idx="66">
                  <c:v>1.095620353582543</c:v>
                </c:pt>
                <c:pt idx="67">
                  <c:v>1.09562046267327</c:v>
                </c:pt>
                <c:pt idx="68">
                  <c:v>1.095620542184242</c:v>
                </c:pt>
                <c:pt idx="69">
                  <c:v>1.095620568412988</c:v>
                </c:pt>
                <c:pt idx="70">
                  <c:v>1.095620568412988</c:v>
                </c:pt>
                <c:pt idx="71">
                  <c:v>1.095620568412988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'GPS-1000'!$J$265:$J$302</c:f>
              <c:numCache>
                <c:formatCode>General</c:formatCode>
                <c:ptCount val="38"/>
                <c:pt idx="0">
                  <c:v>143.762868955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  <c:pt idx="4">
                  <c:v>300.0</c:v>
                </c:pt>
                <c:pt idx="5">
                  <c:v>350.0</c:v>
                </c:pt>
                <c:pt idx="6">
                  <c:v>400.0</c:v>
                </c:pt>
                <c:pt idx="7">
                  <c:v>450.0</c:v>
                </c:pt>
                <c:pt idx="8">
                  <c:v>500.0</c:v>
                </c:pt>
                <c:pt idx="9">
                  <c:v>550.0</c:v>
                </c:pt>
                <c:pt idx="10">
                  <c:v>600.0</c:v>
                </c:pt>
                <c:pt idx="11">
                  <c:v>650.0</c:v>
                </c:pt>
                <c:pt idx="12">
                  <c:v>700.0</c:v>
                </c:pt>
                <c:pt idx="13">
                  <c:v>750.0</c:v>
                </c:pt>
                <c:pt idx="14">
                  <c:v>800.0</c:v>
                </c:pt>
                <c:pt idx="15">
                  <c:v>850.0</c:v>
                </c:pt>
                <c:pt idx="16">
                  <c:v>900.0</c:v>
                </c:pt>
                <c:pt idx="17">
                  <c:v>950.0</c:v>
                </c:pt>
                <c:pt idx="18">
                  <c:v>1000.0</c:v>
                </c:pt>
                <c:pt idx="19">
                  <c:v>1050.0</c:v>
                </c:pt>
                <c:pt idx="20">
                  <c:v>1100.0</c:v>
                </c:pt>
                <c:pt idx="21">
                  <c:v>1150.0</c:v>
                </c:pt>
                <c:pt idx="22">
                  <c:v>1200.0</c:v>
                </c:pt>
                <c:pt idx="23">
                  <c:v>1250.0</c:v>
                </c:pt>
                <c:pt idx="24">
                  <c:v>1300.0</c:v>
                </c:pt>
                <c:pt idx="25">
                  <c:v>1350.0</c:v>
                </c:pt>
                <c:pt idx="26">
                  <c:v>1400.0</c:v>
                </c:pt>
                <c:pt idx="27">
                  <c:v>1450.0</c:v>
                </c:pt>
                <c:pt idx="28">
                  <c:v>1500.0</c:v>
                </c:pt>
                <c:pt idx="29">
                  <c:v>1550.0</c:v>
                </c:pt>
                <c:pt idx="30">
                  <c:v>1600.0</c:v>
                </c:pt>
                <c:pt idx="31">
                  <c:v>1650.0</c:v>
                </c:pt>
                <c:pt idx="32">
                  <c:v>1700.0</c:v>
                </c:pt>
                <c:pt idx="33">
                  <c:v>1750.0</c:v>
                </c:pt>
                <c:pt idx="34">
                  <c:v>1800.0</c:v>
                </c:pt>
                <c:pt idx="35">
                  <c:v>1850.0</c:v>
                </c:pt>
                <c:pt idx="36">
                  <c:v>1900.0</c:v>
                </c:pt>
                <c:pt idx="37">
                  <c:v>1950.0</c:v>
                </c:pt>
              </c:numCache>
            </c:numRef>
          </c:xVal>
          <c:yVal>
            <c:numRef>
              <c:f>'GPS-1000'!$I$265:$I$302</c:f>
              <c:numCache>
                <c:formatCode>0.00E+00</c:formatCode>
                <c:ptCount val="38"/>
                <c:pt idx="0">
                  <c:v>1.0</c:v>
                </c:pt>
                <c:pt idx="1">
                  <c:v>1.038381737901968</c:v>
                </c:pt>
                <c:pt idx="2">
                  <c:v>1.090917772201637</c:v>
                </c:pt>
                <c:pt idx="3">
                  <c:v>1.091668591619151</c:v>
                </c:pt>
                <c:pt idx="4">
                  <c:v>1.091934736495335</c:v>
                </c:pt>
                <c:pt idx="5">
                  <c:v>1.092436299652738</c:v>
                </c:pt>
                <c:pt idx="6">
                  <c:v>1.092679304613934</c:v>
                </c:pt>
                <c:pt idx="7">
                  <c:v>1.092814276889649</c:v>
                </c:pt>
                <c:pt idx="8">
                  <c:v>1.092895053046828</c:v>
                </c:pt>
                <c:pt idx="9">
                  <c:v>1.092926435370919</c:v>
                </c:pt>
                <c:pt idx="10">
                  <c:v>1.092863544348597</c:v>
                </c:pt>
                <c:pt idx="11">
                  <c:v>1.09314401848211</c:v>
                </c:pt>
                <c:pt idx="12">
                  <c:v>1.093273771577915</c:v>
                </c:pt>
                <c:pt idx="13">
                  <c:v>1.093423977129512</c:v>
                </c:pt>
                <c:pt idx="14">
                  <c:v>1.093530045570046</c:v>
                </c:pt>
                <c:pt idx="15">
                  <c:v>1.093547714103744</c:v>
                </c:pt>
                <c:pt idx="16">
                  <c:v>1.09356360799466</c:v>
                </c:pt>
                <c:pt idx="17">
                  <c:v>1.093623189586213</c:v>
                </c:pt>
                <c:pt idx="18">
                  <c:v>1.093591507481723</c:v>
                </c:pt>
                <c:pt idx="19">
                  <c:v>1.093617336798332</c:v>
                </c:pt>
                <c:pt idx="20">
                  <c:v>1.093780570577678</c:v>
                </c:pt>
                <c:pt idx="21">
                  <c:v>1.093796901940276</c:v>
                </c:pt>
                <c:pt idx="22">
                  <c:v>1.093874212142645</c:v>
                </c:pt>
                <c:pt idx="23">
                  <c:v>1.093880044272766</c:v>
                </c:pt>
                <c:pt idx="24">
                  <c:v>1.093625096203445</c:v>
                </c:pt>
                <c:pt idx="25">
                  <c:v>1.093814090002074</c:v>
                </c:pt>
                <c:pt idx="26">
                  <c:v>1.093257334045176</c:v>
                </c:pt>
                <c:pt idx="27">
                  <c:v>1.093630183747009</c:v>
                </c:pt>
                <c:pt idx="28">
                  <c:v>1.093852601168623</c:v>
                </c:pt>
                <c:pt idx="29">
                  <c:v>1.093996132978419</c:v>
                </c:pt>
                <c:pt idx="30">
                  <c:v>1.094084042958132</c:v>
                </c:pt>
                <c:pt idx="31">
                  <c:v>1.09412837716998</c:v>
                </c:pt>
                <c:pt idx="32">
                  <c:v>1.094138053637662</c:v>
                </c:pt>
                <c:pt idx="33">
                  <c:v>1.0939336123738</c:v>
                </c:pt>
                <c:pt idx="34">
                  <c:v>1.093927342741505</c:v>
                </c:pt>
                <c:pt idx="35">
                  <c:v>1.094007078368078</c:v>
                </c:pt>
                <c:pt idx="36">
                  <c:v>1.094074412682876</c:v>
                </c:pt>
                <c:pt idx="37">
                  <c:v>1.094134628627529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41544"/>
        <c:axId val="2079329656"/>
      </c:scatterChart>
      <c:valAx>
        <c:axId val="208028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635512"/>
        <c:crosses val="autoZero"/>
        <c:crossBetween val="midCat"/>
      </c:valAx>
      <c:valAx>
        <c:axId val="21026355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0283240"/>
        <c:crosses val="autoZero"/>
        <c:crossBetween val="midCat"/>
      </c:valAx>
      <c:valAx>
        <c:axId val="207932965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80241544"/>
        <c:crosses val="max"/>
        <c:crossBetween val="midCat"/>
      </c:valAx>
      <c:valAx>
        <c:axId val="2080241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9329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'GPS-1000'!$U$2</c:f>
              <c:strCache>
                <c:ptCount val="1"/>
                <c:pt idx="0">
                  <c:v>./GPS_a1_FA_1000</c:v>
                </c:pt>
              </c:strCache>
            </c:strRef>
          </c:tx>
          <c:xVal>
            <c:numRef>
              <c:f>'GPS-1000'!$X$2:$X$12</c:f>
              <c:numCache>
                <c:formatCode>General</c:formatCode>
                <c:ptCount val="11"/>
                <c:pt idx="0">
                  <c:v>542.130132957</c:v>
                </c:pt>
                <c:pt idx="1">
                  <c:v>871.190020214</c:v>
                </c:pt>
                <c:pt idx="2">
                  <c:v>1203.745352316</c:v>
                </c:pt>
                <c:pt idx="3">
                  <c:v>1537.029071288</c:v>
                </c:pt>
                <c:pt idx="4">
                  <c:v>1862.359019939</c:v>
                </c:pt>
                <c:pt idx="5">
                  <c:v>2190.175975151</c:v>
                </c:pt>
                <c:pt idx="6">
                  <c:v>2505.350609084</c:v>
                </c:pt>
                <c:pt idx="7">
                  <c:v>2827.567197192</c:v>
                </c:pt>
                <c:pt idx="8">
                  <c:v>3143.862413177</c:v>
                </c:pt>
                <c:pt idx="9">
                  <c:v>3450.858035699</c:v>
                </c:pt>
                <c:pt idx="10">
                  <c:v>3758.83204958</c:v>
                </c:pt>
              </c:numCache>
            </c:numRef>
          </c:xVal>
          <c:yVal>
            <c:numRef>
              <c:f>'GPS-1000'!$W$2:$W$12</c:f>
              <c:numCache>
                <c:formatCode>0.00E+00</c:formatCode>
                <c:ptCount val="11"/>
                <c:pt idx="0">
                  <c:v>-1.46985790142735E8</c:v>
                </c:pt>
                <c:pt idx="1">
                  <c:v>-1.41359875354846E8</c:v>
                </c:pt>
                <c:pt idx="2">
                  <c:v>-3.42199456068128E7</c:v>
                </c:pt>
                <c:pt idx="3">
                  <c:v>-2.32103424559113E7</c:v>
                </c:pt>
                <c:pt idx="4" formatCode="General">
                  <c:v>-9.56274056337004E6</c:v>
                </c:pt>
                <c:pt idx="5" formatCode="General">
                  <c:v>-8.55192726588551E6</c:v>
                </c:pt>
                <c:pt idx="6" formatCode="General">
                  <c:v>-7.11312125226078E6</c:v>
                </c:pt>
                <c:pt idx="7" formatCode="General">
                  <c:v>-5.24967388225344E6</c:v>
                </c:pt>
                <c:pt idx="8" formatCode="General">
                  <c:v>-5.10785712736627E6</c:v>
                </c:pt>
                <c:pt idx="9" formatCode="General">
                  <c:v>-3.96652598944513E6</c:v>
                </c:pt>
                <c:pt idx="10" formatCode="General">
                  <c:v>-3.62705754097208E6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'GPS-1000'!$O$2</c:f>
              <c:strCache>
                <c:ptCount val="1"/>
                <c:pt idx="0">
                  <c:v>./GPS_a3_FA_1000</c:v>
                </c:pt>
              </c:strCache>
            </c:strRef>
          </c:tx>
          <c:xVal>
            <c:numRef>
              <c:f>'GPS-1000'!$Q$2:$Q$17</c:f>
              <c:numCache>
                <c:formatCode>General</c:formatCode>
                <c:ptCount val="16"/>
                <c:pt idx="0">
                  <c:v>555.169501026</c:v>
                </c:pt>
                <c:pt idx="1">
                  <c:v>888.48266319</c:v>
                </c:pt>
                <c:pt idx="2">
                  <c:v>1199.681059542</c:v>
                </c:pt>
                <c:pt idx="3">
                  <c:v>1457.223045815</c:v>
                </c:pt>
                <c:pt idx="4">
                  <c:v>1750.157084073</c:v>
                </c:pt>
                <c:pt idx="5">
                  <c:v>1944.790980852</c:v>
                </c:pt>
                <c:pt idx="6">
                  <c:v>2200.526254993</c:v>
                </c:pt>
                <c:pt idx="7">
                  <c:v>2374.606752514</c:v>
                </c:pt>
                <c:pt idx="8">
                  <c:v>2618.901760038</c:v>
                </c:pt>
                <c:pt idx="9">
                  <c:v>2814.537303563</c:v>
                </c:pt>
                <c:pt idx="10">
                  <c:v>3030.016001237</c:v>
                </c:pt>
                <c:pt idx="11">
                  <c:v>3251.433963578</c:v>
                </c:pt>
                <c:pt idx="12">
                  <c:v>3471.898687318</c:v>
                </c:pt>
                <c:pt idx="13">
                  <c:v>3693.295602634</c:v>
                </c:pt>
                <c:pt idx="14">
                  <c:v>3952.225816013</c:v>
                </c:pt>
                <c:pt idx="15">
                  <c:v>4181.254033127</c:v>
                </c:pt>
              </c:numCache>
            </c:numRef>
          </c:xVal>
          <c:yVal>
            <c:numRef>
              <c:f>'GPS-1000'!$R$2:$R$17</c:f>
              <c:numCache>
                <c:formatCode>General</c:formatCode>
                <c:ptCount val="16"/>
                <c:pt idx="0" formatCode="0.00E+00">
                  <c:v>-1.46985790142735E8</c:v>
                </c:pt>
                <c:pt idx="1">
                  <c:v>-3.58474892319102E6</c:v>
                </c:pt>
                <c:pt idx="2">
                  <c:v>-2.16444886707504E6</c:v>
                </c:pt>
                <c:pt idx="3">
                  <c:v>-3.28919379295913E6</c:v>
                </c:pt>
                <c:pt idx="4">
                  <c:v>-1.7630239960346E6</c:v>
                </c:pt>
                <c:pt idx="5">
                  <c:v>-3.81640954363519E6</c:v>
                </c:pt>
                <c:pt idx="6">
                  <c:v>-1.40472456723976E6</c:v>
                </c:pt>
                <c:pt idx="7">
                  <c:v>-3.50207833130493E6</c:v>
                </c:pt>
                <c:pt idx="8">
                  <c:v>-1.04162135502135E6</c:v>
                </c:pt>
                <c:pt idx="9">
                  <c:v>-3.14595763092101E6</c:v>
                </c:pt>
                <c:pt idx="10">
                  <c:v>-718423.096393305</c:v>
                </c:pt>
                <c:pt idx="11">
                  <c:v>-2.90419957702097E6</c:v>
                </c:pt>
                <c:pt idx="12">
                  <c:v>-493181.343237964</c:v>
                </c:pt>
                <c:pt idx="13">
                  <c:v>-2.47447486604591E6</c:v>
                </c:pt>
                <c:pt idx="14">
                  <c:v>-337616.51437639</c:v>
                </c:pt>
                <c:pt idx="15">
                  <c:v>-2.45534528231619E6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72280"/>
        <c:axId val="2028095656"/>
      </c:scatterChart>
      <c:scatterChart>
        <c:scatterStyle val="smoothMarker"/>
        <c:varyColors val="0"/>
        <c:ser>
          <c:idx val="4"/>
          <c:order val="0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'GPS-1000'!$W$36:$W$67</c:f>
              <c:numCache>
                <c:formatCode>General</c:formatCode>
                <c:ptCount val="32"/>
                <c:pt idx="0">
                  <c:v>555.169501026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  <c:pt idx="11">
                  <c:v>1600.0</c:v>
                </c:pt>
                <c:pt idx="12">
                  <c:v>1700.0</c:v>
                </c:pt>
                <c:pt idx="13">
                  <c:v>1800.0</c:v>
                </c:pt>
                <c:pt idx="14">
                  <c:v>1900.0</c:v>
                </c:pt>
                <c:pt idx="15">
                  <c:v>2000.0</c:v>
                </c:pt>
                <c:pt idx="16">
                  <c:v>2100.0</c:v>
                </c:pt>
                <c:pt idx="17">
                  <c:v>2200.0</c:v>
                </c:pt>
                <c:pt idx="18">
                  <c:v>2300.0</c:v>
                </c:pt>
                <c:pt idx="19">
                  <c:v>2400.0</c:v>
                </c:pt>
                <c:pt idx="20">
                  <c:v>2500.0</c:v>
                </c:pt>
                <c:pt idx="21">
                  <c:v>2600.0</c:v>
                </c:pt>
                <c:pt idx="22">
                  <c:v>2700.0</c:v>
                </c:pt>
                <c:pt idx="23">
                  <c:v>2800.0</c:v>
                </c:pt>
                <c:pt idx="24">
                  <c:v>2900.0</c:v>
                </c:pt>
                <c:pt idx="25">
                  <c:v>3000.0</c:v>
                </c:pt>
                <c:pt idx="26">
                  <c:v>3100.0</c:v>
                </c:pt>
                <c:pt idx="27">
                  <c:v>3200.0</c:v>
                </c:pt>
                <c:pt idx="28">
                  <c:v>3300.0</c:v>
                </c:pt>
                <c:pt idx="29">
                  <c:v>3400.0</c:v>
                </c:pt>
                <c:pt idx="30">
                  <c:v>3500.0</c:v>
                </c:pt>
                <c:pt idx="31">
                  <c:v>3600.0</c:v>
                </c:pt>
              </c:numCache>
            </c:numRef>
          </c:xVal>
          <c:yVal>
            <c:numRef>
              <c:f>'GPS-1000'!$V$37:$V$67</c:f>
              <c:numCache>
                <c:formatCode>0.00E+00</c:formatCode>
                <c:ptCount val="31"/>
                <c:pt idx="0">
                  <c:v>1.006776860781916</c:v>
                </c:pt>
                <c:pt idx="1">
                  <c:v>1.018706440156012</c:v>
                </c:pt>
                <c:pt idx="2">
                  <c:v>1.030922123471291</c:v>
                </c:pt>
                <c:pt idx="3">
                  <c:v>1.112870146505519</c:v>
                </c:pt>
                <c:pt idx="4">
                  <c:v>1.471904730211327</c:v>
                </c:pt>
                <c:pt idx="5">
                  <c:v>2.17293918406933</c:v>
                </c:pt>
                <c:pt idx="6">
                  <c:v>4.149024241307284</c:v>
                </c:pt>
                <c:pt idx="7">
                  <c:v>4.735321806159873</c:v>
                </c:pt>
                <c:pt idx="8">
                  <c:v>5.29928242579407</c:v>
                </c:pt>
                <c:pt idx="9">
                  <c:v>6.015735992586886</c:v>
                </c:pt>
                <c:pt idx="10">
                  <c:v>7.146086967245894</c:v>
                </c:pt>
                <c:pt idx="11">
                  <c:v>8.97694045198471</c:v>
                </c:pt>
                <c:pt idx="12">
                  <c:v>12.06908358415372</c:v>
                </c:pt>
                <c:pt idx="13">
                  <c:v>15.55952522684811</c:v>
                </c:pt>
                <c:pt idx="14">
                  <c:v>16.08453705717905</c:v>
                </c:pt>
                <c:pt idx="15">
                  <c:v>16.64621617626324</c:v>
                </c:pt>
                <c:pt idx="16">
                  <c:v>17.27805523339074</c:v>
                </c:pt>
                <c:pt idx="17">
                  <c:v>18.25781427225643</c:v>
                </c:pt>
                <c:pt idx="18">
                  <c:v>19.35536817296314</c:v>
                </c:pt>
                <c:pt idx="19">
                  <c:v>20.59331907684744</c:v>
                </c:pt>
                <c:pt idx="20">
                  <c:v>22.38676972966632</c:v>
                </c:pt>
                <c:pt idx="21">
                  <c:v>24.54909379985761</c:v>
                </c:pt>
                <c:pt idx="22">
                  <c:v>27.17379349836066</c:v>
                </c:pt>
                <c:pt idx="23">
                  <c:v>28.17332400195081</c:v>
                </c:pt>
                <c:pt idx="24">
                  <c:v>28.41754568824689</c:v>
                </c:pt>
                <c:pt idx="25">
                  <c:v>28.666038491558</c:v>
                </c:pt>
                <c:pt idx="26">
                  <c:v>30.00229256875929</c:v>
                </c:pt>
                <c:pt idx="27">
                  <c:v>32.46598909953859</c:v>
                </c:pt>
                <c:pt idx="28">
                  <c:v>35.37050698427528</c:v>
                </c:pt>
                <c:pt idx="29">
                  <c:v>37.56961079745782</c:v>
                </c:pt>
                <c:pt idx="30">
                  <c:v>38.65877865424947</c:v>
                </c:pt>
              </c:numCache>
            </c:numRef>
          </c:yVal>
          <c:smooth val="1"/>
        </c:ser>
        <c:ser>
          <c:idx val="3"/>
          <c:order val="2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'GPS-1000'!$Q$36:$Q$67</c:f>
              <c:numCache>
                <c:formatCode>General</c:formatCode>
                <c:ptCount val="32"/>
                <c:pt idx="0">
                  <c:v>555.169501026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  <c:pt idx="11">
                  <c:v>1600.0</c:v>
                </c:pt>
                <c:pt idx="12">
                  <c:v>1700.0</c:v>
                </c:pt>
                <c:pt idx="13">
                  <c:v>1800.0</c:v>
                </c:pt>
                <c:pt idx="14">
                  <c:v>1900.0</c:v>
                </c:pt>
                <c:pt idx="15">
                  <c:v>2000.0</c:v>
                </c:pt>
                <c:pt idx="16">
                  <c:v>2100.0</c:v>
                </c:pt>
                <c:pt idx="17">
                  <c:v>2200.0</c:v>
                </c:pt>
                <c:pt idx="18">
                  <c:v>2300.0</c:v>
                </c:pt>
                <c:pt idx="19">
                  <c:v>2400.0</c:v>
                </c:pt>
                <c:pt idx="20">
                  <c:v>2500.0</c:v>
                </c:pt>
                <c:pt idx="21">
                  <c:v>2600.0</c:v>
                </c:pt>
                <c:pt idx="22">
                  <c:v>2700.0</c:v>
                </c:pt>
                <c:pt idx="23">
                  <c:v>2800.0</c:v>
                </c:pt>
                <c:pt idx="24">
                  <c:v>2900.0</c:v>
                </c:pt>
                <c:pt idx="25">
                  <c:v>3000.0</c:v>
                </c:pt>
                <c:pt idx="26">
                  <c:v>3100.0</c:v>
                </c:pt>
                <c:pt idx="27">
                  <c:v>3200.0</c:v>
                </c:pt>
                <c:pt idx="28">
                  <c:v>3300.0</c:v>
                </c:pt>
                <c:pt idx="29">
                  <c:v>3400.0</c:v>
                </c:pt>
                <c:pt idx="30">
                  <c:v>3500.0</c:v>
                </c:pt>
                <c:pt idx="31">
                  <c:v>3600.0</c:v>
                </c:pt>
              </c:numCache>
            </c:numRef>
          </c:xVal>
          <c:yVal>
            <c:numRef>
              <c:f>'GPS-1000'!$P$37:$P$67</c:f>
              <c:numCache>
                <c:formatCode>0.00E+00</c:formatCode>
                <c:ptCount val="31"/>
                <c:pt idx="0">
                  <c:v>1.073575399289437</c:v>
                </c:pt>
                <c:pt idx="1">
                  <c:v>1.284364033768674</c:v>
                </c:pt>
                <c:pt idx="2">
                  <c:v>1.59814879715908</c:v>
                </c:pt>
                <c:pt idx="3">
                  <c:v>2.114824515963358</c:v>
                </c:pt>
                <c:pt idx="4">
                  <c:v>3.125185752687367</c:v>
                </c:pt>
                <c:pt idx="5">
                  <c:v>5.984100667678561</c:v>
                </c:pt>
                <c:pt idx="6">
                  <c:v>67.91640518272889</c:v>
                </c:pt>
                <c:pt idx="7">
                  <c:v>70.2846449116081</c:v>
                </c:pt>
                <c:pt idx="8">
                  <c:v>72.82401252407058</c:v>
                </c:pt>
                <c:pt idx="9">
                  <c:v>75.55375172045171</c:v>
                </c:pt>
                <c:pt idx="10">
                  <c:v>78.49610389437025</c:v>
                </c:pt>
                <c:pt idx="11">
                  <c:v>81.67691549392798</c:v>
                </c:pt>
                <c:pt idx="12">
                  <c:v>85.28971897245999</c:v>
                </c:pt>
                <c:pt idx="13">
                  <c:v>89.41754650046081</c:v>
                </c:pt>
                <c:pt idx="14">
                  <c:v>93.96524990364576</c:v>
                </c:pt>
                <c:pt idx="15">
                  <c:v>99.00032562869623</c:v>
                </c:pt>
                <c:pt idx="16">
                  <c:v>104.6055562599111</c:v>
                </c:pt>
                <c:pt idx="17">
                  <c:v>111.4886453790344</c:v>
                </c:pt>
                <c:pt idx="18">
                  <c:v>119.3450441325307</c:v>
                </c:pt>
                <c:pt idx="19">
                  <c:v>128.392635847364</c:v>
                </c:pt>
                <c:pt idx="20">
                  <c:v>138.9245576903007</c:v>
                </c:pt>
                <c:pt idx="21">
                  <c:v>150.3128422082452</c:v>
                </c:pt>
                <c:pt idx="22">
                  <c:v>163.4536429727893</c:v>
                </c:pt>
                <c:pt idx="23">
                  <c:v>179.1121673625857</c:v>
                </c:pt>
                <c:pt idx="24">
                  <c:v>198.0886550033559</c:v>
                </c:pt>
                <c:pt idx="25">
                  <c:v>215.284932504319</c:v>
                </c:pt>
                <c:pt idx="26">
                  <c:v>232.6546145395174</c:v>
                </c:pt>
                <c:pt idx="27">
                  <c:v>253.0731354417437</c:v>
                </c:pt>
                <c:pt idx="28">
                  <c:v>277.4204508170452</c:v>
                </c:pt>
                <c:pt idx="29">
                  <c:v>303.6394004265036</c:v>
                </c:pt>
                <c:pt idx="30">
                  <c:v>325.4109443750829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56152"/>
        <c:axId val="2146862280"/>
      </c:scatterChart>
      <c:valAx>
        <c:axId val="214437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095656"/>
        <c:crosses val="autoZero"/>
        <c:crossBetween val="midCat"/>
      </c:valAx>
      <c:valAx>
        <c:axId val="20280956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4372280"/>
        <c:crosses val="autoZero"/>
        <c:crossBetween val="midCat"/>
      </c:valAx>
      <c:valAx>
        <c:axId val="2146862280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crossAx val="-2124056152"/>
        <c:crosses val="max"/>
        <c:crossBetween val="midCat"/>
      </c:valAx>
      <c:valAx>
        <c:axId val="-2124056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686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'GPS-1000'!$AC$2</c:f>
              <c:strCache>
                <c:ptCount val="1"/>
                <c:pt idx="0">
                  <c:v>./GPS_a1_Mix_1000</c:v>
                </c:pt>
              </c:strCache>
            </c:strRef>
          </c:tx>
          <c:xVal>
            <c:numRef>
              <c:f>'GPS-1000'!$AF$2:$AF$22</c:f>
              <c:numCache>
                <c:formatCode>General</c:formatCode>
                <c:ptCount val="21"/>
                <c:pt idx="0">
                  <c:v>874.363923023</c:v>
                </c:pt>
                <c:pt idx="1">
                  <c:v>998.624595027</c:v>
                </c:pt>
                <c:pt idx="2">
                  <c:v>1293.854814003</c:v>
                </c:pt>
                <c:pt idx="3">
                  <c:v>1413.855375376</c:v>
                </c:pt>
                <c:pt idx="4">
                  <c:v>1531.047803532</c:v>
                </c:pt>
                <c:pt idx="5">
                  <c:v>1642.19085699</c:v>
                </c:pt>
                <c:pt idx="6">
                  <c:v>1753.069651098</c:v>
                </c:pt>
                <c:pt idx="7">
                  <c:v>1860.437058385</c:v>
                </c:pt>
                <c:pt idx="8">
                  <c:v>1963.516477087</c:v>
                </c:pt>
                <c:pt idx="9">
                  <c:v>2062.987952016</c:v>
                </c:pt>
                <c:pt idx="10">
                  <c:v>2163.875453545</c:v>
                </c:pt>
                <c:pt idx="11">
                  <c:v>2267.56366468</c:v>
                </c:pt>
                <c:pt idx="12">
                  <c:v>2366.349516673</c:v>
                </c:pt>
                <c:pt idx="13">
                  <c:v>2468.099617303</c:v>
                </c:pt>
                <c:pt idx="14">
                  <c:v>2570.510226603</c:v>
                </c:pt>
                <c:pt idx="15">
                  <c:v>2672.963023397</c:v>
                </c:pt>
                <c:pt idx="16">
                  <c:v>2774.272567117</c:v>
                </c:pt>
                <c:pt idx="17">
                  <c:v>2873.324198103</c:v>
                </c:pt>
                <c:pt idx="18">
                  <c:v>3398.540033776</c:v>
                </c:pt>
                <c:pt idx="19">
                  <c:v>3756.390887789</c:v>
                </c:pt>
                <c:pt idx="20">
                  <c:v>3905.643343691</c:v>
                </c:pt>
              </c:numCache>
            </c:numRef>
          </c:xVal>
          <c:yVal>
            <c:numRef>
              <c:f>'GPS-1000'!$AE$2:$AE$22</c:f>
              <c:numCache>
                <c:formatCode>General</c:formatCode>
                <c:ptCount val="21"/>
                <c:pt idx="0">
                  <c:v>-9.21289009350955E6</c:v>
                </c:pt>
                <c:pt idx="1">
                  <c:v>-4.34514303464314E6</c:v>
                </c:pt>
                <c:pt idx="2">
                  <c:v>-1.98935107757913E6</c:v>
                </c:pt>
                <c:pt idx="3">
                  <c:v>-358177.182237</c:v>
                </c:pt>
                <c:pt idx="4">
                  <c:v>124835.702818974</c:v>
                </c:pt>
                <c:pt idx="5">
                  <c:v>244578.195564157</c:v>
                </c:pt>
                <c:pt idx="6">
                  <c:v>294345.999290413</c:v>
                </c:pt>
                <c:pt idx="7">
                  <c:v>319804.536280746</c:v>
                </c:pt>
                <c:pt idx="8">
                  <c:v>330572.884797131</c:v>
                </c:pt>
                <c:pt idx="9">
                  <c:v>336525.945078296</c:v>
                </c:pt>
                <c:pt idx="10">
                  <c:v>340981.693887349</c:v>
                </c:pt>
                <c:pt idx="11">
                  <c:v>345078.687457371</c:v>
                </c:pt>
                <c:pt idx="12">
                  <c:v>349308.202508309</c:v>
                </c:pt>
                <c:pt idx="13">
                  <c:v>355263.544573987</c:v>
                </c:pt>
                <c:pt idx="14">
                  <c:v>358350.123417343</c:v>
                </c:pt>
                <c:pt idx="15">
                  <c:v>359657.4919303</c:v>
                </c:pt>
                <c:pt idx="16">
                  <c:v>363944.89888916</c:v>
                </c:pt>
                <c:pt idx="17">
                  <c:v>366068.536873253</c:v>
                </c:pt>
                <c:pt idx="18">
                  <c:v>367069.205456519</c:v>
                </c:pt>
                <c:pt idx="19">
                  <c:v>369464.742420706</c:v>
                </c:pt>
                <c:pt idx="20">
                  <c:v>372192.163799572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'GPS-1000'!$AI$2</c:f>
              <c:strCache>
                <c:ptCount val="1"/>
                <c:pt idx="0">
                  <c:v>./GPS_svi_Mix_1_1000</c:v>
                </c:pt>
              </c:strCache>
            </c:strRef>
          </c:tx>
          <c:xVal>
            <c:numRef>
              <c:f>'GPS-1000'!$AM$2:$AM$12</c:f>
              <c:numCache>
                <c:formatCode>General</c:formatCode>
                <c:ptCount val="11"/>
                <c:pt idx="0">
                  <c:v>894.498377559</c:v>
                </c:pt>
                <c:pt idx="1">
                  <c:v>1318.358311617</c:v>
                </c:pt>
                <c:pt idx="2">
                  <c:v>1716.129217255</c:v>
                </c:pt>
                <c:pt idx="3">
                  <c:v>2100.316156619</c:v>
                </c:pt>
                <c:pt idx="4">
                  <c:v>2461.552269057</c:v>
                </c:pt>
                <c:pt idx="5">
                  <c:v>2873.190384395</c:v>
                </c:pt>
                <c:pt idx="6">
                  <c:v>3252.045903536</c:v>
                </c:pt>
                <c:pt idx="7">
                  <c:v>3663.126944952</c:v>
                </c:pt>
                <c:pt idx="8">
                  <c:v>4037.054091885</c:v>
                </c:pt>
                <c:pt idx="9">
                  <c:v>4396.578964111</c:v>
                </c:pt>
                <c:pt idx="10">
                  <c:v>4818.474150058</c:v>
                </c:pt>
              </c:numCache>
            </c:numRef>
          </c:xVal>
          <c:yVal>
            <c:numRef>
              <c:f>'GPS-1000'!$AK$2:$AK$12</c:f>
              <c:numCache>
                <c:formatCode>General</c:formatCode>
                <c:ptCount val="11"/>
                <c:pt idx="0">
                  <c:v>-9.21289009350955E6</c:v>
                </c:pt>
                <c:pt idx="1">
                  <c:v>-462953.464723728</c:v>
                </c:pt>
                <c:pt idx="2">
                  <c:v>51411.4114465085</c:v>
                </c:pt>
                <c:pt idx="3">
                  <c:v>158146.361565374</c:v>
                </c:pt>
                <c:pt idx="4">
                  <c:v>184992.014271817</c:v>
                </c:pt>
                <c:pt idx="5">
                  <c:v>200539.507829841</c:v>
                </c:pt>
                <c:pt idx="6">
                  <c:v>209233.724970891</c:v>
                </c:pt>
                <c:pt idx="7">
                  <c:v>220482.545689606</c:v>
                </c:pt>
                <c:pt idx="8">
                  <c:v>223645.733476951</c:v>
                </c:pt>
                <c:pt idx="9">
                  <c:v>225937.344332227</c:v>
                </c:pt>
                <c:pt idx="10">
                  <c:v>229110.203199958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'GPS-1000'!$AO$2</c:f>
              <c:strCache>
                <c:ptCount val="1"/>
                <c:pt idx="0">
                  <c:v>./GPS_svi_Mix_2_1000</c:v>
                </c:pt>
              </c:strCache>
            </c:strRef>
          </c:tx>
          <c:xVal>
            <c:numRef>
              <c:f>'GPS-1000'!$AS$2:$AS$11</c:f>
              <c:numCache>
                <c:formatCode>General</c:formatCode>
                <c:ptCount val="10"/>
                <c:pt idx="0">
                  <c:v>872.893463055</c:v>
                </c:pt>
                <c:pt idx="1">
                  <c:v>1294.204917469</c:v>
                </c:pt>
                <c:pt idx="2">
                  <c:v>1726.406025809</c:v>
                </c:pt>
                <c:pt idx="3">
                  <c:v>2187.740389303</c:v>
                </c:pt>
                <c:pt idx="4">
                  <c:v>2620.893594856</c:v>
                </c:pt>
                <c:pt idx="5">
                  <c:v>3066.206350427</c:v>
                </c:pt>
                <c:pt idx="6">
                  <c:v>3526.118945446</c:v>
                </c:pt>
                <c:pt idx="7">
                  <c:v>3970.054098927</c:v>
                </c:pt>
                <c:pt idx="8">
                  <c:v>4419.049881443</c:v>
                </c:pt>
                <c:pt idx="9">
                  <c:v>4888.795912787</c:v>
                </c:pt>
              </c:numCache>
            </c:numRef>
          </c:xVal>
          <c:yVal>
            <c:numRef>
              <c:f>'GPS-1000'!$AQ$2:$AQ$11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-1.25024384824593E6</c:v>
                </c:pt>
                <c:pt idx="2">
                  <c:v>-602470.666870691</c:v>
                </c:pt>
                <c:pt idx="3">
                  <c:v>-336410.806281789</c:v>
                </c:pt>
                <c:pt idx="4">
                  <c:v>-192220.94302811</c:v>
                </c:pt>
                <c:pt idx="5">
                  <c:v>-111532.694343742</c:v>
                </c:pt>
                <c:pt idx="6">
                  <c:v>-64003.0856705319</c:v>
                </c:pt>
                <c:pt idx="7">
                  <c:v>-34969.4700211309</c:v>
                </c:pt>
                <c:pt idx="8">
                  <c:v>-19766.7015512868</c:v>
                </c:pt>
                <c:pt idx="9">
                  <c:v>-5829.60203873449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'GPS-1000'!$AU$2</c:f>
              <c:strCache>
                <c:ptCount val="1"/>
                <c:pt idx="0">
                  <c:v>./GPS_svi_Mix_3_1000</c:v>
                </c:pt>
              </c:strCache>
            </c:strRef>
          </c:tx>
          <c:xVal>
            <c:numRef>
              <c:f>'GPS-1000'!$AY$2:$AY$11</c:f>
              <c:numCache>
                <c:formatCode>General</c:formatCode>
                <c:ptCount val="10"/>
                <c:pt idx="0">
                  <c:v>894.4983776</c:v>
                </c:pt>
                <c:pt idx="1">
                  <c:v>1318.358312</c:v>
                </c:pt>
                <c:pt idx="2">
                  <c:v>1716.129217</c:v>
                </c:pt>
                <c:pt idx="3">
                  <c:v>2100.316157</c:v>
                </c:pt>
                <c:pt idx="4">
                  <c:v>2461.552269</c:v>
                </c:pt>
                <c:pt idx="5">
                  <c:v>2873.190384</c:v>
                </c:pt>
                <c:pt idx="6">
                  <c:v>3252.045904</c:v>
                </c:pt>
                <c:pt idx="7">
                  <c:v>3663.126945</c:v>
                </c:pt>
                <c:pt idx="8">
                  <c:v>4037.054092</c:v>
                </c:pt>
                <c:pt idx="9">
                  <c:v>4396.578964</c:v>
                </c:pt>
              </c:numCache>
            </c:numRef>
          </c:xVal>
          <c:yVal>
            <c:numRef>
              <c:f>'GPS-1000'!$AW$2:$AW$11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-1.599284527E6</c:v>
                </c:pt>
                <c:pt idx="2">
                  <c:v>-1.161690039E6</c:v>
                </c:pt>
                <c:pt idx="3">
                  <c:v>-916027.1803</c:v>
                </c:pt>
                <c:pt idx="4">
                  <c:v>-762635.0904</c:v>
                </c:pt>
                <c:pt idx="5">
                  <c:v>-652831.0826</c:v>
                </c:pt>
                <c:pt idx="6">
                  <c:v>-569045.7319</c:v>
                </c:pt>
                <c:pt idx="7">
                  <c:v>-503209.305</c:v>
                </c:pt>
                <c:pt idx="8">
                  <c:v>-448244.0136</c:v>
                </c:pt>
                <c:pt idx="9">
                  <c:v>-404610.0017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79720"/>
        <c:axId val="2086182312"/>
      </c:scatterChart>
      <c:scatterChart>
        <c:scatterStyle val="smoothMarker"/>
        <c:varyColors val="0"/>
        <c:ser>
          <c:idx val="4"/>
          <c:order val="4"/>
          <c:tx>
            <c:v>dVMP-RATIO-SVB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'GPS-1000'!$AF$26:$AF$56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'GPS-1000'!$AC$26:$AC$56</c:f>
              <c:numCache>
                <c:formatCode>General</c:formatCode>
                <c:ptCount val="31"/>
                <c:pt idx="0">
                  <c:v>1.0</c:v>
                </c:pt>
                <c:pt idx="1">
                  <c:v>1.113542520064104</c:v>
                </c:pt>
                <c:pt idx="2">
                  <c:v>1.98157034117027</c:v>
                </c:pt>
                <c:pt idx="3">
                  <c:v>2.360538331447749</c:v>
                </c:pt>
                <c:pt idx="4">
                  <c:v>2.918735732657946</c:v>
                </c:pt>
                <c:pt idx="5">
                  <c:v>3.874564692808736</c:v>
                </c:pt>
                <c:pt idx="6">
                  <c:v>8.327808737634607</c:v>
                </c:pt>
                <c:pt idx="7">
                  <c:v>15.40635859356599</c:v>
                </c:pt>
                <c:pt idx="8">
                  <c:v>22.53618145057438</c:v>
                </c:pt>
                <c:pt idx="9">
                  <c:v>26.93721094471174</c:v>
                </c:pt>
                <c:pt idx="10">
                  <c:v>29.78407848837725</c:v>
                </c:pt>
                <c:pt idx="11">
                  <c:v>31.54541636766431</c:v>
                </c:pt>
                <c:pt idx="12">
                  <c:v>32.4623331940527</c:v>
                </c:pt>
                <c:pt idx="13">
                  <c:v>33.05105427392174</c:v>
                </c:pt>
                <c:pt idx="14">
                  <c:v>33.52907320237152</c:v>
                </c:pt>
                <c:pt idx="15">
                  <c:v>33.99879810428158</c:v>
                </c:pt>
                <c:pt idx="16">
                  <c:v>34.57288275966877</c:v>
                </c:pt>
                <c:pt idx="17">
                  <c:v>35.18389565000103</c:v>
                </c:pt>
                <c:pt idx="18">
                  <c:v>35.5011307349669</c:v>
                </c:pt>
                <c:pt idx="19">
                  <c:v>35.76869223282866</c:v>
                </c:pt>
                <c:pt idx="20">
                  <c:v>36.25517694303373</c:v>
                </c:pt>
                <c:pt idx="21">
                  <c:v>36.47306468649928</c:v>
                </c:pt>
                <c:pt idx="22">
                  <c:v>36.49881659054569</c:v>
                </c:pt>
                <c:pt idx="23">
                  <c:v>36.52460488468569</c:v>
                </c:pt>
                <c:pt idx="24">
                  <c:v>36.55042964610828</c:v>
                </c:pt>
                <c:pt idx="25">
                  <c:v>36.57629095222087</c:v>
                </c:pt>
                <c:pt idx="26">
                  <c:v>36.60313996088462</c:v>
                </c:pt>
                <c:pt idx="27">
                  <c:v>36.69443037211793</c:v>
                </c:pt>
                <c:pt idx="28">
                  <c:v>36.7861772893506</c:v>
                </c:pt>
                <c:pt idx="29">
                  <c:v>36.87838414536518</c:v>
                </c:pt>
                <c:pt idx="30">
                  <c:v>37.04126879138166</c:v>
                </c:pt>
              </c:numCache>
            </c:numRef>
          </c:yVal>
          <c:smooth val="1"/>
        </c:ser>
        <c:ser>
          <c:idx val="5"/>
          <c:order val="5"/>
          <c:tx>
            <c:v>SVI_1-RATIO-SVB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'GPS-1000'!$AL$26:$AL$56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'GPS-1000'!$AI$26:$AI$56</c:f>
              <c:numCache>
                <c:formatCode>General</c:formatCode>
                <c:ptCount val="31"/>
                <c:pt idx="0">
                  <c:v>1.0</c:v>
                </c:pt>
                <c:pt idx="1">
                  <c:v>1.011665846697474</c:v>
                </c:pt>
                <c:pt idx="2">
                  <c:v>1.283911194936572</c:v>
                </c:pt>
                <c:pt idx="3">
                  <c:v>1.756631184580272</c:v>
                </c:pt>
                <c:pt idx="4">
                  <c:v>2.780304358012646</c:v>
                </c:pt>
                <c:pt idx="5">
                  <c:v>6.663368519924616</c:v>
                </c:pt>
                <c:pt idx="6">
                  <c:v>9.913118078917811</c:v>
                </c:pt>
                <c:pt idx="7">
                  <c:v>11.39639372809951</c:v>
                </c:pt>
                <c:pt idx="8">
                  <c:v>13.40164986975033</c:v>
                </c:pt>
                <c:pt idx="9">
                  <c:v>16.26325640699766</c:v>
                </c:pt>
                <c:pt idx="10">
                  <c:v>17.54237599684908</c:v>
                </c:pt>
                <c:pt idx="11">
                  <c:v>18.45562029317967</c:v>
                </c:pt>
                <c:pt idx="12">
                  <c:v>19.46917230969679</c:v>
                </c:pt>
                <c:pt idx="13">
                  <c:v>20.60051857789225</c:v>
                </c:pt>
                <c:pt idx="14">
                  <c:v>20.9286530193565</c:v>
                </c:pt>
                <c:pt idx="15">
                  <c:v>21.26445573893984</c:v>
                </c:pt>
                <c:pt idx="16">
                  <c:v>21.61121016893122</c:v>
                </c:pt>
                <c:pt idx="17">
                  <c:v>21.90081745839801</c:v>
                </c:pt>
                <c:pt idx="18">
                  <c:v>22.08631331384595</c:v>
                </c:pt>
                <c:pt idx="19">
                  <c:v>22.27497824162149</c:v>
                </c:pt>
                <c:pt idx="20">
                  <c:v>22.46689415364383</c:v>
                </c:pt>
                <c:pt idx="21">
                  <c:v>22.64144514658549</c:v>
                </c:pt>
                <c:pt idx="22">
                  <c:v>22.76152446258028</c:v>
                </c:pt>
                <c:pt idx="23">
                  <c:v>22.88288425527778</c:v>
                </c:pt>
                <c:pt idx="24">
                  <c:v>23.00554511618731</c:v>
                </c:pt>
                <c:pt idx="25">
                  <c:v>23.14103469289089</c:v>
                </c:pt>
                <c:pt idx="26">
                  <c:v>23.29077964770855</c:v>
                </c:pt>
                <c:pt idx="27">
                  <c:v>23.44247521527989</c:v>
                </c:pt>
                <c:pt idx="28">
                  <c:v>23.59615975917728</c:v>
                </c:pt>
                <c:pt idx="29">
                  <c:v>23.71201154657879</c:v>
                </c:pt>
                <c:pt idx="30">
                  <c:v>23.76040270584367</c:v>
                </c:pt>
              </c:numCache>
            </c:numRef>
          </c:yVal>
          <c:smooth val="1"/>
        </c:ser>
        <c:ser>
          <c:idx val="6"/>
          <c:order val="6"/>
          <c:tx>
            <c:v>SVI-2-RATIO-SVB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</c:spPr>
          </c:marker>
          <c:xVal>
            <c:numRef>
              <c:f>'GPS-1000'!$AR$26:$AR$56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'GPS-1000'!$AO$26:$AO$56</c:f>
              <c:numCache>
                <c:formatCode>General</c:formatCode>
                <c:ptCount val="31"/>
                <c:pt idx="0">
                  <c:v>1.0</c:v>
                </c:pt>
                <c:pt idx="1">
                  <c:v>1.054869736821362</c:v>
                </c:pt>
                <c:pt idx="2">
                  <c:v>1.322592188641791</c:v>
                </c:pt>
                <c:pt idx="3">
                  <c:v>1.772428744326929</c:v>
                </c:pt>
                <c:pt idx="4">
                  <c:v>2.685975688554972</c:v>
                </c:pt>
                <c:pt idx="5">
                  <c:v>5.245232545639267</c:v>
                </c:pt>
                <c:pt idx="6">
                  <c:v>5.700219866338048</c:v>
                </c:pt>
                <c:pt idx="7">
                  <c:v>6.241638445678385</c:v>
                </c:pt>
                <c:pt idx="8">
                  <c:v>6.89670128528272</c:v>
                </c:pt>
                <c:pt idx="9">
                  <c:v>7.705385002536662</c:v>
                </c:pt>
                <c:pt idx="10">
                  <c:v>8.233726780804886</c:v>
                </c:pt>
                <c:pt idx="11">
                  <c:v>8.65080991370628</c:v>
                </c:pt>
                <c:pt idx="12">
                  <c:v>9.112402774206037</c:v>
                </c:pt>
                <c:pt idx="13">
                  <c:v>9.626031859287468</c:v>
                </c:pt>
                <c:pt idx="14">
                  <c:v>10.16953570279109</c:v>
                </c:pt>
                <c:pt idx="15">
                  <c:v>10.531521294859</c:v>
                </c:pt>
                <c:pt idx="16">
                  <c:v>10.92022784524686</c:v>
                </c:pt>
                <c:pt idx="17">
                  <c:v>11.33872746316497</c:v>
                </c:pt>
                <c:pt idx="18">
                  <c:v>11.79058195875775</c:v>
                </c:pt>
                <c:pt idx="19">
                  <c:v>12.0989285478656</c:v>
                </c:pt>
                <c:pt idx="20">
                  <c:v>12.37436462666672</c:v>
                </c:pt>
                <c:pt idx="21">
                  <c:v>12.66263363680413</c:v>
                </c:pt>
                <c:pt idx="22">
                  <c:v>12.9646538243014</c:v>
                </c:pt>
                <c:pt idx="23">
                  <c:v>13.23448165687475</c:v>
                </c:pt>
                <c:pt idx="24">
                  <c:v>13.42085417859854</c:v>
                </c:pt>
                <c:pt idx="25">
                  <c:v>13.6125508000051</c:v>
                </c:pt>
                <c:pt idx="26">
                  <c:v>13.80980296710682</c:v>
                </c:pt>
                <c:pt idx="27">
                  <c:v>14.01285573820418</c:v>
                </c:pt>
                <c:pt idx="28">
                  <c:v>14.16462976540531</c:v>
                </c:pt>
                <c:pt idx="29">
                  <c:v>14.29912350947087</c:v>
                </c:pt>
                <c:pt idx="30">
                  <c:v>14.43619578408885</c:v>
                </c:pt>
              </c:numCache>
            </c:numRef>
          </c:yVal>
          <c:smooth val="1"/>
        </c:ser>
        <c:ser>
          <c:idx val="7"/>
          <c:order val="7"/>
          <c:tx>
            <c:v>SVI-3-RATIO-SVB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x"/>
            <c:size val="9"/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'GPS-1000'!$AX$26:$AX$56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'GPS-1000'!$AU$26:$AU$56</c:f>
              <c:numCache>
                <c:formatCode>General</c:formatCode>
                <c:ptCount val="31"/>
                <c:pt idx="0">
                  <c:v>1.0</c:v>
                </c:pt>
                <c:pt idx="1">
                  <c:v>1.010135478666268</c:v>
                </c:pt>
                <c:pt idx="2">
                  <c:v>1.238255723059093</c:v>
                </c:pt>
                <c:pt idx="3">
                  <c:v>1.599465052219404</c:v>
                </c:pt>
                <c:pt idx="4">
                  <c:v>2.258200670479307</c:v>
                </c:pt>
                <c:pt idx="5">
                  <c:v>3.839481282229738</c:v>
                </c:pt>
                <c:pt idx="6">
                  <c:v>4.590292944759124</c:v>
                </c:pt>
                <c:pt idx="7">
                  <c:v>4.838368532451386</c:v>
                </c:pt>
                <c:pt idx="8">
                  <c:v>5.114789774977671</c:v>
                </c:pt>
                <c:pt idx="9">
                  <c:v>5.42470930166367</c:v>
                </c:pt>
                <c:pt idx="10">
                  <c:v>5.646690579933851</c:v>
                </c:pt>
                <c:pt idx="11">
                  <c:v>5.861578155699796</c:v>
                </c:pt>
                <c:pt idx="12">
                  <c:v>6.093468067589908</c:v>
                </c:pt>
                <c:pt idx="13">
                  <c:v>6.344461321941491</c:v>
                </c:pt>
                <c:pt idx="14">
                  <c:v>6.523178244301998</c:v>
                </c:pt>
                <c:pt idx="15">
                  <c:v>6.711944901758807</c:v>
                </c:pt>
                <c:pt idx="16">
                  <c:v>6.911962123053753</c:v>
                </c:pt>
                <c:pt idx="17">
                  <c:v>7.093121677942022</c:v>
                </c:pt>
                <c:pt idx="18">
                  <c:v>7.232055382658366</c:v>
                </c:pt>
                <c:pt idx="19">
                  <c:v>7.376540439849083</c:v>
                </c:pt>
                <c:pt idx="20">
                  <c:v>7.526916354073384</c:v>
                </c:pt>
                <c:pt idx="21">
                  <c:v>7.676230670149891</c:v>
                </c:pt>
                <c:pt idx="22">
                  <c:v>7.810862369222737</c:v>
                </c:pt>
                <c:pt idx="23">
                  <c:v>7.950300925426215</c:v>
                </c:pt>
                <c:pt idx="24">
                  <c:v>8.094808452248451</c:v>
                </c:pt>
                <c:pt idx="25">
                  <c:v>8.22452730223851</c:v>
                </c:pt>
                <c:pt idx="26">
                  <c:v>8.336011655006897</c:v>
                </c:pt>
                <c:pt idx="27">
                  <c:v>8.450559904019788</c:v>
                </c:pt>
                <c:pt idx="28">
                  <c:v>8.568300115510395</c:v>
                </c:pt>
                <c:pt idx="29">
                  <c:v>8.685649228120924</c:v>
                </c:pt>
                <c:pt idx="30">
                  <c:v>8.79972110443939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261112"/>
        <c:axId val="2085853752"/>
      </c:scatterChart>
      <c:valAx>
        <c:axId val="208617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182312"/>
        <c:crosses val="autoZero"/>
        <c:crossBetween val="midCat"/>
      </c:valAx>
      <c:valAx>
        <c:axId val="208618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179720"/>
        <c:crosses val="autoZero"/>
        <c:crossBetween val="midCat"/>
      </c:valAx>
      <c:valAx>
        <c:axId val="2085853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1261112"/>
        <c:crosses val="max"/>
        <c:crossBetween val="midCat"/>
      </c:valAx>
      <c:valAx>
        <c:axId val="2081261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853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6"/>
  <sheetViews>
    <sheetView topLeftCell="A106" workbookViewId="0">
      <selection activeCell="F136" sqref="F136"/>
    </sheetView>
  </sheetViews>
  <sheetFormatPr baseColWidth="10" defaultRowHeight="15" x14ac:dyDescent="0"/>
  <cols>
    <col min="1" max="1" width="22.33203125" customWidth="1"/>
    <col min="2" max="2" width="10.83203125" customWidth="1"/>
    <col min="6" max="6" width="17.5" customWidth="1"/>
    <col min="11" max="11" width="21.83203125" customWidth="1"/>
    <col min="17" max="17" width="21.1640625" customWidth="1"/>
    <col min="23" max="23" width="20.1640625" customWidth="1"/>
    <col min="28" max="28" width="23.5" customWidth="1"/>
    <col min="29" max="29" width="18.83203125" customWidth="1"/>
    <col min="34" max="34" width="29.33203125" customWidth="1"/>
    <col min="38" max="39" width="22.33203125" customWidth="1"/>
    <col min="40" max="40" width="19.83203125" customWidth="1"/>
    <col min="50" max="50" width="21" customWidth="1"/>
  </cols>
  <sheetData>
    <row r="1" spans="1:44">
      <c r="B1" t="s">
        <v>16</v>
      </c>
      <c r="C1" t="s">
        <v>17</v>
      </c>
      <c r="D1" t="s">
        <v>18</v>
      </c>
      <c r="G1" t="s">
        <v>16</v>
      </c>
      <c r="H1" t="s">
        <v>17</v>
      </c>
      <c r="I1" t="s">
        <v>18</v>
      </c>
      <c r="L1" t="s">
        <v>16</v>
      </c>
      <c r="M1" t="s">
        <v>17</v>
      </c>
      <c r="N1" t="s">
        <v>18</v>
      </c>
      <c r="R1" t="s">
        <v>16</v>
      </c>
      <c r="S1" t="s">
        <v>17</v>
      </c>
      <c r="T1" t="s">
        <v>18</v>
      </c>
      <c r="X1" t="s">
        <v>16</v>
      </c>
      <c r="Y1" t="s">
        <v>17</v>
      </c>
      <c r="Z1" t="s">
        <v>18</v>
      </c>
      <c r="AC1" t="s">
        <v>16</v>
      </c>
      <c r="AD1" t="s">
        <v>17</v>
      </c>
      <c r="AE1" t="s">
        <v>18</v>
      </c>
      <c r="AF1" t="s">
        <v>19</v>
      </c>
      <c r="AI1" t="s">
        <v>16</v>
      </c>
      <c r="AJ1" t="s">
        <v>17</v>
      </c>
      <c r="AK1" t="s">
        <v>18</v>
      </c>
      <c r="AL1" t="s">
        <v>19</v>
      </c>
      <c r="AO1" t="s">
        <v>16</v>
      </c>
      <c r="AP1" t="s">
        <v>17</v>
      </c>
      <c r="AQ1" t="s">
        <v>18</v>
      </c>
      <c r="AR1" t="s">
        <v>19</v>
      </c>
    </row>
    <row r="2" spans="1:44">
      <c r="A2" t="s">
        <v>0</v>
      </c>
      <c r="B2">
        <v>2</v>
      </c>
      <c r="C2">
        <v>-1938889.3447295199</v>
      </c>
      <c r="D2">
        <v>153.912309978</v>
      </c>
      <c r="F2" t="s">
        <v>1</v>
      </c>
      <c r="G2">
        <v>2</v>
      </c>
      <c r="H2">
        <v>-1939182.5356169499</v>
      </c>
      <c r="I2">
        <v>163.34186124499999</v>
      </c>
      <c r="K2" t="s">
        <v>2</v>
      </c>
      <c r="L2">
        <v>2</v>
      </c>
      <c r="M2">
        <v>-2218109.6239779298</v>
      </c>
      <c r="N2">
        <v>287.25924677900002</v>
      </c>
      <c r="Q2" t="s">
        <v>3</v>
      </c>
      <c r="R2">
        <v>2</v>
      </c>
      <c r="S2">
        <v>-2220210.8034915901</v>
      </c>
      <c r="T2">
        <v>315.487441434</v>
      </c>
      <c r="W2" t="s">
        <v>8</v>
      </c>
      <c r="X2">
        <v>2</v>
      </c>
      <c r="Y2">
        <v>-1686165.6335736699</v>
      </c>
      <c r="Z2">
        <v>234.64880357600001</v>
      </c>
      <c r="AB2" t="s">
        <v>11</v>
      </c>
      <c r="AC2">
        <v>0</v>
      </c>
      <c r="AD2">
        <v>-1686165.6335736699</v>
      </c>
      <c r="AE2">
        <v>-7.3290949760000004</v>
      </c>
      <c r="AF2">
        <f>AE2+$Z$2</f>
        <v>227.31970860000001</v>
      </c>
      <c r="AH2" t="s">
        <v>13</v>
      </c>
      <c r="AI2">
        <v>0</v>
      </c>
      <c r="AJ2">
        <v>-1686165.6335736699</v>
      </c>
      <c r="AK2">
        <v>-5.2999517709999999</v>
      </c>
      <c r="AL2">
        <f>AK2+$Z$2</f>
        <v>229.34885180500001</v>
      </c>
      <c r="AN2" t="s">
        <v>15</v>
      </c>
      <c r="AO2">
        <v>0</v>
      </c>
      <c r="AP2">
        <v>-1686165.6335736699</v>
      </c>
      <c r="AQ2">
        <v>-7.6053114849999996</v>
      </c>
      <c r="AR2">
        <f>AQ2+$Z$2</f>
        <v>227.04349209100002</v>
      </c>
    </row>
    <row r="3" spans="1:44">
      <c r="A3" t="s">
        <v>0</v>
      </c>
      <c r="B3">
        <v>3</v>
      </c>
      <c r="C3">
        <v>-1922872.73278224</v>
      </c>
      <c r="D3">
        <v>165.18718779299999</v>
      </c>
      <c r="F3" t="s">
        <v>1</v>
      </c>
      <c r="G3">
        <v>3</v>
      </c>
      <c r="H3">
        <v>-1907001.45009461</v>
      </c>
      <c r="I3">
        <v>178.277232188</v>
      </c>
      <c r="K3" t="s">
        <v>2</v>
      </c>
      <c r="L3">
        <v>3</v>
      </c>
      <c r="M3">
        <v>-2217739.1471355199</v>
      </c>
      <c r="N3">
        <v>324.37499277900002</v>
      </c>
      <c r="Q3" t="s">
        <v>3</v>
      </c>
      <c r="R3">
        <v>3</v>
      </c>
      <c r="S3">
        <v>-2110231.7994649601</v>
      </c>
      <c r="T3">
        <v>364.96628572899999</v>
      </c>
      <c r="W3" t="s">
        <v>8</v>
      </c>
      <c r="X3">
        <v>3</v>
      </c>
      <c r="Y3">
        <v>-1429510.9628432901</v>
      </c>
      <c r="Z3">
        <v>290.79010094</v>
      </c>
      <c r="AB3" t="s">
        <v>11</v>
      </c>
      <c r="AC3">
        <v>10</v>
      </c>
      <c r="AD3">
        <v>-1600433.3338482501</v>
      </c>
      <c r="AE3">
        <v>142.23843859499999</v>
      </c>
      <c r="AF3">
        <f t="shared" ref="AF3:AF23" si="0">AE3+$Z$2</f>
        <v>376.88724217100003</v>
      </c>
      <c r="AH3" t="s">
        <v>13</v>
      </c>
      <c r="AI3">
        <v>10</v>
      </c>
      <c r="AJ3">
        <v>-1343224.9705377801</v>
      </c>
      <c r="AK3">
        <v>133.218017605</v>
      </c>
      <c r="AL3">
        <f t="shared" ref="AL3:AL16" si="1">AK3+$Z$2</f>
        <v>367.86682118099998</v>
      </c>
      <c r="AN3" t="s">
        <v>15</v>
      </c>
      <c r="AO3">
        <v>10</v>
      </c>
      <c r="AP3">
        <v>-1212267.6139674601</v>
      </c>
      <c r="AQ3">
        <v>106.132759478</v>
      </c>
      <c r="AR3">
        <f t="shared" ref="AR3:AR18" si="2">AQ3+$Z$2</f>
        <v>340.781563054</v>
      </c>
    </row>
    <row r="4" spans="1:44">
      <c r="A4" t="s">
        <v>0</v>
      </c>
      <c r="B4">
        <v>4</v>
      </c>
      <c r="C4">
        <v>-1916880.2818839001</v>
      </c>
      <c r="D4">
        <v>175.229144107</v>
      </c>
      <c r="F4" t="s">
        <v>1</v>
      </c>
      <c r="G4">
        <v>4</v>
      </c>
      <c r="H4">
        <v>-1885683.1286495801</v>
      </c>
      <c r="I4">
        <v>194.069978037</v>
      </c>
      <c r="K4" t="s">
        <v>2</v>
      </c>
      <c r="L4">
        <v>4</v>
      </c>
      <c r="M4">
        <v>-2215402.6766762398</v>
      </c>
      <c r="N4">
        <v>350.107536299</v>
      </c>
      <c r="Q4" t="s">
        <v>3</v>
      </c>
      <c r="R4">
        <v>4</v>
      </c>
      <c r="S4">
        <v>-2017823.8602326801</v>
      </c>
      <c r="T4">
        <v>408.35097145600002</v>
      </c>
      <c r="W4" t="s">
        <v>8</v>
      </c>
      <c r="X4">
        <v>4</v>
      </c>
      <c r="Y4">
        <v>-1225368.61265674</v>
      </c>
      <c r="Z4">
        <v>344.49449378700001</v>
      </c>
      <c r="AB4" t="s">
        <v>11</v>
      </c>
      <c r="AC4">
        <v>20</v>
      </c>
      <c r="AD4">
        <v>-755957.92396556097</v>
      </c>
      <c r="AE4">
        <v>272.81486702699999</v>
      </c>
      <c r="AF4">
        <f t="shared" si="0"/>
        <v>507.46367060299997</v>
      </c>
      <c r="AH4" t="s">
        <v>13</v>
      </c>
      <c r="AI4">
        <v>20</v>
      </c>
      <c r="AJ4">
        <v>-965241.26133526897</v>
      </c>
      <c r="AK4">
        <v>277.05675834900001</v>
      </c>
      <c r="AL4">
        <f t="shared" si="1"/>
        <v>511.70556192499998</v>
      </c>
      <c r="AN4" t="s">
        <v>15</v>
      </c>
      <c r="AO4">
        <v>20</v>
      </c>
      <c r="AP4">
        <v>-1213661.4016271101</v>
      </c>
      <c r="AQ4">
        <v>215.911754884</v>
      </c>
      <c r="AR4">
        <f t="shared" si="2"/>
        <v>450.56055846000004</v>
      </c>
    </row>
    <row r="5" spans="1:44">
      <c r="A5" t="s">
        <v>0</v>
      </c>
      <c r="B5">
        <v>5</v>
      </c>
      <c r="C5">
        <v>-1914279.77387721</v>
      </c>
      <c r="D5">
        <v>186.43388183100001</v>
      </c>
      <c r="F5" t="s">
        <v>1</v>
      </c>
      <c r="G5">
        <v>5</v>
      </c>
      <c r="H5">
        <v>-1880317.84029617</v>
      </c>
      <c r="I5">
        <v>209.677503191</v>
      </c>
      <c r="K5" t="s">
        <v>2</v>
      </c>
      <c r="L5">
        <v>5</v>
      </c>
      <c r="M5">
        <v>-2214850.5049129999</v>
      </c>
      <c r="N5">
        <v>375.09605383399997</v>
      </c>
      <c r="Q5" t="s">
        <v>3</v>
      </c>
      <c r="R5">
        <v>5</v>
      </c>
      <c r="S5">
        <v>-1937676.1246969199</v>
      </c>
      <c r="T5">
        <v>452.19893983499998</v>
      </c>
      <c r="W5" t="s">
        <v>8</v>
      </c>
      <c r="X5">
        <v>5</v>
      </c>
      <c r="Y5">
        <v>-1042162.5091965999</v>
      </c>
      <c r="Z5">
        <v>386.966192713</v>
      </c>
      <c r="AB5" t="s">
        <v>11</v>
      </c>
      <c r="AC5">
        <v>30</v>
      </c>
      <c r="AD5">
        <v>-636071.18664740596</v>
      </c>
      <c r="AE5">
        <v>394.10848910800001</v>
      </c>
      <c r="AF5">
        <f t="shared" si="0"/>
        <v>628.75729268400005</v>
      </c>
      <c r="AH5" t="s">
        <v>13</v>
      </c>
      <c r="AI5">
        <v>30</v>
      </c>
      <c r="AJ5">
        <v>-863164.77501137601</v>
      </c>
      <c r="AK5">
        <v>448.85627857999998</v>
      </c>
      <c r="AL5">
        <f t="shared" si="1"/>
        <v>683.50508215599996</v>
      </c>
      <c r="AN5" t="s">
        <v>15</v>
      </c>
      <c r="AO5">
        <v>30</v>
      </c>
      <c r="AP5">
        <v>-1148199.62570558</v>
      </c>
      <c r="AQ5">
        <v>318.15492558400001</v>
      </c>
      <c r="AR5">
        <f t="shared" si="2"/>
        <v>552.80372915999999</v>
      </c>
    </row>
    <row r="6" spans="1:44">
      <c r="A6" t="s">
        <v>0</v>
      </c>
      <c r="B6">
        <v>6</v>
      </c>
      <c r="C6">
        <v>-1912334.77141314</v>
      </c>
      <c r="D6">
        <v>195.734351326</v>
      </c>
      <c r="F6" t="s">
        <v>1</v>
      </c>
      <c r="G6">
        <v>6</v>
      </c>
      <c r="H6">
        <v>-1932839.1230349301</v>
      </c>
      <c r="I6">
        <v>231.013418212</v>
      </c>
      <c r="K6" t="s">
        <v>2</v>
      </c>
      <c r="L6">
        <v>6</v>
      </c>
      <c r="M6">
        <v>-2213265.9761262001</v>
      </c>
      <c r="N6">
        <v>409.102476008</v>
      </c>
      <c r="Q6" t="s">
        <v>3</v>
      </c>
      <c r="R6">
        <v>6</v>
      </c>
      <c r="S6">
        <v>-1871585.37056616</v>
      </c>
      <c r="T6">
        <v>512.432846477</v>
      </c>
      <c r="W6" t="s">
        <v>8</v>
      </c>
      <c r="X6">
        <v>6</v>
      </c>
      <c r="Y6">
        <v>-906190.38540280296</v>
      </c>
      <c r="Z6">
        <v>431.78309219200003</v>
      </c>
      <c r="AB6" t="s">
        <v>11</v>
      </c>
      <c r="AC6">
        <v>40</v>
      </c>
      <c r="AD6">
        <v>-563203.69340163399</v>
      </c>
      <c r="AE6">
        <v>510.59752767200001</v>
      </c>
      <c r="AF6">
        <f t="shared" si="0"/>
        <v>745.24633124800005</v>
      </c>
      <c r="AH6" t="s">
        <v>13</v>
      </c>
      <c r="AI6">
        <v>40</v>
      </c>
      <c r="AJ6">
        <v>-955295.83025436802</v>
      </c>
      <c r="AK6">
        <v>579.21294124899998</v>
      </c>
      <c r="AL6">
        <f t="shared" si="1"/>
        <v>813.86174482499996</v>
      </c>
      <c r="AN6" t="s">
        <v>15</v>
      </c>
      <c r="AO6">
        <v>40</v>
      </c>
      <c r="AP6">
        <v>-1144682.90718331</v>
      </c>
      <c r="AQ6">
        <v>445.881116722</v>
      </c>
      <c r="AR6">
        <f t="shared" si="2"/>
        <v>680.52992029799998</v>
      </c>
    </row>
    <row r="7" spans="1:44">
      <c r="A7" t="s">
        <v>0</v>
      </c>
      <c r="B7">
        <v>7</v>
      </c>
      <c r="C7">
        <v>-1910504.9175903399</v>
      </c>
      <c r="D7">
        <v>204.437740625</v>
      </c>
      <c r="F7" t="s">
        <v>1</v>
      </c>
      <c r="G7">
        <v>7</v>
      </c>
      <c r="H7">
        <v>-1892897.9678007001</v>
      </c>
      <c r="I7">
        <v>246.80634742999999</v>
      </c>
      <c r="K7" t="s">
        <v>2</v>
      </c>
      <c r="L7">
        <v>7</v>
      </c>
      <c r="M7">
        <v>-2212148.2988767098</v>
      </c>
      <c r="N7">
        <v>452.52772820799998</v>
      </c>
      <c r="Q7" t="s">
        <v>3</v>
      </c>
      <c r="R7">
        <v>7</v>
      </c>
      <c r="S7">
        <v>-1820144.49724744</v>
      </c>
      <c r="T7">
        <v>575.19045759300002</v>
      </c>
      <c r="W7" t="s">
        <v>8</v>
      </c>
      <c r="X7">
        <v>7</v>
      </c>
      <c r="Y7">
        <v>-792461.22964153904</v>
      </c>
      <c r="Z7">
        <v>470.20220490200001</v>
      </c>
      <c r="AB7" t="s">
        <v>11</v>
      </c>
      <c r="AC7">
        <v>50</v>
      </c>
      <c r="AD7">
        <v>-482149.843234876</v>
      </c>
      <c r="AE7">
        <v>599.69114533899995</v>
      </c>
      <c r="AF7">
        <f t="shared" si="0"/>
        <v>834.33994891499992</v>
      </c>
      <c r="AH7" t="s">
        <v>13</v>
      </c>
      <c r="AI7">
        <v>50</v>
      </c>
      <c r="AJ7">
        <v>-930973.3075318</v>
      </c>
      <c r="AK7">
        <v>716.50938367900005</v>
      </c>
      <c r="AL7">
        <f t="shared" si="1"/>
        <v>951.15818725500003</v>
      </c>
      <c r="AN7" t="s">
        <v>15</v>
      </c>
      <c r="AO7">
        <v>50</v>
      </c>
      <c r="AP7">
        <v>-1008021.58467375</v>
      </c>
      <c r="AQ7">
        <v>562.52466890300002</v>
      </c>
      <c r="AR7">
        <f t="shared" si="2"/>
        <v>797.173472479</v>
      </c>
    </row>
    <row r="8" spans="1:44">
      <c r="A8" t="s">
        <v>0</v>
      </c>
      <c r="B8">
        <v>8</v>
      </c>
      <c r="C8">
        <v>-1908713.35205725</v>
      </c>
      <c r="D8">
        <v>215.695573126</v>
      </c>
      <c r="F8" t="s">
        <v>1</v>
      </c>
      <c r="G8">
        <v>8</v>
      </c>
      <c r="H8">
        <v>-1871714.1776952001</v>
      </c>
      <c r="I8">
        <v>258.64242187799999</v>
      </c>
      <c r="K8" t="s">
        <v>2</v>
      </c>
      <c r="L8">
        <v>8</v>
      </c>
      <c r="M8">
        <v>-2211387.0498093101</v>
      </c>
      <c r="N8">
        <v>487.30440390299998</v>
      </c>
      <c r="Q8" t="s">
        <v>3</v>
      </c>
      <c r="R8">
        <v>8</v>
      </c>
      <c r="S8">
        <v>-1783714.7415757501</v>
      </c>
      <c r="T8">
        <v>640.79186944599996</v>
      </c>
      <c r="W8" t="s">
        <v>8</v>
      </c>
      <c r="X8">
        <v>8</v>
      </c>
      <c r="Y8">
        <v>-681573.84967634198</v>
      </c>
      <c r="Z8">
        <v>509.04206624800003</v>
      </c>
      <c r="AB8" t="s">
        <v>11</v>
      </c>
      <c r="AC8">
        <v>60</v>
      </c>
      <c r="AD8">
        <v>-439965.90455945098</v>
      </c>
      <c r="AE8">
        <v>730.93019475799997</v>
      </c>
      <c r="AF8">
        <f t="shared" si="0"/>
        <v>965.57899833399995</v>
      </c>
      <c r="AH8" t="s">
        <v>13</v>
      </c>
      <c r="AI8">
        <v>60</v>
      </c>
      <c r="AJ8">
        <v>-739589.51003033703</v>
      </c>
      <c r="AK8">
        <v>860.44079242199996</v>
      </c>
      <c r="AL8">
        <f t="shared" si="1"/>
        <v>1095.089595998</v>
      </c>
      <c r="AN8" t="s">
        <v>15</v>
      </c>
      <c r="AO8">
        <v>60</v>
      </c>
      <c r="AP8">
        <v>-986028.97308312904</v>
      </c>
      <c r="AQ8">
        <v>703.55412339400004</v>
      </c>
      <c r="AR8">
        <f t="shared" si="2"/>
        <v>938.20292697000002</v>
      </c>
    </row>
    <row r="9" spans="1:44">
      <c r="A9" t="s">
        <v>0</v>
      </c>
      <c r="B9">
        <v>9</v>
      </c>
      <c r="C9">
        <v>-1906946.40138838</v>
      </c>
      <c r="D9">
        <v>223.153210871</v>
      </c>
      <c r="F9" t="s">
        <v>1</v>
      </c>
      <c r="G9">
        <v>9</v>
      </c>
      <c r="H9">
        <v>-1901292.9450872401</v>
      </c>
      <c r="I9">
        <v>276.12721265800002</v>
      </c>
      <c r="K9" t="s">
        <v>2</v>
      </c>
      <c r="L9">
        <v>9</v>
      </c>
      <c r="M9">
        <v>-2108577.7183184898</v>
      </c>
      <c r="N9">
        <v>527.58530231199995</v>
      </c>
      <c r="Q9" t="s">
        <v>3</v>
      </c>
      <c r="R9">
        <v>9</v>
      </c>
      <c r="S9">
        <v>-1762183.8128194001</v>
      </c>
      <c r="T9">
        <v>708.92823900600001</v>
      </c>
      <c r="W9" t="s">
        <v>8</v>
      </c>
      <c r="X9">
        <v>9</v>
      </c>
      <c r="Y9">
        <v>-573839.06326455204</v>
      </c>
      <c r="Z9">
        <v>543.39160125199999</v>
      </c>
      <c r="AB9" t="s">
        <v>11</v>
      </c>
      <c r="AC9">
        <v>70</v>
      </c>
      <c r="AD9">
        <v>-412350.36073206202</v>
      </c>
      <c r="AE9">
        <v>841.40867615299999</v>
      </c>
      <c r="AF9">
        <f t="shared" si="0"/>
        <v>1076.0574797290001</v>
      </c>
      <c r="AH9" t="s">
        <v>13</v>
      </c>
      <c r="AI9">
        <v>70</v>
      </c>
      <c r="AJ9">
        <v>-982490.331013566</v>
      </c>
      <c r="AK9">
        <v>997.88362023499997</v>
      </c>
      <c r="AL9">
        <f t="shared" si="1"/>
        <v>1232.5324238109999</v>
      </c>
      <c r="AN9" t="s">
        <v>15</v>
      </c>
      <c r="AO9">
        <v>70</v>
      </c>
      <c r="AP9">
        <v>-971469.56275180494</v>
      </c>
      <c r="AQ9">
        <v>845.18205778100003</v>
      </c>
      <c r="AR9">
        <f t="shared" si="2"/>
        <v>1079.830861357</v>
      </c>
    </row>
    <row r="10" spans="1:44">
      <c r="A10" t="s">
        <v>0</v>
      </c>
      <c r="B10">
        <v>10</v>
      </c>
      <c r="C10">
        <v>-1905198.9854605</v>
      </c>
      <c r="D10">
        <v>231.079776837</v>
      </c>
      <c r="F10" t="s">
        <v>1</v>
      </c>
      <c r="G10">
        <v>10</v>
      </c>
      <c r="H10">
        <v>-1871341.4785301301</v>
      </c>
      <c r="I10">
        <v>290.53904920899998</v>
      </c>
      <c r="K10" t="s">
        <v>2</v>
      </c>
      <c r="L10">
        <v>10</v>
      </c>
      <c r="M10">
        <v>-2108300.8509159498</v>
      </c>
      <c r="N10">
        <v>560.39847892499995</v>
      </c>
      <c r="Q10" t="s">
        <v>3</v>
      </c>
      <c r="R10">
        <v>10</v>
      </c>
      <c r="S10">
        <v>-1751668.05808464</v>
      </c>
      <c r="T10">
        <v>794.83007260800002</v>
      </c>
      <c r="W10" t="s">
        <v>8</v>
      </c>
      <c r="X10">
        <v>10</v>
      </c>
      <c r="Y10">
        <v>-467072.34383090702</v>
      </c>
      <c r="Z10">
        <v>589.76972230700005</v>
      </c>
      <c r="AB10" t="s">
        <v>11</v>
      </c>
      <c r="AC10">
        <v>80</v>
      </c>
      <c r="AD10">
        <v>-409709.19990948198</v>
      </c>
      <c r="AE10">
        <v>941.24483076599995</v>
      </c>
      <c r="AF10">
        <f t="shared" si="0"/>
        <v>1175.893634342</v>
      </c>
      <c r="AH10" t="s">
        <v>13</v>
      </c>
      <c r="AI10">
        <v>80</v>
      </c>
      <c r="AJ10">
        <v>-1064430.5197441401</v>
      </c>
      <c r="AK10">
        <v>1125.8975432469999</v>
      </c>
      <c r="AL10">
        <f t="shared" si="1"/>
        <v>1360.546346823</v>
      </c>
      <c r="AN10" t="s">
        <v>15</v>
      </c>
      <c r="AO10">
        <v>80</v>
      </c>
      <c r="AP10">
        <v>-959574.41238877794</v>
      </c>
      <c r="AQ10">
        <v>1003.577750949</v>
      </c>
      <c r="AR10">
        <f t="shared" si="2"/>
        <v>1238.226554525</v>
      </c>
    </row>
    <row r="11" spans="1:44">
      <c r="A11" t="s">
        <v>0</v>
      </c>
      <c r="B11">
        <v>11</v>
      </c>
      <c r="C11">
        <v>-1903468.8393791099</v>
      </c>
      <c r="D11">
        <v>239.529524724</v>
      </c>
      <c r="F11" t="s">
        <v>1</v>
      </c>
      <c r="G11">
        <v>11</v>
      </c>
      <c r="H11">
        <v>-1917081.9020452299</v>
      </c>
      <c r="I11">
        <v>306.950729782</v>
      </c>
      <c r="K11" t="s">
        <v>2</v>
      </c>
      <c r="L11">
        <v>11</v>
      </c>
      <c r="M11">
        <v>-2104995.5445428998</v>
      </c>
      <c r="N11">
        <v>598.87166492100005</v>
      </c>
      <c r="Q11" t="s">
        <v>3</v>
      </c>
      <c r="R11">
        <v>11</v>
      </c>
      <c r="S11">
        <v>-1746296.7156249699</v>
      </c>
      <c r="T11">
        <v>861.00749024799995</v>
      </c>
      <c r="W11" t="s">
        <v>8</v>
      </c>
      <c r="X11">
        <v>11</v>
      </c>
      <c r="Y11">
        <v>-376122.31033967802</v>
      </c>
      <c r="Z11">
        <v>617.60499366500005</v>
      </c>
      <c r="AB11" t="s">
        <v>11</v>
      </c>
      <c r="AC11">
        <v>90</v>
      </c>
      <c r="AD11">
        <v>-278812.53442858998</v>
      </c>
      <c r="AE11">
        <v>1028.9954563859999</v>
      </c>
      <c r="AF11">
        <f t="shared" si="0"/>
        <v>1263.644259962</v>
      </c>
      <c r="AH11" t="s">
        <v>13</v>
      </c>
      <c r="AI11">
        <v>90</v>
      </c>
      <c r="AJ11">
        <v>-980980.78878717404</v>
      </c>
      <c r="AK11">
        <v>1267.965893589</v>
      </c>
      <c r="AL11">
        <f t="shared" si="1"/>
        <v>1502.6146971650001</v>
      </c>
      <c r="AN11" t="s">
        <v>15</v>
      </c>
      <c r="AO11">
        <v>90</v>
      </c>
      <c r="AP11">
        <v>-950411.78102782799</v>
      </c>
      <c r="AQ11">
        <v>1112.6571585490001</v>
      </c>
      <c r="AR11">
        <f t="shared" si="2"/>
        <v>1347.3059621250002</v>
      </c>
    </row>
    <row r="12" spans="1:44">
      <c r="A12" t="s">
        <v>0</v>
      </c>
      <c r="B12">
        <v>12</v>
      </c>
      <c r="C12">
        <v>-1901752.6941560099</v>
      </c>
      <c r="D12">
        <v>247.11527411099999</v>
      </c>
      <c r="F12" t="s">
        <v>1</v>
      </c>
      <c r="G12">
        <v>12</v>
      </c>
      <c r="H12">
        <v>-1872081.1783382101</v>
      </c>
      <c r="I12">
        <v>319.68250200199998</v>
      </c>
      <c r="K12" t="s">
        <v>2</v>
      </c>
      <c r="L12">
        <v>12</v>
      </c>
      <c r="M12">
        <v>-2104558.34767931</v>
      </c>
      <c r="N12">
        <v>629.70807352600002</v>
      </c>
      <c r="Q12" t="s">
        <v>3</v>
      </c>
      <c r="R12">
        <v>12</v>
      </c>
      <c r="S12">
        <v>-1742291.5871456901</v>
      </c>
      <c r="T12">
        <v>935.88430135199997</v>
      </c>
      <c r="W12" t="s">
        <v>8</v>
      </c>
      <c r="X12">
        <v>12</v>
      </c>
      <c r="Y12">
        <v>-298406.84776116698</v>
      </c>
      <c r="Z12">
        <v>663.34350574699999</v>
      </c>
      <c r="AB12" t="s">
        <v>11</v>
      </c>
      <c r="AC12">
        <v>100</v>
      </c>
      <c r="AD12">
        <v>-251764.49781188401</v>
      </c>
      <c r="AE12">
        <v>1121.621704978</v>
      </c>
      <c r="AF12">
        <f t="shared" si="0"/>
        <v>1356.2705085540001</v>
      </c>
      <c r="AH12" t="s">
        <v>13</v>
      </c>
      <c r="AI12">
        <v>100</v>
      </c>
      <c r="AJ12">
        <v>-1014343.4668044799</v>
      </c>
      <c r="AK12">
        <v>1391.821794107</v>
      </c>
      <c r="AL12">
        <f t="shared" si="1"/>
        <v>1626.4705976830001</v>
      </c>
      <c r="AN12" t="s">
        <v>15</v>
      </c>
      <c r="AO12">
        <v>100</v>
      </c>
      <c r="AP12">
        <v>-934650.791476132</v>
      </c>
      <c r="AQ12">
        <v>1217.0299175489999</v>
      </c>
      <c r="AR12">
        <f t="shared" si="2"/>
        <v>1451.678721125</v>
      </c>
    </row>
    <row r="13" spans="1:44">
      <c r="A13" t="s">
        <v>0</v>
      </c>
      <c r="B13">
        <v>13</v>
      </c>
      <c r="C13">
        <v>-1900049.8985737399</v>
      </c>
      <c r="D13">
        <v>254.64466236800001</v>
      </c>
      <c r="F13" t="s">
        <v>1</v>
      </c>
      <c r="G13">
        <v>13</v>
      </c>
      <c r="H13">
        <v>-1861810.23773503</v>
      </c>
      <c r="I13">
        <v>330.28721372500002</v>
      </c>
      <c r="K13" t="s">
        <v>2</v>
      </c>
      <c r="L13">
        <v>13</v>
      </c>
      <c r="M13">
        <v>-2103915.9662357001</v>
      </c>
      <c r="N13">
        <v>681.46648283100001</v>
      </c>
      <c r="Q13" t="s">
        <v>3</v>
      </c>
      <c r="R13">
        <v>13</v>
      </c>
      <c r="S13">
        <v>-1738336.32580839</v>
      </c>
      <c r="T13">
        <v>1004.215272749</v>
      </c>
      <c r="W13" t="s">
        <v>8</v>
      </c>
      <c r="X13">
        <v>13</v>
      </c>
      <c r="Y13">
        <v>-235498.17076406899</v>
      </c>
      <c r="Z13">
        <v>704.03669106100006</v>
      </c>
      <c r="AB13" t="s">
        <v>11</v>
      </c>
      <c r="AC13">
        <v>110</v>
      </c>
      <c r="AD13">
        <v>-221491.94899388001</v>
      </c>
      <c r="AE13">
        <v>1201.534481805</v>
      </c>
      <c r="AF13">
        <f t="shared" si="0"/>
        <v>1436.1832853810001</v>
      </c>
      <c r="AH13" t="s">
        <v>13</v>
      </c>
      <c r="AI13">
        <v>110</v>
      </c>
      <c r="AJ13">
        <v>-618460.36729866895</v>
      </c>
      <c r="AK13">
        <v>1539.998710459</v>
      </c>
      <c r="AL13">
        <f t="shared" si="1"/>
        <v>1774.6475140350001</v>
      </c>
      <c r="AN13" t="s">
        <v>15</v>
      </c>
      <c r="AO13">
        <v>110</v>
      </c>
      <c r="AP13">
        <v>-927125.48363482603</v>
      </c>
      <c r="AQ13">
        <v>1349.8389378090001</v>
      </c>
      <c r="AR13">
        <f t="shared" si="2"/>
        <v>1584.4877413850002</v>
      </c>
    </row>
    <row r="14" spans="1:44">
      <c r="A14" t="s">
        <v>0</v>
      </c>
      <c r="B14">
        <v>14</v>
      </c>
      <c r="C14">
        <v>-1898359.4630309599</v>
      </c>
      <c r="D14">
        <v>263.29310574700003</v>
      </c>
      <c r="F14" t="s">
        <v>1</v>
      </c>
      <c r="G14">
        <v>14</v>
      </c>
      <c r="H14">
        <v>-1851161.1581200799</v>
      </c>
      <c r="I14">
        <v>341.46226248400001</v>
      </c>
      <c r="K14" t="s">
        <v>2</v>
      </c>
      <c r="L14">
        <v>14</v>
      </c>
      <c r="M14">
        <v>-2103557.4388566101</v>
      </c>
      <c r="N14">
        <v>717.09693798000001</v>
      </c>
      <c r="Q14" t="s">
        <v>3</v>
      </c>
      <c r="R14">
        <v>14</v>
      </c>
      <c r="S14">
        <v>-1734183.0230242501</v>
      </c>
      <c r="T14">
        <v>1086.2594867810001</v>
      </c>
      <c r="W14" t="s">
        <v>8</v>
      </c>
      <c r="X14">
        <v>14</v>
      </c>
      <c r="Y14">
        <v>-189057.941794146</v>
      </c>
      <c r="Z14">
        <v>744.93619077699998</v>
      </c>
      <c r="AB14" t="s">
        <v>11</v>
      </c>
      <c r="AC14">
        <v>120</v>
      </c>
      <c r="AD14">
        <v>-188566.36830244801</v>
      </c>
      <c r="AE14">
        <v>1291.854808651</v>
      </c>
      <c r="AF14">
        <f t="shared" si="0"/>
        <v>1526.5036122270001</v>
      </c>
      <c r="AH14" t="s">
        <v>13</v>
      </c>
      <c r="AI14">
        <v>120</v>
      </c>
      <c r="AJ14">
        <v>-998503.48367017705</v>
      </c>
      <c r="AK14">
        <v>1657.2260714270001</v>
      </c>
      <c r="AL14">
        <f t="shared" si="1"/>
        <v>1891.8748750030002</v>
      </c>
      <c r="AN14" t="s">
        <v>15</v>
      </c>
      <c r="AO14">
        <v>120</v>
      </c>
      <c r="AP14">
        <v>-1057633.3807858101</v>
      </c>
      <c r="AQ14">
        <v>1465.5407890900001</v>
      </c>
      <c r="AR14">
        <f t="shared" si="2"/>
        <v>1700.1895926660002</v>
      </c>
    </row>
    <row r="15" spans="1:44">
      <c r="A15" t="s">
        <v>0</v>
      </c>
      <c r="B15">
        <v>15</v>
      </c>
      <c r="C15">
        <v>-1896679.9321061701</v>
      </c>
      <c r="D15">
        <v>271.04669847600002</v>
      </c>
      <c r="F15" t="s">
        <v>1</v>
      </c>
      <c r="G15">
        <v>15</v>
      </c>
      <c r="H15">
        <v>-1892266.67974313</v>
      </c>
      <c r="I15">
        <v>355.26792979099997</v>
      </c>
      <c r="K15" t="s">
        <v>2</v>
      </c>
      <c r="L15">
        <v>15</v>
      </c>
      <c r="M15">
        <v>-2103225.2700347099</v>
      </c>
      <c r="N15">
        <v>759.04062456199995</v>
      </c>
      <c r="Q15" t="s">
        <v>3</v>
      </c>
      <c r="R15">
        <v>15</v>
      </c>
      <c r="S15">
        <v>-1730021.49094798</v>
      </c>
      <c r="T15">
        <v>1159.468368496</v>
      </c>
      <c r="W15" t="s">
        <v>8</v>
      </c>
      <c r="X15">
        <v>15</v>
      </c>
      <c r="Y15">
        <v>-155265.08761590501</v>
      </c>
      <c r="Z15">
        <v>776.39577053599999</v>
      </c>
      <c r="AB15" t="s">
        <v>11</v>
      </c>
      <c r="AC15">
        <v>130</v>
      </c>
      <c r="AD15">
        <v>-163724.104144154</v>
      </c>
      <c r="AE15">
        <v>1401.3889748669999</v>
      </c>
      <c r="AF15">
        <f t="shared" si="0"/>
        <v>1636.037778443</v>
      </c>
      <c r="AH15" t="s">
        <v>13</v>
      </c>
      <c r="AI15">
        <v>130</v>
      </c>
      <c r="AJ15">
        <v>-1038826.09636006</v>
      </c>
      <c r="AK15">
        <v>1763.911054211</v>
      </c>
      <c r="AL15">
        <f t="shared" si="1"/>
        <v>1998.5598577870001</v>
      </c>
      <c r="AN15" t="s">
        <v>15</v>
      </c>
      <c r="AO15">
        <v>130</v>
      </c>
      <c r="AP15">
        <v>-912358.62798704498</v>
      </c>
      <c r="AQ15">
        <v>1581.2357052699999</v>
      </c>
      <c r="AR15">
        <f t="shared" si="2"/>
        <v>1815.884508846</v>
      </c>
    </row>
    <row r="16" spans="1:44">
      <c r="A16" t="s">
        <v>0</v>
      </c>
      <c r="B16">
        <v>16</v>
      </c>
      <c r="C16">
        <v>-1895010.2830179699</v>
      </c>
      <c r="D16">
        <v>278.14003645999998</v>
      </c>
      <c r="F16" t="s">
        <v>1</v>
      </c>
      <c r="G16">
        <v>16</v>
      </c>
      <c r="H16">
        <v>-1859825.5698583601</v>
      </c>
      <c r="I16">
        <v>368.75804043400001</v>
      </c>
      <c r="K16" t="s">
        <v>2</v>
      </c>
      <c r="L16">
        <v>16</v>
      </c>
      <c r="M16">
        <v>-2012918.65462542</v>
      </c>
      <c r="N16">
        <v>801.12863007299995</v>
      </c>
      <c r="Q16" t="s">
        <v>3</v>
      </c>
      <c r="R16">
        <v>16</v>
      </c>
      <c r="S16">
        <v>-1726093.0812065101</v>
      </c>
      <c r="T16">
        <v>1248.0767717480001</v>
      </c>
      <c r="W16" t="s">
        <v>8</v>
      </c>
      <c r="X16">
        <v>16</v>
      </c>
      <c r="Y16">
        <v>-132644.74538733799</v>
      </c>
      <c r="Z16">
        <v>809.27268863999996</v>
      </c>
      <c r="AB16" t="s">
        <v>11</v>
      </c>
      <c r="AC16">
        <v>140</v>
      </c>
      <c r="AD16">
        <v>-137246.37561710499</v>
      </c>
      <c r="AE16">
        <v>1463.249131884</v>
      </c>
      <c r="AF16">
        <f t="shared" si="0"/>
        <v>1697.8979354600001</v>
      </c>
      <c r="AH16" t="s">
        <v>13</v>
      </c>
      <c r="AI16">
        <v>140</v>
      </c>
      <c r="AJ16">
        <v>-1059795.70564953</v>
      </c>
      <c r="AK16">
        <v>1877.283250682</v>
      </c>
      <c r="AL16">
        <f t="shared" si="1"/>
        <v>2111.9320542579999</v>
      </c>
      <c r="AN16" t="s">
        <v>15</v>
      </c>
      <c r="AO16">
        <v>140</v>
      </c>
      <c r="AP16">
        <v>-1057138.2154713001</v>
      </c>
      <c r="AQ16">
        <v>1700.676388481</v>
      </c>
      <c r="AR16">
        <f t="shared" si="2"/>
        <v>1935.3251920570001</v>
      </c>
    </row>
    <row r="17" spans="1:44">
      <c r="A17" t="s">
        <v>0</v>
      </c>
      <c r="B17">
        <v>17</v>
      </c>
      <c r="C17">
        <v>-1893351.8821652101</v>
      </c>
      <c r="D17">
        <v>285.88571211499999</v>
      </c>
      <c r="F17" t="s">
        <v>1</v>
      </c>
      <c r="G17">
        <v>17</v>
      </c>
      <c r="H17">
        <v>-1846033.03158301</v>
      </c>
      <c r="I17">
        <v>379.18159979799998</v>
      </c>
      <c r="K17" t="s">
        <v>2</v>
      </c>
      <c r="L17">
        <v>17</v>
      </c>
      <c r="M17">
        <v>-2012554.17115429</v>
      </c>
      <c r="N17">
        <v>850.17408674599994</v>
      </c>
      <c r="Q17" t="s">
        <v>3</v>
      </c>
      <c r="R17">
        <v>17</v>
      </c>
      <c r="S17">
        <v>-1722446.6263608099</v>
      </c>
      <c r="T17">
        <v>1314.365757086</v>
      </c>
      <c r="W17" t="s">
        <v>8</v>
      </c>
      <c r="X17">
        <v>17</v>
      </c>
      <c r="Y17">
        <v>-117628.33545879299</v>
      </c>
      <c r="Z17">
        <v>839.66180668200002</v>
      </c>
      <c r="AB17" t="s">
        <v>11</v>
      </c>
      <c r="AC17">
        <v>150</v>
      </c>
      <c r="AD17">
        <v>-154008.203754919</v>
      </c>
      <c r="AE17">
        <v>1538.8038003869999</v>
      </c>
      <c r="AF17">
        <f t="shared" si="0"/>
        <v>1773.452603963</v>
      </c>
      <c r="AN17" t="s">
        <v>15</v>
      </c>
      <c r="AO17">
        <v>150</v>
      </c>
      <c r="AP17">
        <v>-900607.01790355705</v>
      </c>
      <c r="AQ17">
        <v>1804.985497078</v>
      </c>
      <c r="AR17">
        <f t="shared" si="2"/>
        <v>2039.6343006540001</v>
      </c>
    </row>
    <row r="18" spans="1:44">
      <c r="A18" t="s">
        <v>0</v>
      </c>
      <c r="B18">
        <v>18</v>
      </c>
      <c r="C18">
        <v>-1891702.8844948299</v>
      </c>
      <c r="D18">
        <v>294.17491833999998</v>
      </c>
      <c r="F18" t="s">
        <v>1</v>
      </c>
      <c r="G18">
        <v>18</v>
      </c>
      <c r="H18">
        <v>-1869197.1421982099</v>
      </c>
      <c r="I18">
        <v>393.41200119500002</v>
      </c>
      <c r="K18" t="s">
        <v>2</v>
      </c>
      <c r="L18">
        <v>18</v>
      </c>
      <c r="M18">
        <v>-2011723.7168211101</v>
      </c>
      <c r="N18">
        <v>891.40235198599999</v>
      </c>
      <c r="Q18" t="s">
        <v>3</v>
      </c>
      <c r="R18">
        <v>18</v>
      </c>
      <c r="S18">
        <v>-1719008.4896487601</v>
      </c>
      <c r="T18">
        <v>1387.9800777360001</v>
      </c>
      <c r="W18" t="s">
        <v>8</v>
      </c>
      <c r="X18">
        <v>18</v>
      </c>
      <c r="Y18">
        <v>-104605.510470526</v>
      </c>
      <c r="Z18">
        <v>871.918856065</v>
      </c>
      <c r="AB18" t="s">
        <v>11</v>
      </c>
      <c r="AC18">
        <v>160</v>
      </c>
      <c r="AD18">
        <v>-87089.567866756101</v>
      </c>
      <c r="AE18">
        <v>1611.144136203</v>
      </c>
      <c r="AF18">
        <f t="shared" si="0"/>
        <v>1845.7929397790001</v>
      </c>
      <c r="AN18" t="s">
        <v>15</v>
      </c>
      <c r="AO18">
        <v>160</v>
      </c>
      <c r="AP18">
        <v>-895079.26315705501</v>
      </c>
      <c r="AQ18">
        <v>1914.5188268879999</v>
      </c>
      <c r="AR18">
        <f t="shared" si="2"/>
        <v>2149.167630464</v>
      </c>
    </row>
    <row r="19" spans="1:44">
      <c r="A19" t="s">
        <v>0</v>
      </c>
      <c r="B19">
        <v>19</v>
      </c>
      <c r="C19">
        <v>-1890065.57244676</v>
      </c>
      <c r="D19">
        <v>302.29825216</v>
      </c>
      <c r="F19" t="s">
        <v>1</v>
      </c>
      <c r="G19">
        <v>19</v>
      </c>
      <c r="H19">
        <v>-1845532.4031414301</v>
      </c>
      <c r="I19">
        <v>406.64974773</v>
      </c>
      <c r="K19" t="s">
        <v>2</v>
      </c>
      <c r="L19">
        <v>19</v>
      </c>
      <c r="M19">
        <v>-2011630.18744734</v>
      </c>
      <c r="N19">
        <v>940.28086551800004</v>
      </c>
      <c r="Q19" t="s">
        <v>3</v>
      </c>
      <c r="R19">
        <v>19</v>
      </c>
      <c r="S19">
        <v>-1715697.69479309</v>
      </c>
      <c r="T19">
        <v>1472.698130128</v>
      </c>
      <c r="W19" t="s">
        <v>8</v>
      </c>
      <c r="X19">
        <v>19</v>
      </c>
      <c r="Y19">
        <v>-96330.134407369595</v>
      </c>
      <c r="Z19">
        <v>909.08902768200005</v>
      </c>
      <c r="AB19" t="s">
        <v>11</v>
      </c>
      <c r="AC19">
        <v>170</v>
      </c>
      <c r="AD19">
        <v>-85710.481706032399</v>
      </c>
      <c r="AE19">
        <v>1660.8253554779999</v>
      </c>
      <c r="AF19">
        <f t="shared" si="0"/>
        <v>1895.474159054</v>
      </c>
    </row>
    <row r="20" spans="1:44">
      <c r="A20" t="s">
        <v>0</v>
      </c>
      <c r="B20">
        <v>20</v>
      </c>
      <c r="C20">
        <v>-1888438.1501791601</v>
      </c>
      <c r="D20">
        <v>309.59630487300001</v>
      </c>
      <c r="F20" t="s">
        <v>1</v>
      </c>
      <c r="G20">
        <v>20</v>
      </c>
      <c r="H20">
        <v>-1889798.44561215</v>
      </c>
      <c r="I20">
        <v>423.67794335799999</v>
      </c>
      <c r="K20" t="s">
        <v>2</v>
      </c>
      <c r="L20">
        <v>20</v>
      </c>
      <c r="M20">
        <v>-2011566.1600774</v>
      </c>
      <c r="N20">
        <v>976.04957252400004</v>
      </c>
      <c r="Q20" t="s">
        <v>3</v>
      </c>
      <c r="R20">
        <v>20</v>
      </c>
      <c r="S20">
        <v>-1712447.3887339199</v>
      </c>
      <c r="T20">
        <v>1548.1149190189999</v>
      </c>
      <c r="W20" t="s">
        <v>8</v>
      </c>
      <c r="X20">
        <v>20</v>
      </c>
      <c r="Y20">
        <v>-88689.275844135496</v>
      </c>
      <c r="Z20">
        <v>945.62242026700005</v>
      </c>
      <c r="AB20" t="s">
        <v>11</v>
      </c>
      <c r="AC20">
        <v>180</v>
      </c>
      <c r="AD20">
        <v>-65210.914757109298</v>
      </c>
      <c r="AE20">
        <v>1738.0736477329999</v>
      </c>
      <c r="AF20">
        <f t="shared" si="0"/>
        <v>1972.722451309</v>
      </c>
    </row>
    <row r="21" spans="1:44">
      <c r="A21" t="s">
        <v>0</v>
      </c>
      <c r="B21">
        <v>21</v>
      </c>
      <c r="C21">
        <v>-1886823.59036294</v>
      </c>
      <c r="D21">
        <v>316.61815568899999</v>
      </c>
      <c r="F21" t="s">
        <v>1</v>
      </c>
      <c r="G21">
        <v>21</v>
      </c>
      <c r="H21">
        <v>-1847311.2952706299</v>
      </c>
      <c r="I21">
        <v>437.42128350899998</v>
      </c>
      <c r="K21" t="s">
        <v>2</v>
      </c>
      <c r="L21">
        <v>21</v>
      </c>
      <c r="M21">
        <v>-2011495.39659436</v>
      </c>
      <c r="N21">
        <v>1033.297767475</v>
      </c>
      <c r="Q21" t="s">
        <v>3</v>
      </c>
      <c r="R21">
        <v>21</v>
      </c>
      <c r="S21">
        <v>-1709231.69613095</v>
      </c>
      <c r="T21">
        <v>1624.8117439539999</v>
      </c>
      <c r="W21" t="s">
        <v>8</v>
      </c>
      <c r="X21">
        <v>21</v>
      </c>
      <c r="Y21">
        <v>-85876.509164859206</v>
      </c>
      <c r="Z21">
        <v>975.12325831299995</v>
      </c>
      <c r="AB21" t="s">
        <v>11</v>
      </c>
      <c r="AC21">
        <v>190</v>
      </c>
      <c r="AD21">
        <v>-54342.254200216899</v>
      </c>
      <c r="AE21">
        <v>1786.1734498169999</v>
      </c>
      <c r="AF21">
        <f t="shared" si="0"/>
        <v>2020.822253393</v>
      </c>
    </row>
    <row r="22" spans="1:44">
      <c r="A22" t="s">
        <v>0</v>
      </c>
      <c r="B22">
        <v>22</v>
      </c>
      <c r="C22">
        <v>-1885221.3671402601</v>
      </c>
      <c r="D22">
        <v>323.73277355599998</v>
      </c>
      <c r="F22" t="s">
        <v>1</v>
      </c>
      <c r="G22">
        <v>22</v>
      </c>
      <c r="H22">
        <v>-1836835.63353955</v>
      </c>
      <c r="I22">
        <v>447.724919747</v>
      </c>
      <c r="K22" t="s">
        <v>2</v>
      </c>
      <c r="L22">
        <v>22</v>
      </c>
      <c r="M22">
        <v>-2011459.34945352</v>
      </c>
      <c r="N22">
        <v>1070.4530647490001</v>
      </c>
      <c r="Q22" t="s">
        <v>3</v>
      </c>
      <c r="R22">
        <v>22</v>
      </c>
      <c r="S22">
        <v>-1706069.47013835</v>
      </c>
      <c r="T22">
        <v>1702.9188998290001</v>
      </c>
      <c r="W22" t="s">
        <v>8</v>
      </c>
      <c r="X22">
        <v>22</v>
      </c>
      <c r="Y22">
        <v>-80983.327353525397</v>
      </c>
      <c r="Z22">
        <v>1010.595452848</v>
      </c>
      <c r="AB22" t="s">
        <v>11</v>
      </c>
      <c r="AC22">
        <v>200</v>
      </c>
      <c r="AD22">
        <v>-42129.685128951904</v>
      </c>
      <c r="AE22">
        <v>1831.741577111</v>
      </c>
      <c r="AF22">
        <f t="shared" si="0"/>
        <v>2066.3903806869998</v>
      </c>
    </row>
    <row r="23" spans="1:44">
      <c r="A23" t="s">
        <v>0</v>
      </c>
      <c r="B23">
        <v>23</v>
      </c>
      <c r="C23">
        <v>-1883632.94240514</v>
      </c>
      <c r="D23">
        <v>331.38938641099998</v>
      </c>
      <c r="F23" t="s">
        <v>1</v>
      </c>
      <c r="G23">
        <v>23</v>
      </c>
      <c r="H23">
        <v>-1829937.2891196499</v>
      </c>
      <c r="I23">
        <v>459.78676215600001</v>
      </c>
      <c r="K23" t="s">
        <v>2</v>
      </c>
      <c r="L23">
        <v>23</v>
      </c>
      <c r="M23">
        <v>-1933024.3160946399</v>
      </c>
      <c r="N23">
        <v>1121.741049969</v>
      </c>
      <c r="Q23" t="s">
        <v>3</v>
      </c>
      <c r="R23">
        <v>23</v>
      </c>
      <c r="S23">
        <v>-1703023.55503124</v>
      </c>
      <c r="T23">
        <v>1778.7529411769999</v>
      </c>
      <c r="W23" t="s">
        <v>8</v>
      </c>
      <c r="X23">
        <v>23</v>
      </c>
      <c r="Y23">
        <v>-75625.179441894099</v>
      </c>
      <c r="Z23">
        <v>1048.340609739</v>
      </c>
      <c r="AB23" t="s">
        <v>11</v>
      </c>
      <c r="AC23">
        <v>210</v>
      </c>
      <c r="AD23">
        <v>-28344.823376048</v>
      </c>
      <c r="AE23">
        <v>1888.307679218</v>
      </c>
      <c r="AF23">
        <f t="shared" si="0"/>
        <v>2122.9564827939998</v>
      </c>
    </row>
    <row r="24" spans="1:44">
      <c r="A24" t="s">
        <v>0</v>
      </c>
      <c r="B24">
        <v>24</v>
      </c>
      <c r="C24">
        <v>-1882058.80831256</v>
      </c>
      <c r="D24">
        <v>338.10617705999999</v>
      </c>
      <c r="F24" t="s">
        <v>1</v>
      </c>
      <c r="G24">
        <v>24</v>
      </c>
      <c r="H24">
        <v>-1880245.84003886</v>
      </c>
      <c r="I24">
        <v>475.223286341</v>
      </c>
      <c r="K24" t="s">
        <v>2</v>
      </c>
      <c r="L24">
        <v>24</v>
      </c>
      <c r="M24">
        <v>-1932927.24517512</v>
      </c>
      <c r="N24">
        <v>1162.0845427690001</v>
      </c>
      <c r="Q24" t="s">
        <v>3</v>
      </c>
      <c r="R24">
        <v>24</v>
      </c>
      <c r="S24">
        <v>-1700137.8040229401</v>
      </c>
      <c r="T24">
        <v>1858.8503999469999</v>
      </c>
      <c r="W24" t="s">
        <v>8</v>
      </c>
      <c r="X24">
        <v>24</v>
      </c>
      <c r="Y24">
        <v>-69924.205894861094</v>
      </c>
      <c r="Z24">
        <v>1110.647866841</v>
      </c>
    </row>
    <row r="25" spans="1:44">
      <c r="A25" t="s">
        <v>0</v>
      </c>
      <c r="B25">
        <v>25</v>
      </c>
      <c r="C25">
        <v>-1880500.8522023801</v>
      </c>
      <c r="D25">
        <v>346.56094432899999</v>
      </c>
      <c r="F25" t="s">
        <v>1</v>
      </c>
      <c r="G25">
        <v>25</v>
      </c>
      <c r="H25">
        <v>-1842200.1499876699</v>
      </c>
      <c r="I25">
        <v>489.41991925100001</v>
      </c>
      <c r="K25" t="s">
        <v>2</v>
      </c>
      <c r="L25">
        <v>25</v>
      </c>
      <c r="M25">
        <v>-1932740.53450732</v>
      </c>
      <c r="N25">
        <v>1208.6230324969999</v>
      </c>
      <c r="Q25" t="s">
        <v>3</v>
      </c>
      <c r="R25">
        <v>25</v>
      </c>
      <c r="S25">
        <v>-1697418.6300436601</v>
      </c>
      <c r="T25">
        <v>1944.7187461189999</v>
      </c>
      <c r="W25" t="s">
        <v>8</v>
      </c>
      <c r="X25">
        <v>25</v>
      </c>
      <c r="Y25">
        <v>-63614.436395750403</v>
      </c>
      <c r="Z25">
        <v>1140.518393289</v>
      </c>
    </row>
    <row r="26" spans="1:44">
      <c r="A26" t="s">
        <v>0</v>
      </c>
      <c r="B26">
        <v>26</v>
      </c>
      <c r="C26">
        <v>-1878960.12319405</v>
      </c>
      <c r="D26">
        <v>353.71702456000003</v>
      </c>
      <c r="F26" t="s">
        <v>1</v>
      </c>
      <c r="G26">
        <v>26</v>
      </c>
      <c r="H26">
        <v>-1823037.4678680899</v>
      </c>
      <c r="I26">
        <v>501.30019505500002</v>
      </c>
      <c r="K26" t="s">
        <v>2</v>
      </c>
      <c r="L26">
        <v>26</v>
      </c>
      <c r="M26">
        <v>-1932715.5926556</v>
      </c>
      <c r="N26">
        <v>1250.6851391610001</v>
      </c>
      <c r="W26" t="s">
        <v>8</v>
      </c>
      <c r="X26">
        <v>26</v>
      </c>
      <c r="Y26">
        <v>-56270.770819257101</v>
      </c>
      <c r="Z26">
        <v>1188.5733480280001</v>
      </c>
    </row>
    <row r="27" spans="1:44">
      <c r="A27" t="s">
        <v>0</v>
      </c>
      <c r="B27">
        <v>27</v>
      </c>
      <c r="C27">
        <v>-1877438.9266248499</v>
      </c>
      <c r="D27">
        <v>360.93464888099999</v>
      </c>
      <c r="F27" t="s">
        <v>1</v>
      </c>
      <c r="G27">
        <v>27</v>
      </c>
      <c r="H27">
        <v>-1852617.1586565101</v>
      </c>
      <c r="I27">
        <v>517.12369126500005</v>
      </c>
      <c r="K27" t="s">
        <v>2</v>
      </c>
      <c r="L27">
        <v>27</v>
      </c>
      <c r="M27">
        <v>-1932704.3736779599</v>
      </c>
      <c r="N27">
        <v>1301.2424141030001</v>
      </c>
      <c r="W27" t="s">
        <v>8</v>
      </c>
      <c r="X27">
        <v>27</v>
      </c>
      <c r="Y27">
        <v>-48751.600350178604</v>
      </c>
      <c r="Z27">
        <v>1221.4398945119999</v>
      </c>
    </row>
    <row r="28" spans="1:44">
      <c r="A28" t="s">
        <v>0</v>
      </c>
      <c r="B28">
        <v>28</v>
      </c>
      <c r="C28">
        <v>-1875938.6946536601</v>
      </c>
      <c r="D28">
        <v>367.690390777</v>
      </c>
      <c r="F28" t="s">
        <v>1</v>
      </c>
      <c r="G28">
        <v>28</v>
      </c>
      <c r="H28">
        <v>-1823238.0993663799</v>
      </c>
      <c r="I28">
        <v>530.18673583999998</v>
      </c>
      <c r="K28" t="s">
        <v>2</v>
      </c>
      <c r="L28">
        <v>28</v>
      </c>
      <c r="M28">
        <v>-1932683.90436874</v>
      </c>
      <c r="N28">
        <v>1344.455401276</v>
      </c>
      <c r="W28" t="s">
        <v>8</v>
      </c>
      <c r="X28">
        <v>28</v>
      </c>
      <c r="Y28">
        <v>-39176.328956197802</v>
      </c>
      <c r="Z28">
        <v>1258.2814722810001</v>
      </c>
    </row>
    <row r="29" spans="1:44">
      <c r="A29" t="s">
        <v>0</v>
      </c>
      <c r="B29">
        <v>29</v>
      </c>
      <c r="C29">
        <v>-1874461.2278158099</v>
      </c>
      <c r="D29">
        <v>375.296737963</v>
      </c>
      <c r="F29" t="s">
        <v>1</v>
      </c>
      <c r="G29">
        <v>29</v>
      </c>
      <c r="H29">
        <v>-1817158.66191498</v>
      </c>
      <c r="I29">
        <v>542.166001069</v>
      </c>
      <c r="K29" t="s">
        <v>2</v>
      </c>
      <c r="L29">
        <v>29</v>
      </c>
      <c r="M29">
        <v>-1932677.6279148799</v>
      </c>
      <c r="N29">
        <v>1387.771763295</v>
      </c>
      <c r="W29" t="s">
        <v>8</v>
      </c>
      <c r="X29">
        <v>29</v>
      </c>
      <c r="Y29">
        <v>-28707.5300245986</v>
      </c>
      <c r="Z29">
        <v>1284.9159007579999</v>
      </c>
    </row>
    <row r="30" spans="1:44">
      <c r="A30" t="s">
        <v>0</v>
      </c>
      <c r="B30">
        <v>30</v>
      </c>
      <c r="C30">
        <v>-1873009.1991005</v>
      </c>
      <c r="D30">
        <v>382.323197537</v>
      </c>
      <c r="F30" t="s">
        <v>1</v>
      </c>
      <c r="G30">
        <v>30</v>
      </c>
      <c r="H30">
        <v>-1810968.45651838</v>
      </c>
      <c r="I30">
        <v>555.59701764199997</v>
      </c>
      <c r="K30" t="s">
        <v>2</v>
      </c>
      <c r="L30">
        <v>30</v>
      </c>
      <c r="M30">
        <v>-1867826.62737588</v>
      </c>
      <c r="N30">
        <v>1428.635076666</v>
      </c>
      <c r="W30" t="s">
        <v>8</v>
      </c>
      <c r="X30">
        <v>30</v>
      </c>
      <c r="Y30">
        <v>-16285.3653963132</v>
      </c>
      <c r="Z30">
        <v>1310.4955846309999</v>
      </c>
    </row>
    <row r="31" spans="1:44">
      <c r="A31" t="s">
        <v>0</v>
      </c>
      <c r="B31">
        <v>31</v>
      </c>
      <c r="C31">
        <v>-1871584.7290125501</v>
      </c>
      <c r="D31">
        <v>389.73985429800001</v>
      </c>
      <c r="F31" t="s">
        <v>1</v>
      </c>
      <c r="G31">
        <v>31</v>
      </c>
      <c r="H31">
        <v>-1862024.3066413901</v>
      </c>
      <c r="I31">
        <v>572.52197699199996</v>
      </c>
      <c r="K31" t="s">
        <v>2</v>
      </c>
      <c r="L31">
        <v>31</v>
      </c>
      <c r="M31">
        <v>-1867758.8700916599</v>
      </c>
      <c r="N31">
        <v>1477.547918901</v>
      </c>
      <c r="W31" t="s">
        <v>8</v>
      </c>
      <c r="X31">
        <v>31</v>
      </c>
      <c r="Y31">
        <v>-3754.5312753725402</v>
      </c>
      <c r="Z31">
        <v>1347.5690164790001</v>
      </c>
    </row>
    <row r="32" spans="1:44">
      <c r="A32" t="s">
        <v>0</v>
      </c>
      <c r="B32">
        <v>32</v>
      </c>
      <c r="C32">
        <v>-1870190.70299445</v>
      </c>
      <c r="D32">
        <v>397.27196232300003</v>
      </c>
      <c r="F32" t="s">
        <v>1</v>
      </c>
      <c r="G32">
        <v>32</v>
      </c>
      <c r="H32">
        <v>-1823498.1292082299</v>
      </c>
      <c r="I32">
        <v>587.24241215799998</v>
      </c>
      <c r="K32" t="s">
        <v>2</v>
      </c>
      <c r="L32">
        <v>32</v>
      </c>
      <c r="M32">
        <v>-1867615.1762143499</v>
      </c>
      <c r="N32">
        <v>1519.44921778</v>
      </c>
      <c r="W32" t="s">
        <v>8</v>
      </c>
      <c r="X32">
        <v>32</v>
      </c>
      <c r="Y32">
        <v>8766.7326937478592</v>
      </c>
      <c r="Z32">
        <v>1378.4388191820001</v>
      </c>
    </row>
    <row r="33" spans="1:26">
      <c r="A33" t="s">
        <v>0</v>
      </c>
      <c r="B33">
        <v>33</v>
      </c>
      <c r="C33">
        <v>-1868829.4613572599</v>
      </c>
      <c r="D33">
        <v>405.43188007200001</v>
      </c>
      <c r="F33" t="s">
        <v>1</v>
      </c>
      <c r="G33">
        <v>33</v>
      </c>
      <c r="H33">
        <v>-1803654.00553144</v>
      </c>
      <c r="I33">
        <v>599.38940522300004</v>
      </c>
      <c r="K33" t="s">
        <v>2</v>
      </c>
      <c r="L33">
        <v>33</v>
      </c>
      <c r="M33">
        <v>-1867604.32614834</v>
      </c>
      <c r="N33">
        <v>1562.232821563</v>
      </c>
      <c r="W33" t="s">
        <v>8</v>
      </c>
      <c r="X33">
        <v>33</v>
      </c>
      <c r="Y33">
        <v>19725.6976266659</v>
      </c>
      <c r="Z33">
        <v>1403.429452199</v>
      </c>
    </row>
    <row r="34" spans="1:26">
      <c r="A34" t="s">
        <v>0</v>
      </c>
      <c r="B34">
        <v>34</v>
      </c>
      <c r="C34">
        <v>-1867502.2058816501</v>
      </c>
      <c r="D34">
        <v>413.29212828700003</v>
      </c>
      <c r="F34" t="s">
        <v>1</v>
      </c>
      <c r="G34">
        <v>34</v>
      </c>
      <c r="H34">
        <v>-1834456.6241145199</v>
      </c>
      <c r="I34">
        <v>615.41064531999996</v>
      </c>
      <c r="K34" t="s">
        <v>2</v>
      </c>
      <c r="L34">
        <v>34</v>
      </c>
      <c r="M34">
        <v>-1867600.5936765801</v>
      </c>
      <c r="N34">
        <v>1615.1989837189999</v>
      </c>
      <c r="W34" t="s">
        <v>8</v>
      </c>
      <c r="X34">
        <v>34</v>
      </c>
      <c r="Y34">
        <v>30744.901850398801</v>
      </c>
      <c r="Z34">
        <v>1434.739923976</v>
      </c>
    </row>
    <row r="35" spans="1:26">
      <c r="A35" t="s">
        <v>0</v>
      </c>
      <c r="B35">
        <v>35</v>
      </c>
      <c r="C35">
        <v>-1866212.8102942</v>
      </c>
      <c r="D35">
        <v>420.08790749299999</v>
      </c>
      <c r="F35" t="s">
        <v>1</v>
      </c>
      <c r="G35">
        <v>35</v>
      </c>
      <c r="H35">
        <v>-1804059.1524938301</v>
      </c>
      <c r="I35">
        <v>626.91008556400004</v>
      </c>
      <c r="K35" t="s">
        <v>2</v>
      </c>
      <c r="L35">
        <v>35</v>
      </c>
      <c r="M35">
        <v>-1867593.25713807</v>
      </c>
      <c r="N35">
        <v>1658.585047608</v>
      </c>
      <c r="W35" t="s">
        <v>8</v>
      </c>
      <c r="X35">
        <v>35</v>
      </c>
      <c r="Y35">
        <v>41244.796582784198</v>
      </c>
      <c r="Z35">
        <v>1467.7821732039999</v>
      </c>
    </row>
    <row r="36" spans="1:26">
      <c r="A36" t="s">
        <v>0</v>
      </c>
      <c r="B36">
        <v>36</v>
      </c>
      <c r="C36">
        <v>-1848643.68934371</v>
      </c>
      <c r="D36">
        <v>426.87278517200002</v>
      </c>
      <c r="F36" t="s">
        <v>1</v>
      </c>
      <c r="G36">
        <v>36</v>
      </c>
      <c r="H36">
        <v>-1797723.2030670401</v>
      </c>
      <c r="I36">
        <v>637.43339734100005</v>
      </c>
      <c r="K36" t="s">
        <v>2</v>
      </c>
      <c r="L36">
        <v>36</v>
      </c>
      <c r="M36">
        <v>-1867591.4163971399</v>
      </c>
      <c r="N36">
        <v>1703.8108585990001</v>
      </c>
      <c r="W36" t="s">
        <v>8</v>
      </c>
      <c r="X36">
        <v>36</v>
      </c>
      <c r="Y36">
        <v>52160.904229118903</v>
      </c>
      <c r="Z36">
        <v>1495.808280385</v>
      </c>
    </row>
    <row r="37" spans="1:26">
      <c r="A37" t="s">
        <v>0</v>
      </c>
      <c r="B37">
        <v>37</v>
      </c>
      <c r="C37">
        <v>-1847439.3418673</v>
      </c>
      <c r="D37">
        <v>434.82413254900001</v>
      </c>
      <c r="F37" t="s">
        <v>1</v>
      </c>
      <c r="G37">
        <v>37</v>
      </c>
      <c r="H37">
        <v>-1791251.2091688099</v>
      </c>
      <c r="I37">
        <v>652.65496823800004</v>
      </c>
      <c r="K37" t="s">
        <v>2</v>
      </c>
      <c r="L37">
        <v>37</v>
      </c>
      <c r="M37">
        <v>-1817732.04085653</v>
      </c>
      <c r="N37">
        <v>1758.68685972</v>
      </c>
      <c r="W37" t="s">
        <v>8</v>
      </c>
      <c r="X37">
        <v>37</v>
      </c>
      <c r="Y37">
        <v>63506.345002481801</v>
      </c>
      <c r="Z37">
        <v>1525.7696704059999</v>
      </c>
    </row>
    <row r="38" spans="1:26">
      <c r="A38" t="s">
        <v>0</v>
      </c>
      <c r="B38">
        <v>38</v>
      </c>
      <c r="C38">
        <v>-1846280.7632877401</v>
      </c>
      <c r="D38">
        <v>440.958911468</v>
      </c>
      <c r="F38" t="s">
        <v>1</v>
      </c>
      <c r="G38">
        <v>38</v>
      </c>
      <c r="H38">
        <v>-1842580.5736849401</v>
      </c>
      <c r="I38">
        <v>669.56581804300004</v>
      </c>
      <c r="K38" t="s">
        <v>2</v>
      </c>
      <c r="L38">
        <v>38</v>
      </c>
      <c r="M38">
        <v>-1817684.20025338</v>
      </c>
      <c r="N38">
        <v>1807.7140716189999</v>
      </c>
      <c r="W38" t="s">
        <v>8</v>
      </c>
      <c r="X38">
        <v>38</v>
      </c>
      <c r="Y38">
        <v>74707.443467718098</v>
      </c>
      <c r="Z38">
        <v>1553.3662268529999</v>
      </c>
    </row>
    <row r="39" spans="1:26">
      <c r="A39" t="s">
        <v>0</v>
      </c>
      <c r="B39">
        <v>39</v>
      </c>
      <c r="C39">
        <v>-1845169.72486222</v>
      </c>
      <c r="D39">
        <v>448.36815119599999</v>
      </c>
      <c r="F39" t="s">
        <v>1</v>
      </c>
      <c r="G39">
        <v>39</v>
      </c>
      <c r="H39">
        <v>-1803964.9457344499</v>
      </c>
      <c r="I39">
        <v>683.81936624499997</v>
      </c>
      <c r="K39" t="s">
        <v>2</v>
      </c>
      <c r="L39">
        <v>39</v>
      </c>
      <c r="M39">
        <v>-1817562.6778510499</v>
      </c>
      <c r="N39">
        <v>1848.331873758</v>
      </c>
      <c r="W39" t="s">
        <v>8</v>
      </c>
      <c r="X39">
        <v>39</v>
      </c>
      <c r="Y39">
        <v>86969.413528530597</v>
      </c>
      <c r="Z39">
        <v>1580.509515732</v>
      </c>
    </row>
    <row r="40" spans="1:26">
      <c r="A40" t="s">
        <v>0</v>
      </c>
      <c r="B40">
        <v>40</v>
      </c>
      <c r="C40">
        <v>-1844107.7287503299</v>
      </c>
      <c r="D40">
        <v>456.07057392500002</v>
      </c>
      <c r="F40" t="s">
        <v>1</v>
      </c>
      <c r="G40">
        <v>40</v>
      </c>
      <c r="H40">
        <v>-1784211.36572188</v>
      </c>
      <c r="I40">
        <v>695.86206596500006</v>
      </c>
      <c r="K40" t="s">
        <v>2</v>
      </c>
      <c r="L40">
        <v>40</v>
      </c>
      <c r="M40">
        <v>-1817553.6514627601</v>
      </c>
      <c r="N40">
        <v>1896.8674944920001</v>
      </c>
      <c r="W40" t="s">
        <v>8</v>
      </c>
      <c r="X40">
        <v>40</v>
      </c>
      <c r="Y40">
        <v>99698.782473931293</v>
      </c>
      <c r="Z40">
        <v>1619.841743336</v>
      </c>
    </row>
    <row r="41" spans="1:26">
      <c r="A41" t="s">
        <v>0</v>
      </c>
      <c r="B41">
        <v>41</v>
      </c>
      <c r="C41">
        <v>-1843096.4350736099</v>
      </c>
      <c r="D41">
        <v>463.90579321299998</v>
      </c>
      <c r="F41" t="s">
        <v>1</v>
      </c>
      <c r="G41">
        <v>41</v>
      </c>
      <c r="H41">
        <v>-1814272.1363154501</v>
      </c>
      <c r="I41">
        <v>712.23384374199998</v>
      </c>
      <c r="K41" t="s">
        <v>2</v>
      </c>
      <c r="L41">
        <v>41</v>
      </c>
      <c r="M41">
        <v>-1817553.2811201799</v>
      </c>
      <c r="N41">
        <v>1941.4687917250001</v>
      </c>
      <c r="W41" t="s">
        <v>8</v>
      </c>
      <c r="X41">
        <v>41</v>
      </c>
      <c r="Y41">
        <v>112443.58727312399</v>
      </c>
      <c r="Z41">
        <v>1646.5456831490001</v>
      </c>
    </row>
    <row r="42" spans="1:26">
      <c r="A42" t="s">
        <v>0</v>
      </c>
      <c r="B42">
        <v>42</v>
      </c>
      <c r="C42">
        <v>-1842136.7002505299</v>
      </c>
      <c r="D42">
        <v>471.32408398899997</v>
      </c>
      <c r="F42" t="s">
        <v>1</v>
      </c>
      <c r="G42">
        <v>42</v>
      </c>
      <c r="H42">
        <v>-1784431.76614858</v>
      </c>
      <c r="I42">
        <v>726.19828872300002</v>
      </c>
      <c r="K42" t="s">
        <v>2</v>
      </c>
      <c r="L42">
        <v>42</v>
      </c>
      <c r="M42">
        <v>-1817546.5134690199</v>
      </c>
      <c r="N42">
        <v>1986.00175141</v>
      </c>
      <c r="W42" t="s">
        <v>8</v>
      </c>
      <c r="X42">
        <v>42</v>
      </c>
      <c r="Y42">
        <v>126375.779745245</v>
      </c>
      <c r="Z42">
        <v>1680.0871903079999</v>
      </c>
    </row>
    <row r="43" spans="1:26">
      <c r="A43" t="s">
        <v>0</v>
      </c>
      <c r="B43">
        <v>43</v>
      </c>
      <c r="C43">
        <v>-1841229.05445543</v>
      </c>
      <c r="D43">
        <v>478.02148485399999</v>
      </c>
      <c r="F43" t="s">
        <v>1</v>
      </c>
      <c r="G43">
        <v>43</v>
      </c>
      <c r="H43">
        <v>-1778237.30000709</v>
      </c>
      <c r="I43">
        <v>737.92171913100003</v>
      </c>
      <c r="W43" t="s">
        <v>8</v>
      </c>
      <c r="X43">
        <v>43</v>
      </c>
      <c r="Y43">
        <v>139497.64705429901</v>
      </c>
      <c r="Z43">
        <v>1716.7446698159999</v>
      </c>
    </row>
    <row r="44" spans="1:26">
      <c r="A44" t="s">
        <v>0</v>
      </c>
      <c r="B44">
        <v>44</v>
      </c>
      <c r="C44">
        <v>-1840373.7324210601</v>
      </c>
      <c r="D44">
        <v>485.08301160299999</v>
      </c>
      <c r="F44" t="s">
        <v>1</v>
      </c>
      <c r="G44">
        <v>44</v>
      </c>
      <c r="H44">
        <v>-1772245.56215386</v>
      </c>
      <c r="I44">
        <v>750.07318106599996</v>
      </c>
      <c r="W44" t="s">
        <v>8</v>
      </c>
      <c r="X44">
        <v>44</v>
      </c>
      <c r="Y44">
        <v>150196.901935011</v>
      </c>
      <c r="Z44">
        <v>1743.740951321</v>
      </c>
    </row>
    <row r="45" spans="1:26">
      <c r="A45" t="s">
        <v>0</v>
      </c>
      <c r="B45">
        <v>45</v>
      </c>
      <c r="C45">
        <v>-1839570.30716486</v>
      </c>
      <c r="D45">
        <v>493.08649984800002</v>
      </c>
      <c r="F45" t="s">
        <v>1</v>
      </c>
      <c r="G45">
        <v>45</v>
      </c>
      <c r="H45">
        <v>-1823046.7454585901</v>
      </c>
      <c r="I45">
        <v>768.93588944199996</v>
      </c>
      <c r="W45" t="s">
        <v>8</v>
      </c>
      <c r="X45">
        <v>45</v>
      </c>
      <c r="Y45">
        <v>159412.758546481</v>
      </c>
      <c r="Z45">
        <v>1772.5607880550001</v>
      </c>
    </row>
    <row r="46" spans="1:26">
      <c r="A46" t="s">
        <v>0</v>
      </c>
      <c r="B46">
        <v>46</v>
      </c>
      <c r="C46">
        <v>-1838818.0188281899</v>
      </c>
      <c r="D46">
        <v>500.09549058599998</v>
      </c>
      <c r="F46" t="s">
        <v>1</v>
      </c>
      <c r="G46">
        <v>46</v>
      </c>
      <c r="H46">
        <v>-1784644.09277437</v>
      </c>
      <c r="I46">
        <v>784.11929445099997</v>
      </c>
      <c r="W46" t="s">
        <v>8</v>
      </c>
      <c r="X46">
        <v>46</v>
      </c>
      <c r="Y46">
        <v>166133.61386343199</v>
      </c>
      <c r="Z46">
        <v>1803.4146578929999</v>
      </c>
    </row>
    <row r="47" spans="1:26">
      <c r="A47" t="s">
        <v>0</v>
      </c>
      <c r="B47">
        <v>47</v>
      </c>
      <c r="C47">
        <v>-1838115.5203779601</v>
      </c>
      <c r="D47">
        <v>507.12784571200001</v>
      </c>
      <c r="F47" t="s">
        <v>1</v>
      </c>
      <c r="G47">
        <v>47</v>
      </c>
      <c r="H47">
        <v>-1764818.20018046</v>
      </c>
      <c r="I47">
        <v>795.81514961799996</v>
      </c>
      <c r="W47" t="s">
        <v>8</v>
      </c>
      <c r="X47">
        <v>47</v>
      </c>
      <c r="Y47">
        <v>171000.28895047799</v>
      </c>
      <c r="Z47">
        <v>1828.1520473329999</v>
      </c>
    </row>
    <row r="48" spans="1:26">
      <c r="A48" t="s">
        <v>0</v>
      </c>
      <c r="B48">
        <v>48</v>
      </c>
      <c r="C48">
        <v>-1837461.73239259</v>
      </c>
      <c r="D48">
        <v>514.92716106199998</v>
      </c>
      <c r="F48" t="s">
        <v>1</v>
      </c>
      <c r="G48">
        <v>48</v>
      </c>
      <c r="H48">
        <v>-1796195.4550437401</v>
      </c>
      <c r="I48">
        <v>809.95080834700002</v>
      </c>
      <c r="W48" t="s">
        <v>8</v>
      </c>
      <c r="X48">
        <v>48</v>
      </c>
      <c r="Y48">
        <v>174325.78169865999</v>
      </c>
      <c r="Z48">
        <v>1852.016924198</v>
      </c>
    </row>
    <row r="49" spans="1:43">
      <c r="A49" t="s">
        <v>0</v>
      </c>
      <c r="B49">
        <v>49</v>
      </c>
      <c r="C49">
        <v>-1836854.6946804</v>
      </c>
      <c r="D49">
        <v>522.53887148700005</v>
      </c>
      <c r="F49" t="s">
        <v>1</v>
      </c>
      <c r="G49">
        <v>49</v>
      </c>
      <c r="H49">
        <v>-1765449.29163048</v>
      </c>
      <c r="I49">
        <v>822.72843384299995</v>
      </c>
      <c r="W49" t="s">
        <v>8</v>
      </c>
      <c r="X49">
        <v>49</v>
      </c>
      <c r="Y49">
        <v>176308.30801442399</v>
      </c>
      <c r="Z49">
        <v>1887.5640854010001</v>
      </c>
    </row>
    <row r="50" spans="1:43">
      <c r="A50" t="s">
        <v>0</v>
      </c>
      <c r="B50">
        <v>50</v>
      </c>
      <c r="C50">
        <v>-1836291.8151775501</v>
      </c>
      <c r="D50">
        <v>530.57187172500005</v>
      </c>
      <c r="F50" t="s">
        <v>1</v>
      </c>
      <c r="G50">
        <v>50</v>
      </c>
      <c r="H50">
        <v>-1758971.59458474</v>
      </c>
      <c r="I50">
        <v>833.60487938599999</v>
      </c>
      <c r="W50" t="s">
        <v>8</v>
      </c>
      <c r="X50">
        <v>50</v>
      </c>
      <c r="Y50">
        <v>178785.69902707901</v>
      </c>
      <c r="Z50">
        <v>1922.367042589</v>
      </c>
    </row>
    <row r="51" spans="1:43">
      <c r="A51" t="s">
        <v>0</v>
      </c>
      <c r="B51">
        <v>51</v>
      </c>
      <c r="C51">
        <v>-1835771.9616126199</v>
      </c>
      <c r="D51">
        <v>538.44537054099999</v>
      </c>
      <c r="F51" t="s">
        <v>1</v>
      </c>
      <c r="G51">
        <v>51</v>
      </c>
      <c r="H51">
        <v>-1752504.29683543</v>
      </c>
      <c r="I51">
        <v>846.56200772099999</v>
      </c>
      <c r="W51" t="s">
        <v>8</v>
      </c>
      <c r="X51">
        <v>51</v>
      </c>
      <c r="Y51">
        <v>180948.10296226101</v>
      </c>
      <c r="Z51">
        <v>1952.1008277129999</v>
      </c>
    </row>
    <row r="52" spans="1:43">
      <c r="A52" t="s">
        <v>0</v>
      </c>
      <c r="B52">
        <v>52</v>
      </c>
      <c r="C52">
        <v>-1835291.40412725</v>
      </c>
      <c r="D52">
        <v>545.97477670900003</v>
      </c>
      <c r="F52" t="s">
        <v>1</v>
      </c>
      <c r="G52">
        <v>52</v>
      </c>
      <c r="H52">
        <v>-1804320.23091878</v>
      </c>
      <c r="I52">
        <v>860.09648367499994</v>
      </c>
      <c r="W52" t="s">
        <v>8</v>
      </c>
      <c r="X52">
        <v>52</v>
      </c>
      <c r="Y52">
        <v>183026.77359100999</v>
      </c>
      <c r="Z52">
        <v>1981.884794647</v>
      </c>
    </row>
    <row r="53" spans="1:43">
      <c r="A53" t="s">
        <v>0</v>
      </c>
      <c r="B53">
        <v>53</v>
      </c>
      <c r="C53">
        <v>-1834849.71845832</v>
      </c>
      <c r="D53">
        <v>553.57899977199997</v>
      </c>
      <c r="F53" t="s">
        <v>1</v>
      </c>
      <c r="G53">
        <v>53</v>
      </c>
      <c r="H53">
        <v>-1765487.53684835</v>
      </c>
      <c r="I53">
        <v>873.31937293199996</v>
      </c>
    </row>
    <row r="54" spans="1:43">
      <c r="A54" t="s">
        <v>0</v>
      </c>
      <c r="B54">
        <v>54</v>
      </c>
      <c r="C54">
        <v>-1834442.7960308001</v>
      </c>
      <c r="D54">
        <v>561.18276841399995</v>
      </c>
      <c r="F54" t="s">
        <v>1</v>
      </c>
      <c r="G54">
        <v>54</v>
      </c>
      <c r="H54">
        <v>-1745666.95424208</v>
      </c>
      <c r="I54">
        <v>883.38139457499994</v>
      </c>
    </row>
    <row r="55" spans="1:43">
      <c r="A55" t="s">
        <v>0</v>
      </c>
      <c r="B55">
        <v>55</v>
      </c>
      <c r="C55">
        <v>-1834069.40250888</v>
      </c>
      <c r="D55">
        <v>571.57189255900005</v>
      </c>
      <c r="F55" t="s">
        <v>1</v>
      </c>
      <c r="G55">
        <v>55</v>
      </c>
      <c r="H55">
        <v>-1774456.3141584501</v>
      </c>
      <c r="I55">
        <v>899.23986807200004</v>
      </c>
      <c r="Y55">
        <f>LOG(41293)*41293</f>
        <v>190603.38567932131</v>
      </c>
    </row>
    <row r="56" spans="1:43">
      <c r="A56" t="s">
        <v>0</v>
      </c>
      <c r="B56">
        <v>56</v>
      </c>
      <c r="C56">
        <v>-1833726.6692755001</v>
      </c>
      <c r="D56">
        <v>579.12632384899996</v>
      </c>
      <c r="F56" t="s">
        <v>1</v>
      </c>
      <c r="G56">
        <v>56</v>
      </c>
      <c r="H56">
        <v>-1745584.38967564</v>
      </c>
      <c r="I56">
        <v>912.58068701599996</v>
      </c>
      <c r="M56" s="6" t="s">
        <v>28</v>
      </c>
      <c r="N56" s="6"/>
      <c r="S56" s="6" t="s">
        <v>28</v>
      </c>
      <c r="T56" s="6"/>
      <c r="X56" t="s">
        <v>21</v>
      </c>
      <c r="Y56" s="6" t="s">
        <v>28</v>
      </c>
      <c r="Z56" s="6"/>
      <c r="AC56" t="s">
        <v>21</v>
      </c>
      <c r="AD56" s="6" t="s">
        <v>28</v>
      </c>
      <c r="AE56" s="6"/>
      <c r="AI56" t="s">
        <v>21</v>
      </c>
      <c r="AJ56" s="6" t="s">
        <v>28</v>
      </c>
      <c r="AK56" s="6"/>
      <c r="AO56" t="s">
        <v>21</v>
      </c>
      <c r="AP56" s="6" t="s">
        <v>28</v>
      </c>
      <c r="AQ56" s="6"/>
    </row>
    <row r="57" spans="1:43">
      <c r="A57" t="s">
        <v>0</v>
      </c>
      <c r="B57">
        <v>57</v>
      </c>
      <c r="C57">
        <v>-1833411.34527505</v>
      </c>
      <c r="D57">
        <v>587.56230909600004</v>
      </c>
      <c r="F57" t="s">
        <v>1</v>
      </c>
      <c r="G57">
        <v>57</v>
      </c>
      <c r="H57">
        <v>-1793912.8764923301</v>
      </c>
      <c r="I57">
        <v>929.10669464099999</v>
      </c>
      <c r="K57">
        <f>$M$57/M57</f>
        <v>1</v>
      </c>
      <c r="M57">
        <v>-2220210.8034915901</v>
      </c>
      <c r="N57">
        <v>315.487441434</v>
      </c>
      <c r="Q57">
        <f>$S$57/S57</f>
        <v>1</v>
      </c>
      <c r="S57">
        <v>-2220210.8034915901</v>
      </c>
      <c r="T57">
        <v>315.487441434</v>
      </c>
      <c r="W57">
        <f t="shared" ref="W57:W92" si="3">$X$57/X57</f>
        <v>1</v>
      </c>
      <c r="X57">
        <f>Y57-$Y$55</f>
        <v>-1876769.0192529913</v>
      </c>
      <c r="Y57">
        <v>-1686165.6335736699</v>
      </c>
      <c r="Z57">
        <v>234.64880357600001</v>
      </c>
      <c r="AB57">
        <f>$AC$57/AC57</f>
        <v>1</v>
      </c>
      <c r="AC57">
        <f>AD57-$Y$55</f>
        <v>-1876769.0192529913</v>
      </c>
      <c r="AD57">
        <v>-1686165.6335736699</v>
      </c>
      <c r="AE57">
        <v>234.64880357600001</v>
      </c>
      <c r="AH57">
        <f>$AI$57/AI57</f>
        <v>1</v>
      </c>
      <c r="AI57">
        <f>AJ57-$Y$55</f>
        <v>-1876769.0192529913</v>
      </c>
      <c r="AJ57">
        <v>-1686165.6335736699</v>
      </c>
      <c r="AK57">
        <v>234.64880357600001</v>
      </c>
      <c r="AN57">
        <f>$AO$57/AO57</f>
        <v>1</v>
      </c>
      <c r="AO57">
        <f>AP57-$Y$55</f>
        <v>-1876769.0192529913</v>
      </c>
      <c r="AP57">
        <v>-1686165.6335736699</v>
      </c>
      <c r="AQ57">
        <v>234.64880357600001</v>
      </c>
    </row>
    <row r="58" spans="1:43">
      <c r="A58" t="s">
        <v>0</v>
      </c>
      <c r="B58">
        <v>58</v>
      </c>
      <c r="C58">
        <v>-1833122.3240487899</v>
      </c>
      <c r="D58">
        <v>594.77704331899997</v>
      </c>
      <c r="F58" t="s">
        <v>1</v>
      </c>
      <c r="G58">
        <v>58</v>
      </c>
      <c r="H58">
        <v>-1747506.8025623499</v>
      </c>
      <c r="I58">
        <v>943.10494698100001</v>
      </c>
      <c r="K58">
        <f t="shared" ref="K58:K89" ca="1" si="4">$M$57/M58</f>
        <v>1.0021659004061707</v>
      </c>
      <c r="M58">
        <f ca="1">FORECAST(N58,OFFSET($M$2:$M$42,MATCH(N58,$N$2:$N$42)-1,0,2,1),OFFSET($N$2:$N$42,MATCH(N58,$N$2:$N$42)-1,0,2,1))</f>
        <v>-2215412.4407862555</v>
      </c>
      <c r="N58">
        <v>350</v>
      </c>
      <c r="Q58">
        <f t="shared" ref="Q58:Q89" ca="1" si="5">$S$57/S58</f>
        <v>1.0357885656430335</v>
      </c>
      <c r="S58">
        <f ca="1">FORECAST(T58,OFFSET($S$2:$S$25,MATCH(T58,$T$2:$T$25)-1,0,2,1),OFFSET($T$2:$T$25,MATCH(T58,$T$2:$T$25)-1,0,2,1))</f>
        <v>-2143498.0816893349</v>
      </c>
      <c r="T58">
        <v>350</v>
      </c>
      <c r="W58">
        <f t="shared" ca="1" si="3"/>
        <v>1.038846278459107</v>
      </c>
      <c r="X58">
        <f t="shared" ref="X58:X92" ca="1" si="6">Y58-$Y$55</f>
        <v>-1806589.7314824602</v>
      </c>
      <c r="Y58">
        <f t="shared" ref="Y58:Y92" ca="1" si="7">FORECAST(Z58,OFFSET($Y$2:$Y$52,MATCH(Z58,$Z$2:$Z$52)-1,0,2,1),OFFSET($Z$2:$Z$52,MATCH(Z58,$Z$2:$Z$52)-1,0,2,1))</f>
        <v>-1615986.3458031388</v>
      </c>
      <c r="Z58">
        <v>250</v>
      </c>
      <c r="AB58">
        <f t="shared" ref="AB58:AB92" ca="1" si="8">$AC$57/AC58</f>
        <v>1.0069753141201065</v>
      </c>
      <c r="AC58">
        <f t="shared" ref="AC58:AC92" ca="1" si="9">AD58-$Y$55</f>
        <v>-1863768.6474895454</v>
      </c>
      <c r="AD58">
        <f ca="1">FORECAST(AE58,OFFSET($AD$2:$AD$23,MATCH(AE58,$AF$2:$AF$23)-1,0,2,1),OFFSET($AF$2:$AF$23,MATCH(AE58,$AF$2:$AF$23)-1,0,2,1))</f>
        <v>-1673165.261810224</v>
      </c>
      <c r="AE58">
        <v>250</v>
      </c>
      <c r="AH58">
        <f ca="1">$AI$57/AI58</f>
        <v>1.0280053907387494</v>
      </c>
      <c r="AI58">
        <f ca="1">AJ58-$Y$55</f>
        <v>-1825641.2234417368</v>
      </c>
      <c r="AJ58">
        <f ca="1">FORECAST(AK58,OFFSET($AJ$2:$AJ$16,MATCH(AK58,$AL$2:$AL$16)-1,0,2,1),OFFSET($AL$2:$AL$16,MATCH(AK58,$AL$2:$AL$16)-1,0,2,1))</f>
        <v>-1635037.8377624154</v>
      </c>
      <c r="AK58">
        <v>250</v>
      </c>
      <c r="AN58">
        <f t="shared" ref="AN58:AN92" ca="1" si="10">$AO$57/AO58</f>
        <v>1.0537021796634858</v>
      </c>
      <c r="AO58">
        <f ca="1">AP58-$Y$55</f>
        <v>-1781119.0443322069</v>
      </c>
      <c r="AP58">
        <f ca="1">FORECAST(AQ58,OFFSET($AP$2:$AP$18,MATCH(AQ58,$AR$2:$AR$18)-1,0,2,1),OFFSET($AR$2:$AR$18,MATCH(AQ58,$AR$2:$AR$18)-1,0,2,1))</f>
        <v>-1590515.6586528856</v>
      </c>
      <c r="AQ58">
        <v>250</v>
      </c>
    </row>
    <row r="59" spans="1:43">
      <c r="A59" t="s">
        <v>0</v>
      </c>
      <c r="B59">
        <v>59</v>
      </c>
      <c r="C59">
        <v>-1832856.4916461499</v>
      </c>
      <c r="D59">
        <v>601.36064860099998</v>
      </c>
      <c r="F59" t="s">
        <v>1</v>
      </c>
      <c r="G59">
        <v>59</v>
      </c>
      <c r="H59">
        <v>-1736174.2642856301</v>
      </c>
      <c r="I59">
        <v>953.20234385799995</v>
      </c>
      <c r="K59">
        <f t="shared" ca="1" si="4"/>
        <v>1.0029456235089647</v>
      </c>
      <c r="M59">
        <f t="shared" ref="M59:M89" ca="1" si="11">FORECAST(N59,OFFSET($M$2:$M$42,MATCH(N59,$N$2:$N$42)-1,0,2,1),OFFSET($N$2:$N$42,MATCH(N59,$N$2:$N$42)-1,0,2,1))</f>
        <v>-2213690.1058741645</v>
      </c>
      <c r="N59">
        <v>400</v>
      </c>
      <c r="Q59">
        <f t="shared" ca="1" si="5"/>
        <v>1.0906851248682028</v>
      </c>
      <c r="S59">
        <f t="shared" ref="S59:S89" ca="1" si="12">FORECAST(T59,OFFSET($S$2:$S$25,MATCH(T59,$T$2:$T$25)-1,0,2,1),OFFSET($T$2:$T$25,MATCH(T59,$T$2:$T$25)-1,0,2,1))</f>
        <v>-2035611.1519902484</v>
      </c>
      <c r="T59">
        <v>400</v>
      </c>
      <c r="W59">
        <f t="shared" ca="1" si="3"/>
        <v>1.1840026118074143</v>
      </c>
      <c r="X59">
        <f t="shared" ca="1" si="6"/>
        <v>-1585105.4723503094</v>
      </c>
      <c r="Y59">
        <f t="shared" ca="1" si="7"/>
        <v>-1394502.086670988</v>
      </c>
      <c r="Z59">
        <v>300</v>
      </c>
      <c r="AB59">
        <f t="shared" ca="1" si="8"/>
        <v>1.0227018910307688</v>
      </c>
      <c r="AC59">
        <f t="shared" ca="1" si="9"/>
        <v>-1835108.5841460784</v>
      </c>
      <c r="AD59">
        <f t="shared" ref="AD59:AD92" ca="1" si="13">FORECAST(AE59,OFFSET($AD$2:$AD$23,MATCH(AE59,$AF$2:$AF$23)-1,0,2,1),OFFSET($AF$2:$AF$23,MATCH(AE59,$AF$2:$AF$23)-1,0,2,1))</f>
        <v>-1644505.1984667571</v>
      </c>
      <c r="AE59">
        <v>300</v>
      </c>
      <c r="AH59">
        <f t="shared" ref="AH59:AH92" ca="1" si="14">$AI$57/AI59</f>
        <v>1.1027804001306507</v>
      </c>
      <c r="AI59">
        <f t="shared" ref="AI59:AI92" ca="1" si="15">AJ59-$Y$55</f>
        <v>-1701851.9906870336</v>
      </c>
      <c r="AJ59">
        <f t="shared" ref="AJ59:AJ92" ca="1" si="16">FORECAST(AK59,OFFSET($AJ$2:$AJ$16,MATCH(AK59,$AL$2:$AL$16)-1,0,2,1),OFFSET($AL$2:$AL$16,MATCH(AK59,$AL$2:$AL$16)-1,0,2,1))</f>
        <v>-1511248.6050077123</v>
      </c>
      <c r="AK59">
        <v>300</v>
      </c>
      <c r="AN59">
        <f t="shared" ca="1" si="10"/>
        <v>1.1932734642382392</v>
      </c>
      <c r="AO59">
        <f t="shared" ref="AO59:AO92" ca="1" si="17">AP59-$Y$55</f>
        <v>-1572790.3749632791</v>
      </c>
      <c r="AP59">
        <f t="shared" ref="AP59:AP92" ca="1" si="18">FORECAST(AQ59,OFFSET($AP$2:$AP$18,MATCH(AQ59,$AR$2:$AR$18)-1,0,2,1),OFFSET($AR$2:$AR$18,MATCH(AQ59,$AR$2:$AR$18)-1,0,2,1))</f>
        <v>-1382186.9892839578</v>
      </c>
      <c r="AQ59">
        <v>300</v>
      </c>
    </row>
    <row r="60" spans="1:43">
      <c r="A60" t="s">
        <v>0</v>
      </c>
      <c r="B60">
        <v>60</v>
      </c>
      <c r="C60">
        <v>-1832612.39199083</v>
      </c>
      <c r="D60">
        <v>609.02642274899995</v>
      </c>
      <c r="F60" t="s">
        <v>1</v>
      </c>
      <c r="G60">
        <v>60</v>
      </c>
      <c r="H60">
        <v>-1726883.73466091</v>
      </c>
      <c r="I60">
        <v>966.21037946599995</v>
      </c>
      <c r="K60">
        <f t="shared" ca="1" si="4"/>
        <v>1.0036151332462997</v>
      </c>
      <c r="M60">
        <f t="shared" ca="1" si="11"/>
        <v>-2212213.3574352176</v>
      </c>
      <c r="N60">
        <v>450</v>
      </c>
      <c r="Q60">
        <f t="shared" ca="1" si="5"/>
        <v>1.143439246685761</v>
      </c>
      <c r="S60">
        <f t="shared" ca="1" si="12"/>
        <v>-1941695.4682348301</v>
      </c>
      <c r="T60">
        <v>450</v>
      </c>
      <c r="W60">
        <f t="shared" ca="1" si="3"/>
        <v>1.3480372390126443</v>
      </c>
      <c r="X60">
        <f t="shared" ca="1" si="6"/>
        <v>-1392223.423017313</v>
      </c>
      <c r="Y60">
        <f t="shared" ca="1" si="7"/>
        <v>-1201620.0373379916</v>
      </c>
      <c r="Z60">
        <v>350</v>
      </c>
      <c r="AB60">
        <f t="shared" ca="1" si="8"/>
        <v>1.0389274854171522</v>
      </c>
      <c r="AC60">
        <f t="shared" ca="1" si="9"/>
        <v>-1806448.5208026115</v>
      </c>
      <c r="AD60">
        <f t="shared" ca="1" si="13"/>
        <v>-1615845.1351232901</v>
      </c>
      <c r="AE60">
        <v>350</v>
      </c>
      <c r="AH60">
        <f t="shared" ca="1" si="14"/>
        <v>1.1892866806590399</v>
      </c>
      <c r="AI60">
        <f t="shared" ca="1" si="15"/>
        <v>-1578062.7579323305</v>
      </c>
      <c r="AJ60">
        <f t="shared" ca="1" si="16"/>
        <v>-1387459.3722530091</v>
      </c>
      <c r="AK60">
        <v>350</v>
      </c>
      <c r="AN60">
        <f t="shared" ca="1" si="10"/>
        <v>1.3376942397906819</v>
      </c>
      <c r="AO60">
        <f t="shared" ca="1" si="17"/>
        <v>-1402988.0397381857</v>
      </c>
      <c r="AP60">
        <f t="shared" ca="1" si="18"/>
        <v>-1212384.6540588643</v>
      </c>
      <c r="AQ60">
        <v>350</v>
      </c>
    </row>
    <row r="61" spans="1:43">
      <c r="A61" t="s">
        <v>0</v>
      </c>
      <c r="B61">
        <v>61</v>
      </c>
      <c r="C61">
        <v>-1832387.2668262001</v>
      </c>
      <c r="D61">
        <v>615.45844362900004</v>
      </c>
      <c r="F61" t="s">
        <v>1</v>
      </c>
      <c r="G61">
        <v>61</v>
      </c>
      <c r="H61">
        <v>-1771814.39537</v>
      </c>
      <c r="I61">
        <v>982.329480687</v>
      </c>
      <c r="K61">
        <f t="shared" ca="1" si="4"/>
        <v>1.0189202163819548</v>
      </c>
      <c r="M61">
        <f t="shared" ca="1" si="11"/>
        <v>-2178983.9555595946</v>
      </c>
      <c r="N61">
        <v>500</v>
      </c>
      <c r="Q61">
        <f t="shared" ca="1" si="5"/>
        <v>1.1776887640394504</v>
      </c>
      <c r="S61">
        <f t="shared" ca="1" si="12"/>
        <v>-1885227.1256085592</v>
      </c>
      <c r="T61">
        <v>500</v>
      </c>
      <c r="W61">
        <f t="shared" ca="1" si="3"/>
        <v>1.5728582012345826</v>
      </c>
      <c r="X61">
        <f t="shared" ca="1" si="6"/>
        <v>-1193222.0067771273</v>
      </c>
      <c r="Y61">
        <f t="shared" ca="1" si="7"/>
        <v>-1002618.6210978059</v>
      </c>
      <c r="Z61">
        <v>400</v>
      </c>
      <c r="AB61">
        <f t="shared" ca="1" si="8"/>
        <v>1.1432839431633242</v>
      </c>
      <c r="AC61">
        <f t="shared" ca="1" si="9"/>
        <v>-1641559.850880268</v>
      </c>
      <c r="AD61">
        <f t="shared" ca="1" si="13"/>
        <v>-1450956.4652009467</v>
      </c>
      <c r="AE61">
        <v>400</v>
      </c>
      <c r="AH61">
        <f t="shared" ca="1" si="14"/>
        <v>1.2948701326462184</v>
      </c>
      <c r="AI61">
        <f t="shared" ca="1" si="15"/>
        <v>-1449387.835842344</v>
      </c>
      <c r="AJ61">
        <f t="shared" ca="1" si="16"/>
        <v>-1258784.4501630226</v>
      </c>
      <c r="AK61">
        <v>400</v>
      </c>
      <c r="AN61">
        <f t="shared" ca="1" si="10"/>
        <v>1.3370892419940663</v>
      </c>
      <c r="AO61">
        <f t="shared" ca="1" si="17"/>
        <v>-1403622.855011588</v>
      </c>
      <c r="AP61">
        <f t="shared" ca="1" si="18"/>
        <v>-1213019.4693322666</v>
      </c>
      <c r="AQ61">
        <v>400</v>
      </c>
    </row>
    <row r="62" spans="1:43">
      <c r="A62" t="s">
        <v>0</v>
      </c>
      <c r="B62">
        <v>62</v>
      </c>
      <c r="C62">
        <v>-1832180.2530392499</v>
      </c>
      <c r="D62">
        <v>622.45390738699996</v>
      </c>
      <c r="F62" t="s">
        <v>1</v>
      </c>
      <c r="G62">
        <v>62</v>
      </c>
      <c r="H62">
        <v>-1737311.4291847199</v>
      </c>
      <c r="I62">
        <v>995.54566753699999</v>
      </c>
      <c r="K62">
        <f t="shared" ca="1" si="4"/>
        <v>1.0530368139746764</v>
      </c>
      <c r="M62">
        <f t="shared" ca="1" si="11"/>
        <v>-2108388.5900545372</v>
      </c>
      <c r="N62">
        <v>550</v>
      </c>
      <c r="Q62">
        <f t="shared" ca="1" si="5"/>
        <v>1.2061168258385853</v>
      </c>
      <c r="S62">
        <f t="shared" ca="1" si="12"/>
        <v>-1840792.496985463</v>
      </c>
      <c r="T62">
        <v>550</v>
      </c>
      <c r="W62">
        <f t="shared" ca="1" si="3"/>
        <v>1.7996233854812722</v>
      </c>
      <c r="X62">
        <f t="shared" ca="1" si="6"/>
        <v>-1042867.6546404669</v>
      </c>
      <c r="Y62">
        <f t="shared" ca="1" si="7"/>
        <v>-852264.26896114554</v>
      </c>
      <c r="Z62">
        <v>450</v>
      </c>
      <c r="AB62">
        <f t="shared" ca="1" si="8"/>
        <v>1.4237411003518423</v>
      </c>
      <c r="AC62">
        <f t="shared" ca="1" si="9"/>
        <v>-1318195.4351034709</v>
      </c>
      <c r="AD62">
        <f t="shared" ca="1" si="13"/>
        <v>-1127592.0494241496</v>
      </c>
      <c r="AE62">
        <v>450</v>
      </c>
      <c r="AH62">
        <f t="shared" ca="1" si="14"/>
        <v>1.4239561552766931</v>
      </c>
      <c r="AI62">
        <f t="shared" ca="1" si="15"/>
        <v>-1317996.3528359558</v>
      </c>
      <c r="AJ62">
        <f t="shared" ca="1" si="16"/>
        <v>-1127392.9671566344</v>
      </c>
      <c r="AK62">
        <v>450</v>
      </c>
      <c r="AN62">
        <f t="shared" ca="1" si="10"/>
        <v>1.336484791193703</v>
      </c>
      <c r="AO62">
        <f t="shared" ca="1" si="17"/>
        <v>-1404257.6702849905</v>
      </c>
      <c r="AP62">
        <f t="shared" ca="1" si="18"/>
        <v>-1213654.2846056691</v>
      </c>
      <c r="AQ62">
        <v>450</v>
      </c>
    </row>
    <row r="63" spans="1:43">
      <c r="A63" t="s">
        <v>0</v>
      </c>
      <c r="B63">
        <v>63</v>
      </c>
      <c r="C63">
        <v>-1831989.4116059099</v>
      </c>
      <c r="D63">
        <v>630.34492380999995</v>
      </c>
      <c r="F63" t="s">
        <v>1</v>
      </c>
      <c r="G63">
        <v>63</v>
      </c>
      <c r="H63">
        <v>-1721872.70553282</v>
      </c>
      <c r="I63">
        <v>1007.221030737</v>
      </c>
      <c r="K63">
        <f t="shared" ca="1" si="4"/>
        <v>1.0547422214055044</v>
      </c>
      <c r="M63">
        <f t="shared" ca="1" si="11"/>
        <v>-2104979.5470717307</v>
      </c>
      <c r="N63">
        <v>600</v>
      </c>
      <c r="Q63">
        <f t="shared" ca="1" si="5"/>
        <v>1.2291026528990368</v>
      </c>
      <c r="S63">
        <f t="shared" ca="1" si="12"/>
        <v>-1806367.2698572937</v>
      </c>
      <c r="T63">
        <v>600</v>
      </c>
      <c r="W63">
        <f t="shared" ca="1" si="3"/>
        <v>2.089961298717689</v>
      </c>
      <c r="X63">
        <f t="shared" ca="1" si="6"/>
        <v>-897992.23574355012</v>
      </c>
      <c r="Y63">
        <f t="shared" ca="1" si="7"/>
        <v>-707388.85006422875</v>
      </c>
      <c r="Z63">
        <v>500</v>
      </c>
      <c r="AB63">
        <f t="shared" ca="1" si="8"/>
        <v>1.88652040677545</v>
      </c>
      <c r="AC63">
        <f t="shared" ca="1" si="9"/>
        <v>-994831.01932667335</v>
      </c>
      <c r="AD63">
        <f t="shared" ca="1" si="13"/>
        <v>-804227.63364735199</v>
      </c>
      <c r="AE63">
        <v>500</v>
      </c>
      <c r="AH63">
        <f t="shared" ca="1" si="14"/>
        <v>1.5816292912421239</v>
      </c>
      <c r="AI63">
        <f t="shared" ca="1" si="15"/>
        <v>-1186604.8698295674</v>
      </c>
      <c r="AJ63">
        <f t="shared" ca="1" si="16"/>
        <v>-996001.48415024602</v>
      </c>
      <c r="AK63">
        <v>500</v>
      </c>
      <c r="AN63">
        <f t="shared" ca="1" si="10"/>
        <v>1.3672986402200076</v>
      </c>
      <c r="AO63">
        <f t="shared" ca="1" si="17"/>
        <v>-1372610.901559155</v>
      </c>
      <c r="AP63">
        <f t="shared" ca="1" si="18"/>
        <v>-1182007.5158798336</v>
      </c>
      <c r="AQ63">
        <v>500</v>
      </c>
    </row>
    <row r="64" spans="1:43">
      <c r="A64" t="s">
        <v>0</v>
      </c>
      <c r="B64">
        <v>64</v>
      </c>
      <c r="C64">
        <v>-1831813.4591896001</v>
      </c>
      <c r="D64">
        <v>638.15287163599999</v>
      </c>
      <c r="F64" t="s">
        <v>1</v>
      </c>
      <c r="G64">
        <v>64</v>
      </c>
      <c r="H64">
        <v>-1742949.2410408</v>
      </c>
      <c r="I64">
        <v>1024.393855265</v>
      </c>
      <c r="K64">
        <f t="shared" ca="1" si="4"/>
        <v>1.0550795722469914</v>
      </c>
      <c r="M64">
        <f t="shared" ca="1" si="11"/>
        <v>-2104306.5015117591</v>
      </c>
      <c r="N64">
        <v>650</v>
      </c>
      <c r="Q64">
        <f t="shared" ca="1" si="5"/>
        <v>1.2467456068263447</v>
      </c>
      <c r="S64">
        <f t="shared" ca="1" si="12"/>
        <v>-1780804.994487409</v>
      </c>
      <c r="T64">
        <v>650</v>
      </c>
      <c r="W64">
        <f t="shared" ca="1" si="3"/>
        <v>2.5049327462257032</v>
      </c>
      <c r="X64">
        <f t="shared" ca="1" si="6"/>
        <v>-749229.30449162959</v>
      </c>
      <c r="Y64">
        <f t="shared" ca="1" si="7"/>
        <v>-558625.91881230823</v>
      </c>
      <c r="Z64">
        <v>550</v>
      </c>
      <c r="AB64">
        <f t="shared" ca="1" si="8"/>
        <v>2.0748821737830587</v>
      </c>
      <c r="AC64">
        <f t="shared" ca="1" si="9"/>
        <v>-904518.35914670047</v>
      </c>
      <c r="AD64">
        <f t="shared" ca="1" si="13"/>
        <v>-713914.97346737923</v>
      </c>
      <c r="AE64">
        <v>550</v>
      </c>
      <c r="AH64">
        <f t="shared" ca="1" si="14"/>
        <v>1.6563259411710787</v>
      </c>
      <c r="AI64">
        <f t="shared" ca="1" si="15"/>
        <v>-1133091.6051016215</v>
      </c>
      <c r="AJ64">
        <f t="shared" ca="1" si="16"/>
        <v>-942488.21942230011</v>
      </c>
      <c r="AK64">
        <v>550</v>
      </c>
      <c r="AN64">
        <f t="shared" ca="1" si="10"/>
        <v>1.399949021403029</v>
      </c>
      <c r="AO64">
        <f t="shared" ca="1" si="17"/>
        <v>-1340598.115045713</v>
      </c>
      <c r="AP64">
        <f t="shared" ca="1" si="18"/>
        <v>-1149994.7293663917</v>
      </c>
      <c r="AQ64">
        <v>550</v>
      </c>
    </row>
    <row r="65" spans="1:43">
      <c r="A65" t="s">
        <v>0</v>
      </c>
      <c r="B65">
        <v>65</v>
      </c>
      <c r="C65">
        <v>-1831651.0924387099</v>
      </c>
      <c r="D65">
        <v>644.55571289700003</v>
      </c>
      <c r="F65" t="s">
        <v>1</v>
      </c>
      <c r="G65">
        <v>65</v>
      </c>
      <c r="H65">
        <v>-1720823.59756628</v>
      </c>
      <c r="I65">
        <v>1037.9070327019999</v>
      </c>
      <c r="K65">
        <f t="shared" ca="1" si="4"/>
        <v>1.0553689673722004</v>
      </c>
      <c r="M65">
        <f t="shared" ca="1" si="11"/>
        <v>-2103729.4748392776</v>
      </c>
      <c r="N65">
        <v>700</v>
      </c>
      <c r="Q65">
        <f t="shared" ca="1" si="5"/>
        <v>1.2579061583497522</v>
      </c>
      <c r="S65">
        <f t="shared" ca="1" si="12"/>
        <v>-1765005.1148523558</v>
      </c>
      <c r="T65">
        <v>700</v>
      </c>
      <c r="W65">
        <f t="shared" ca="1" si="3"/>
        <v>3.006443320847346</v>
      </c>
      <c r="X65">
        <f t="shared" ca="1" si="6"/>
        <v>-624248.92770771962</v>
      </c>
      <c r="Y65">
        <f t="shared" ca="1" si="7"/>
        <v>-433645.54202839825</v>
      </c>
      <c r="Z65">
        <v>600</v>
      </c>
      <c r="AB65">
        <f t="shared" ca="1" si="8"/>
        <v>2.1947991232602559</v>
      </c>
      <c r="AC65">
        <f t="shared" ca="1" si="9"/>
        <v>-855098.3091633243</v>
      </c>
      <c r="AD65">
        <f t="shared" ca="1" si="13"/>
        <v>-664494.92348400305</v>
      </c>
      <c r="AE65">
        <v>600</v>
      </c>
      <c r="AH65">
        <f t="shared" ca="1" si="14"/>
        <v>1.700921648511831</v>
      </c>
      <c r="AI65">
        <f t="shared" ca="1" si="15"/>
        <v>-1103383.5808339629</v>
      </c>
      <c r="AJ65">
        <f t="shared" ca="1" si="16"/>
        <v>-912780.19515464152</v>
      </c>
      <c r="AK65">
        <v>600</v>
      </c>
      <c r="AN65">
        <f t="shared" ca="1" si="10"/>
        <v>1.4031880718786109</v>
      </c>
      <c r="AO65">
        <f t="shared" ca="1" si="17"/>
        <v>-1337503.5441545213</v>
      </c>
      <c r="AP65">
        <f t="shared" ca="1" si="18"/>
        <v>-1146900.1584751999</v>
      </c>
      <c r="AQ65">
        <v>600</v>
      </c>
    </row>
    <row r="66" spans="1:43">
      <c r="A66" t="s">
        <v>0</v>
      </c>
      <c r="B66">
        <v>66</v>
      </c>
      <c r="C66">
        <v>-1831501.2175559399</v>
      </c>
      <c r="D66">
        <v>651.93573186799995</v>
      </c>
      <c r="F66" t="s">
        <v>1</v>
      </c>
      <c r="G66">
        <v>66</v>
      </c>
      <c r="H66">
        <v>-1764762.2929925199</v>
      </c>
      <c r="I66">
        <v>1052.235827276</v>
      </c>
      <c r="K66">
        <f t="shared" ca="1" si="4"/>
        <v>1.0555860368581347</v>
      </c>
      <c r="M66">
        <f t="shared" ca="1" si="11"/>
        <v>-2103296.8663547933</v>
      </c>
      <c r="N66">
        <v>750</v>
      </c>
      <c r="Q66">
        <f t="shared" ca="1" si="5"/>
        <v>1.2635251714805953</v>
      </c>
      <c r="S66">
        <f t="shared" ca="1" si="12"/>
        <v>-1757155.9740989988</v>
      </c>
      <c r="T66">
        <v>750</v>
      </c>
      <c r="W66">
        <f t="shared" ca="1" si="3"/>
        <v>3.6678388265722788</v>
      </c>
      <c r="X66">
        <f t="shared" ca="1" si="6"/>
        <v>-511682.52150460397</v>
      </c>
      <c r="Y66">
        <f t="shared" ca="1" si="7"/>
        <v>-321079.13582528266</v>
      </c>
      <c r="Z66">
        <v>650</v>
      </c>
      <c r="AB66">
        <f t="shared" ca="1" si="8"/>
        <v>2.3073517728592083</v>
      </c>
      <c r="AC66">
        <f t="shared" ca="1" si="9"/>
        <v>-813386.60248036194</v>
      </c>
      <c r="AD66">
        <f t="shared" ca="1" si="13"/>
        <v>-622783.21680104057</v>
      </c>
      <c r="AE66">
        <v>650</v>
      </c>
      <c r="AH66">
        <f t="shared" ca="1" si="14"/>
        <v>1.7479852342499449</v>
      </c>
      <c r="AI66">
        <f t="shared" ca="1" si="15"/>
        <v>-1073675.5565663043</v>
      </c>
      <c r="AJ66">
        <f t="shared" ca="1" si="16"/>
        <v>-883072.17088698293</v>
      </c>
      <c r="AK66">
        <v>650</v>
      </c>
      <c r="AN66">
        <f t="shared" ca="1" si="10"/>
        <v>1.4046338306451631</v>
      </c>
      <c r="AO66">
        <f t="shared" ca="1" si="17"/>
        <v>-1336126.8811181711</v>
      </c>
      <c r="AP66">
        <f t="shared" ca="1" si="18"/>
        <v>-1145523.4954388498</v>
      </c>
      <c r="AQ66">
        <v>650</v>
      </c>
    </row>
    <row r="67" spans="1:43">
      <c r="A67" t="s">
        <v>0</v>
      </c>
      <c r="B67">
        <v>67</v>
      </c>
      <c r="C67">
        <v>-1831362.9618929699</v>
      </c>
      <c r="D67">
        <v>659.27713158500001</v>
      </c>
      <c r="F67" t="s">
        <v>1</v>
      </c>
      <c r="G67">
        <v>67</v>
      </c>
      <c r="H67">
        <v>-1723152.3695540801</v>
      </c>
      <c r="I67">
        <v>1064.1252995</v>
      </c>
      <c r="K67">
        <f t="shared" ca="1" si="4"/>
        <v>1.1016555315286272</v>
      </c>
      <c r="M67">
        <f t="shared" ca="1" si="11"/>
        <v>-2015340.3127844203</v>
      </c>
      <c r="N67">
        <v>800</v>
      </c>
      <c r="Q67">
        <f t="shared" ca="1" si="5"/>
        <v>1.2677874576726558</v>
      </c>
      <c r="S67">
        <f t="shared" ca="1" si="12"/>
        <v>-1751248.4368376289</v>
      </c>
      <c r="T67">
        <v>800</v>
      </c>
      <c r="W67">
        <f t="shared" ca="1" si="3"/>
        <v>4.3409363112331079</v>
      </c>
      <c r="X67">
        <f t="shared" ca="1" si="6"/>
        <v>-432341.98446921393</v>
      </c>
      <c r="Y67">
        <f t="shared" ca="1" si="7"/>
        <v>-241738.59878989263</v>
      </c>
      <c r="Z67">
        <v>700</v>
      </c>
      <c r="AB67">
        <f t="shared" ca="1" si="8"/>
        <v>2.3996226636123934</v>
      </c>
      <c r="AC67">
        <f t="shared" ca="1" si="9"/>
        <v>-782110.05743198888</v>
      </c>
      <c r="AD67">
        <f t="shared" ca="1" si="13"/>
        <v>-591506.67175266764</v>
      </c>
      <c r="AE67">
        <v>700</v>
      </c>
      <c r="AH67">
        <f t="shared" ca="1" si="14"/>
        <v>1.7615196056389499</v>
      </c>
      <c r="AI67">
        <f t="shared" ca="1" si="15"/>
        <v>-1065426.131645147</v>
      </c>
      <c r="AJ67">
        <f t="shared" ca="1" si="16"/>
        <v>-874822.74596582563</v>
      </c>
      <c r="AK67">
        <v>700</v>
      </c>
      <c r="AN67">
        <f t="shared" ca="1" si="10"/>
        <v>1.4299466450047942</v>
      </c>
      <c r="AO67">
        <f t="shared" ca="1" si="17"/>
        <v>-1312474.8575823253</v>
      </c>
      <c r="AP67">
        <f t="shared" ca="1" si="18"/>
        <v>-1121871.471903004</v>
      </c>
      <c r="AQ67">
        <v>700</v>
      </c>
    </row>
    <row r="68" spans="1:43">
      <c r="A68" t="s">
        <v>0</v>
      </c>
      <c r="B68">
        <v>68</v>
      </c>
      <c r="C68">
        <v>-1831235.4935799199</v>
      </c>
      <c r="D68">
        <v>666.49317068200003</v>
      </c>
      <c r="F68" t="s">
        <v>1</v>
      </c>
      <c r="G68">
        <v>68</v>
      </c>
      <c r="H68">
        <v>-1713050.9781039499</v>
      </c>
      <c r="I68">
        <v>1076.012765169</v>
      </c>
      <c r="K68">
        <f t="shared" ca="1" si="4"/>
        <v>1.1031799332872434</v>
      </c>
      <c r="M68">
        <f t="shared" ca="1" si="11"/>
        <v>-2012555.4648876095</v>
      </c>
      <c r="N68">
        <v>850</v>
      </c>
      <c r="Q68">
        <f t="shared" ca="1" si="5"/>
        <v>1.2707322136336716</v>
      </c>
      <c r="S68">
        <f t="shared" ca="1" si="12"/>
        <v>-1747190.1472796339</v>
      </c>
      <c r="T68">
        <v>850</v>
      </c>
      <c r="W68">
        <f t="shared" ca="1" si="3"/>
        <v>5.0151227772239793</v>
      </c>
      <c r="X68">
        <f t="shared" ca="1" si="6"/>
        <v>-374221.94881773944</v>
      </c>
      <c r="Y68">
        <f t="shared" ca="1" si="7"/>
        <v>-183618.56313841813</v>
      </c>
      <c r="Z68">
        <v>750</v>
      </c>
      <c r="AB68">
        <f t="shared" ca="1" si="8"/>
        <v>2.5040869155233638</v>
      </c>
      <c r="AC68">
        <f t="shared" ca="1" si="9"/>
        <v>-749482.3792331263</v>
      </c>
      <c r="AD68">
        <f t="shared" ca="1" si="13"/>
        <v>-558878.99355380505</v>
      </c>
      <c r="AE68">
        <v>750</v>
      </c>
      <c r="AH68">
        <f t="shared" ca="1" si="14"/>
        <v>1.7049691640257059</v>
      </c>
      <c r="AI68">
        <f t="shared" ca="1" si="15"/>
        <v>-1100764.2008150097</v>
      </c>
      <c r="AJ68">
        <f t="shared" ca="1" si="16"/>
        <v>-910160.8151356884</v>
      </c>
      <c r="AK68">
        <v>750</v>
      </c>
      <c r="AN68">
        <f t="shared" ca="1" si="10"/>
        <v>1.4967523969058234</v>
      </c>
      <c r="AO68">
        <f t="shared" ca="1" si="17"/>
        <v>-1253894.113102983</v>
      </c>
      <c r="AP68">
        <f t="shared" ca="1" si="18"/>
        <v>-1063290.7274236616</v>
      </c>
      <c r="AQ68">
        <v>750</v>
      </c>
    </row>
    <row r="69" spans="1:43">
      <c r="A69" t="s">
        <v>0</v>
      </c>
      <c r="B69">
        <v>69</v>
      </c>
      <c r="C69">
        <v>-1831117.3771561801</v>
      </c>
      <c r="D69">
        <v>673.71142781599997</v>
      </c>
      <c r="F69" t="s">
        <v>1</v>
      </c>
      <c r="G69">
        <v>69</v>
      </c>
      <c r="H69">
        <v>-1705057.5974004699</v>
      </c>
      <c r="I69">
        <v>1089.054371894</v>
      </c>
      <c r="K69">
        <f t="shared" ca="1" si="4"/>
        <v>1.1036450690118791</v>
      </c>
      <c r="M69">
        <f t="shared" ca="1" si="11"/>
        <v>-2011707.2651621595</v>
      </c>
      <c r="N69">
        <v>900</v>
      </c>
      <c r="Q69">
        <f t="shared" ca="1" si="5"/>
        <v>1.272902632875714</v>
      </c>
      <c r="S69">
        <f t="shared" ca="1" si="12"/>
        <v>-1744211.0230188919</v>
      </c>
      <c r="T69">
        <v>900</v>
      </c>
      <c r="W69">
        <f t="shared" ca="1" si="3"/>
        <v>5.6935965775301529</v>
      </c>
      <c r="X69">
        <f t="shared" ca="1" si="6"/>
        <v>-329628.02926004323</v>
      </c>
      <c r="Y69">
        <f t="shared" ca="1" si="7"/>
        <v>-139024.64358072192</v>
      </c>
      <c r="Z69">
        <v>800</v>
      </c>
      <c r="AB69">
        <f t="shared" ca="1" si="8"/>
        <v>2.6658864549129997</v>
      </c>
      <c r="AC69">
        <f t="shared" ca="1" si="9"/>
        <v>-703994.35647165962</v>
      </c>
      <c r="AD69">
        <f t="shared" ca="1" si="13"/>
        <v>-513390.97079233837</v>
      </c>
      <c r="AE69">
        <v>800</v>
      </c>
      <c r="AH69">
        <f t="shared" ca="1" si="14"/>
        <v>1.6519366863671356</v>
      </c>
      <c r="AI69">
        <f t="shared" ca="1" si="15"/>
        <v>-1136102.2699848725</v>
      </c>
      <c r="AJ69">
        <f t="shared" ca="1" si="16"/>
        <v>-945498.8843055513</v>
      </c>
      <c r="AK69">
        <v>800</v>
      </c>
      <c r="AN69">
        <f t="shared" ca="1" si="10"/>
        <v>1.5663443331053701</v>
      </c>
      <c r="AO69">
        <f t="shared" ca="1" si="17"/>
        <v>-1198184.1920621539</v>
      </c>
      <c r="AP69">
        <f t="shared" ca="1" si="18"/>
        <v>-1007580.8063828326</v>
      </c>
      <c r="AQ69">
        <v>800</v>
      </c>
    </row>
    <row r="70" spans="1:43">
      <c r="A70" t="s">
        <v>0</v>
      </c>
      <c r="B70">
        <v>70</v>
      </c>
      <c r="C70">
        <v>-1814690.9061678201</v>
      </c>
      <c r="D70">
        <v>680.51628335099997</v>
      </c>
      <c r="F70" t="s">
        <v>1</v>
      </c>
      <c r="G70">
        <v>70</v>
      </c>
      <c r="H70">
        <v>-1746517.2185179901</v>
      </c>
      <c r="I70">
        <v>1104.2000703640001</v>
      </c>
      <c r="K70">
        <f t="shared" ca="1" si="4"/>
        <v>1.1036969016734892</v>
      </c>
      <c r="M70">
        <f t="shared" ca="1" si="11"/>
        <v>-2011612.7898204459</v>
      </c>
      <c r="N70">
        <v>950</v>
      </c>
      <c r="Q70">
        <f t="shared" ca="1" si="5"/>
        <v>1.2749028385529171</v>
      </c>
      <c r="S70">
        <f t="shared" ca="1" si="12"/>
        <v>-1741474.5158240043</v>
      </c>
      <c r="T70">
        <v>950</v>
      </c>
      <c r="W70">
        <f t="shared" ca="1" si="3"/>
        <v>6.172405018610684</v>
      </c>
      <c r="X70">
        <f t="shared" ca="1" si="6"/>
        <v>-304057.98284368316</v>
      </c>
      <c r="Y70">
        <f t="shared" ca="1" si="7"/>
        <v>-113454.59716436185</v>
      </c>
      <c r="Z70">
        <v>850</v>
      </c>
      <c r="AB70">
        <f t="shared" ca="1" si="8"/>
        <v>2.8107140930307719</v>
      </c>
      <c r="AC70">
        <f t="shared" ca="1" si="9"/>
        <v>-667719.64601681894</v>
      </c>
      <c r="AD70">
        <f t="shared" ca="1" si="13"/>
        <v>-477116.26033749757</v>
      </c>
      <c r="AE70">
        <v>850</v>
      </c>
      <c r="AH70">
        <f t="shared" ca="1" si="14"/>
        <v>1.6470150286475043</v>
      </c>
      <c r="AI70">
        <f t="shared" ca="1" si="15"/>
        <v>-1139497.2034919173</v>
      </c>
      <c r="AJ70">
        <f t="shared" ca="1" si="16"/>
        <v>-948893.81781259598</v>
      </c>
      <c r="AK70">
        <v>850</v>
      </c>
      <c r="AN70">
        <f t="shared" ca="1" si="10"/>
        <v>1.5766040656415057</v>
      </c>
      <c r="AO70">
        <f t="shared" ca="1" si="17"/>
        <v>-1190387.0224318819</v>
      </c>
      <c r="AP70">
        <f t="shared" ca="1" si="18"/>
        <v>-999783.63675256062</v>
      </c>
      <c r="AQ70">
        <v>850</v>
      </c>
    </row>
    <row r="71" spans="1:43">
      <c r="A71" t="s">
        <v>0</v>
      </c>
      <c r="B71">
        <v>71</v>
      </c>
      <c r="C71">
        <v>-1814590.2402404901</v>
      </c>
      <c r="D71">
        <v>686.30701869300003</v>
      </c>
      <c r="F71" t="s">
        <v>1</v>
      </c>
      <c r="G71">
        <v>71</v>
      </c>
      <c r="H71">
        <v>-1714160.6241820201</v>
      </c>
      <c r="I71">
        <v>1115.4288644010001</v>
      </c>
      <c r="K71">
        <f t="shared" ca="1" si="4"/>
        <v>1.1037387302542185</v>
      </c>
      <c r="M71">
        <f t="shared" ca="1" si="11"/>
        <v>-2011536.555376851</v>
      </c>
      <c r="N71">
        <v>1000</v>
      </c>
      <c r="Q71">
        <f t="shared" ca="1" si="5"/>
        <v>1.2770251539359019</v>
      </c>
      <c r="S71">
        <f t="shared" ca="1" si="12"/>
        <v>-1738580.322124986</v>
      </c>
      <c r="T71">
        <v>1000</v>
      </c>
      <c r="W71">
        <f t="shared" ca="1" si="3"/>
        <v>6.4949756024400296</v>
      </c>
      <c r="X71">
        <f t="shared" ca="1" si="6"/>
        <v>-288957.05451886955</v>
      </c>
      <c r="Y71">
        <f t="shared" ca="1" si="7"/>
        <v>-98353.668839548249</v>
      </c>
      <c r="Z71">
        <v>900</v>
      </c>
      <c r="AB71">
        <f t="shared" ca="1" si="8"/>
        <v>2.8800339254822358</v>
      </c>
      <c r="AC71">
        <f t="shared" ca="1" si="9"/>
        <v>-651648.23325431603</v>
      </c>
      <c r="AD71">
        <f t="shared" ca="1" si="13"/>
        <v>-461044.84757499478</v>
      </c>
      <c r="AE71">
        <v>900</v>
      </c>
      <c r="AH71">
        <f t="shared" ca="1" si="14"/>
        <v>1.6599180891010568</v>
      </c>
      <c r="AI71">
        <f t="shared" ca="1" si="15"/>
        <v>-1130639.5367191716</v>
      </c>
      <c r="AJ71">
        <f t="shared" ca="1" si="16"/>
        <v>-940036.15103985032</v>
      </c>
      <c r="AK71">
        <v>900</v>
      </c>
      <c r="AN71">
        <f t="shared" ca="1" si="10"/>
        <v>1.5869990891659005</v>
      </c>
      <c r="AO71">
        <f t="shared" ca="1" si="17"/>
        <v>-1182589.85280161</v>
      </c>
      <c r="AP71">
        <f t="shared" ca="1" si="18"/>
        <v>-991986.46712228865</v>
      </c>
      <c r="AQ71">
        <v>900</v>
      </c>
    </row>
    <row r="72" spans="1:43">
      <c r="A72" t="s">
        <v>0</v>
      </c>
      <c r="B72">
        <v>72</v>
      </c>
      <c r="C72">
        <v>-1814498.60819866</v>
      </c>
      <c r="D72">
        <v>692.53643238400002</v>
      </c>
      <c r="F72" t="s">
        <v>1</v>
      </c>
      <c r="G72">
        <v>72</v>
      </c>
      <c r="H72">
        <v>-1700252.8231051301</v>
      </c>
      <c r="I72">
        <v>1125.7476067949999</v>
      </c>
      <c r="K72">
        <f t="shared" ca="1" si="4"/>
        <v>1.1037702064050599</v>
      </c>
      <c r="M72">
        <f t="shared" ca="1" si="11"/>
        <v>-2011479.192505782</v>
      </c>
      <c r="N72">
        <v>1050</v>
      </c>
      <c r="Q72">
        <f t="shared" ca="1" si="5"/>
        <v>1.2789095878456438</v>
      </c>
      <c r="S72">
        <f t="shared" ca="1" si="12"/>
        <v>-1736018.577538067</v>
      </c>
      <c r="T72">
        <v>1050</v>
      </c>
      <c r="W72">
        <f t="shared" ca="1" si="3"/>
        <v>6.7297790630606285</v>
      </c>
      <c r="X72">
        <f t="shared" ca="1" si="6"/>
        <v>-278875.27980739647</v>
      </c>
      <c r="Y72">
        <f t="shared" ca="1" si="7"/>
        <v>-88271.894128075175</v>
      </c>
      <c r="Z72">
        <v>950</v>
      </c>
      <c r="AB72">
        <f t="shared" ca="1" si="8"/>
        <v>2.9528594478960635</v>
      </c>
      <c r="AC72">
        <f t="shared" ca="1" si="9"/>
        <v>-635576.82049181336</v>
      </c>
      <c r="AD72">
        <f t="shared" ca="1" si="13"/>
        <v>-444973.43481249199</v>
      </c>
      <c r="AE72">
        <v>950</v>
      </c>
      <c r="AH72">
        <f t="shared" ca="1" si="14"/>
        <v>1.6730249164595805</v>
      </c>
      <c r="AI72">
        <f t="shared" ca="1" si="15"/>
        <v>-1121781.869946426</v>
      </c>
      <c r="AJ72">
        <f t="shared" ca="1" si="16"/>
        <v>-931178.48426710465</v>
      </c>
      <c r="AK72">
        <v>950</v>
      </c>
      <c r="AN72">
        <f t="shared" ca="1" si="10"/>
        <v>1.5966800244560335</v>
      </c>
      <c r="AO72">
        <f t="shared" ca="1" si="17"/>
        <v>-1175419.6147674485</v>
      </c>
      <c r="AP72">
        <f t="shared" ca="1" si="18"/>
        <v>-984816.22908812715</v>
      </c>
      <c r="AQ72">
        <v>950</v>
      </c>
    </row>
    <row r="73" spans="1:43">
      <c r="A73" t="s">
        <v>0</v>
      </c>
      <c r="B73">
        <v>73</v>
      </c>
      <c r="C73">
        <v>-1814414.4569969899</v>
      </c>
      <c r="D73">
        <v>699.82642520499996</v>
      </c>
      <c r="F73" t="s">
        <v>1</v>
      </c>
      <c r="G73">
        <v>73</v>
      </c>
      <c r="H73">
        <v>-1711561.30955967</v>
      </c>
      <c r="I73">
        <v>1143.8105890730001</v>
      </c>
      <c r="K73">
        <f t="shared" ca="1" si="4"/>
        <v>1.1291467462054641</v>
      </c>
      <c r="M73">
        <f t="shared" ca="1" si="11"/>
        <v>-1966273.0384271874</v>
      </c>
      <c r="N73">
        <v>1100</v>
      </c>
      <c r="Q73">
        <f t="shared" ca="1" si="5"/>
        <v>1.2808401451889047</v>
      </c>
      <c r="S73">
        <f t="shared" ca="1" si="12"/>
        <v>-1733401.9485812902</v>
      </c>
      <c r="T73">
        <v>1100</v>
      </c>
      <c r="W73">
        <f t="shared" ca="1" si="3"/>
        <v>6.8733958859866098</v>
      </c>
      <c r="X73">
        <f t="shared" ca="1" si="6"/>
        <v>-273048.29379598569</v>
      </c>
      <c r="Y73">
        <f t="shared" ca="1" si="7"/>
        <v>-82444.908116664388</v>
      </c>
      <c r="Z73">
        <v>1000</v>
      </c>
      <c r="AB73">
        <f t="shared" ca="1" si="8"/>
        <v>3.017481826291216</v>
      </c>
      <c r="AC73">
        <f t="shared" ca="1" si="9"/>
        <v>-621965.30991529662</v>
      </c>
      <c r="AD73">
        <f t="shared" ca="1" si="13"/>
        <v>-431361.92423597531</v>
      </c>
      <c r="AE73">
        <v>1000</v>
      </c>
      <c r="AH73">
        <f t="shared" ca="1" si="14"/>
        <v>1.7761797933058525</v>
      </c>
      <c r="AI73">
        <f t="shared" ca="1" si="15"/>
        <v>-1056632.3444992697</v>
      </c>
      <c r="AJ73">
        <f t="shared" ca="1" si="16"/>
        <v>-866028.95881994837</v>
      </c>
      <c r="AK73">
        <v>1000</v>
      </c>
      <c r="AN73">
        <f t="shared" ca="1" si="10"/>
        <v>1.6036928515125559</v>
      </c>
      <c r="AO73">
        <f t="shared" ca="1" si="17"/>
        <v>-1170279.5940524882</v>
      </c>
      <c r="AP73">
        <f t="shared" ca="1" si="18"/>
        <v>-979676.20837316697</v>
      </c>
      <c r="AQ73">
        <v>1000</v>
      </c>
    </row>
    <row r="74" spans="1:43">
      <c r="A74" t="s">
        <v>0</v>
      </c>
      <c r="B74">
        <v>74</v>
      </c>
      <c r="C74">
        <v>-1814336.8213748401</v>
      </c>
      <c r="D74">
        <v>707.08534023499999</v>
      </c>
      <c r="F74" t="s">
        <v>1</v>
      </c>
      <c r="G74">
        <v>74</v>
      </c>
      <c r="H74">
        <v>-1697841.97516687</v>
      </c>
      <c r="I74">
        <v>1158.0431913039999</v>
      </c>
      <c r="K74">
        <f t="shared" ca="1" si="4"/>
        <v>1.1486088838674267</v>
      </c>
      <c r="M74">
        <f t="shared" ca="1" si="11"/>
        <v>-1932956.3219257223</v>
      </c>
      <c r="N74">
        <v>1150</v>
      </c>
      <c r="Q74">
        <f t="shared" ca="1" si="5"/>
        <v>1.2829437677444813</v>
      </c>
      <c r="S74">
        <f t="shared" ca="1" si="12"/>
        <v>-1730559.7168883714</v>
      </c>
      <c r="T74">
        <v>1150</v>
      </c>
      <c r="W74">
        <f t="shared" ca="1" si="3"/>
        <v>7.0534878658082603</v>
      </c>
      <c r="X74">
        <f t="shared" ca="1" si="6"/>
        <v>-266076.73465359141</v>
      </c>
      <c r="Y74">
        <f t="shared" ca="1" si="7"/>
        <v>-75473.348974270091</v>
      </c>
      <c r="Z74">
        <v>1050</v>
      </c>
      <c r="AB74">
        <f t="shared" ca="1" si="8"/>
        <v>3.0793603958878011</v>
      </c>
      <c r="AC74">
        <f t="shared" ca="1" si="9"/>
        <v>-609467.15485437866</v>
      </c>
      <c r="AD74">
        <f t="shared" ca="1" si="13"/>
        <v>-418863.76917505736</v>
      </c>
      <c r="AE74">
        <v>1050</v>
      </c>
      <c r="AH74">
        <f t="shared" ca="1" si="14"/>
        <v>1.8954429829389436</v>
      </c>
      <c r="AI74">
        <f t="shared" ca="1" si="15"/>
        <v>-990147.96865216293</v>
      </c>
      <c r="AJ74">
        <f t="shared" ca="1" si="16"/>
        <v>-799544.58297284157</v>
      </c>
      <c r="AK74">
        <v>1050</v>
      </c>
      <c r="AN74">
        <f t="shared" ca="1" si="10"/>
        <v>1.6107675528323266</v>
      </c>
      <c r="AO74">
        <f t="shared" ca="1" si="17"/>
        <v>-1165139.5733375282</v>
      </c>
      <c r="AP74">
        <f t="shared" ca="1" si="18"/>
        <v>-974536.18765820679</v>
      </c>
      <c r="AQ74">
        <v>1050</v>
      </c>
    </row>
    <row r="75" spans="1:43">
      <c r="A75" t="s">
        <v>0</v>
      </c>
      <c r="B75">
        <v>75</v>
      </c>
      <c r="C75">
        <v>-1814265.81622168</v>
      </c>
      <c r="D75">
        <v>714.364783816</v>
      </c>
      <c r="F75" t="s">
        <v>1</v>
      </c>
      <c r="G75">
        <v>75</v>
      </c>
      <c r="H75">
        <v>-1728662.8956675599</v>
      </c>
      <c r="I75">
        <v>1173.175960029</v>
      </c>
      <c r="K75">
        <f t="shared" ca="1" si="4"/>
        <v>1.1487165626629807</v>
      </c>
      <c r="M75">
        <f t="shared" ca="1" si="11"/>
        <v>-1932775.1297888898</v>
      </c>
      <c r="N75">
        <v>1200</v>
      </c>
      <c r="Q75">
        <f t="shared" ca="1" si="5"/>
        <v>1.2846772804580544</v>
      </c>
      <c r="S75">
        <f t="shared" ca="1" si="12"/>
        <v>-1728224.5411080744</v>
      </c>
      <c r="T75">
        <v>1200</v>
      </c>
      <c r="W75">
        <f t="shared" ca="1" si="3"/>
        <v>7.1768862745386901</v>
      </c>
      <c r="X75">
        <f t="shared" ca="1" si="6"/>
        <v>-261501.84738347755</v>
      </c>
      <c r="Y75">
        <f t="shared" ca="1" si="7"/>
        <v>-70898.461704156245</v>
      </c>
      <c r="Z75">
        <v>1100</v>
      </c>
      <c r="AB75">
        <f t="shared" ca="1" si="8"/>
        <v>3.1158984168648645</v>
      </c>
      <c r="AC75">
        <f t="shared" ca="1" si="9"/>
        <v>-602320.34815221839</v>
      </c>
      <c r="AD75">
        <f t="shared" ca="1" si="13"/>
        <v>-411716.96247289708</v>
      </c>
      <c r="AE75">
        <v>1100</v>
      </c>
      <c r="AH75">
        <f t="shared" ca="1" si="14"/>
        <v>1.9989637008505412</v>
      </c>
      <c r="AI75">
        <f t="shared" ca="1" si="15"/>
        <v>-938870.98522821744</v>
      </c>
      <c r="AJ75">
        <f t="shared" ca="1" si="16"/>
        <v>-748267.59954889608</v>
      </c>
      <c r="AK75">
        <v>1100</v>
      </c>
      <c r="AN75">
        <f t="shared" ca="1" si="10"/>
        <v>1.6171260254487068</v>
      </c>
      <c r="AO75">
        <f t="shared" ca="1" si="17"/>
        <v>-1160558.2927479267</v>
      </c>
      <c r="AP75">
        <f t="shared" ca="1" si="18"/>
        <v>-969954.90706860542</v>
      </c>
      <c r="AQ75">
        <v>1100</v>
      </c>
    </row>
    <row r="76" spans="1:43">
      <c r="A76" t="s">
        <v>0</v>
      </c>
      <c r="B76">
        <v>76</v>
      </c>
      <c r="C76">
        <v>-1814200.6448285</v>
      </c>
      <c r="D76">
        <v>721.926207621</v>
      </c>
      <c r="F76" t="s">
        <v>1</v>
      </c>
      <c r="G76">
        <v>76</v>
      </c>
      <c r="H76">
        <v>-1699150.2432162601</v>
      </c>
      <c r="I76">
        <v>1185.4919810670001</v>
      </c>
      <c r="K76">
        <f t="shared" ca="1" si="4"/>
        <v>1.1487517072989364</v>
      </c>
      <c r="M76">
        <f t="shared" ca="1" si="11"/>
        <v>-1932715.9989272</v>
      </c>
      <c r="N76">
        <v>1250</v>
      </c>
      <c r="Q76">
        <f t="shared" ca="1" si="5"/>
        <v>1.2863425007338014</v>
      </c>
      <c r="S76">
        <f t="shared" ca="1" si="12"/>
        <v>-1725987.2873865694</v>
      </c>
      <c r="T76">
        <v>1250</v>
      </c>
      <c r="W76">
        <f t="shared" ca="1" si="3"/>
        <v>7.424842641900633</v>
      </c>
      <c r="X76">
        <f t="shared" ca="1" si="6"/>
        <v>-252768.86120950442</v>
      </c>
      <c r="Y76">
        <f t="shared" ca="1" si="7"/>
        <v>-62165.475530183117</v>
      </c>
      <c r="Z76">
        <v>1150</v>
      </c>
      <c r="AB76">
        <f t="shared" ca="1" si="8"/>
        <v>3.1227562601821131</v>
      </c>
      <c r="AC76">
        <f t="shared" ca="1" si="9"/>
        <v>-600997.60047988559</v>
      </c>
      <c r="AD76">
        <f t="shared" ca="1" si="13"/>
        <v>-410394.21480056428</v>
      </c>
      <c r="AE76">
        <v>1150</v>
      </c>
      <c r="AH76">
        <f t="shared" ca="1" si="14"/>
        <v>1.827009860922076</v>
      </c>
      <c r="AI76">
        <f t="shared" ca="1" si="15"/>
        <v>-1027235.2981750204</v>
      </c>
      <c r="AJ76">
        <f t="shared" ca="1" si="16"/>
        <v>-836631.91249569901</v>
      </c>
      <c r="AK76">
        <v>1150</v>
      </c>
      <c r="AN76">
        <f t="shared" ca="1" si="10"/>
        <v>1.6223750774921695</v>
      </c>
      <c r="AO76">
        <f t="shared" ca="1" si="17"/>
        <v>-1156803.4083425752</v>
      </c>
      <c r="AP76">
        <f t="shared" ca="1" si="18"/>
        <v>-966200.02266325394</v>
      </c>
      <c r="AQ76">
        <v>1150</v>
      </c>
    </row>
    <row r="77" spans="1:43">
      <c r="A77" t="s">
        <v>0</v>
      </c>
      <c r="B77">
        <v>77</v>
      </c>
      <c r="C77">
        <v>-1814140.8390057101</v>
      </c>
      <c r="D77">
        <v>729.40698099999997</v>
      </c>
      <c r="F77" t="s">
        <v>1</v>
      </c>
      <c r="G77">
        <v>77</v>
      </c>
      <c r="H77">
        <v>-1692798.5367266899</v>
      </c>
      <c r="I77">
        <v>1197.1595238540001</v>
      </c>
      <c r="K77">
        <f t="shared" ca="1" si="4"/>
        <v>1.1487584531897952</v>
      </c>
      <c r="M77">
        <f t="shared" ca="1" si="11"/>
        <v>-1932704.649377472</v>
      </c>
      <c r="N77">
        <v>1300</v>
      </c>
      <c r="Q77">
        <f t="shared" ca="1" si="5"/>
        <v>1.2883956055185319</v>
      </c>
      <c r="S77">
        <f t="shared" ca="1" si="12"/>
        <v>-1723236.8645017513</v>
      </c>
      <c r="T77">
        <v>1300</v>
      </c>
      <c r="W77">
        <f t="shared" ca="1" si="3"/>
        <v>7.6834896042716156</v>
      </c>
      <c r="X77">
        <f t="shared" ca="1" si="6"/>
        <v>-244259.98028416757</v>
      </c>
      <c r="Y77">
        <f t="shared" ca="1" si="7"/>
        <v>-53656.594604846265</v>
      </c>
      <c r="Z77">
        <v>1200</v>
      </c>
      <c r="AB77">
        <f t="shared" ca="1" si="8"/>
        <v>3.3255210110125395</v>
      </c>
      <c r="AC77">
        <f t="shared" ca="1" si="9"/>
        <v>-564353.37892559613</v>
      </c>
      <c r="AD77">
        <f t="shared" ca="1" si="13"/>
        <v>-373749.99324627477</v>
      </c>
      <c r="AE77">
        <v>1200</v>
      </c>
      <c r="AH77">
        <f t="shared" ca="1" si="14"/>
        <v>1.6822962293485855</v>
      </c>
      <c r="AI77">
        <f t="shared" ca="1" si="15"/>
        <v>-1115599.6111218231</v>
      </c>
      <c r="AJ77">
        <f t="shared" ca="1" si="16"/>
        <v>-924996.22544250172</v>
      </c>
      <c r="AK77">
        <v>1200</v>
      </c>
      <c r="AN77">
        <f t="shared" ca="1" si="10"/>
        <v>1.62765831644668</v>
      </c>
      <c r="AO77">
        <f t="shared" ca="1" si="17"/>
        <v>-1153048.5239372239</v>
      </c>
      <c r="AP77">
        <f t="shared" ca="1" si="18"/>
        <v>-962445.13825790258</v>
      </c>
      <c r="AQ77">
        <v>1200</v>
      </c>
    </row>
    <row r="78" spans="1:43">
      <c r="A78" t="s">
        <v>0</v>
      </c>
      <c r="B78">
        <v>78</v>
      </c>
      <c r="C78">
        <v>-1814085.9047394099</v>
      </c>
      <c r="D78">
        <v>737.59345670100004</v>
      </c>
      <c r="F78" t="s">
        <v>1</v>
      </c>
      <c r="G78">
        <v>78</v>
      </c>
      <c r="H78">
        <v>-1685558.6211412</v>
      </c>
      <c r="I78">
        <v>1211.4738785659999</v>
      </c>
      <c r="K78">
        <f t="shared" ca="1" si="4"/>
        <v>1.1487712612482255</v>
      </c>
      <c r="M78">
        <f t="shared" ca="1" si="11"/>
        <v>-1932683.1009675206</v>
      </c>
      <c r="N78">
        <v>1350</v>
      </c>
      <c r="Q78">
        <f t="shared" ca="1" si="5"/>
        <v>1.2902333743444985</v>
      </c>
      <c r="S78">
        <f t="shared" ca="1" si="12"/>
        <v>-1720782.3387916666</v>
      </c>
      <c r="T78">
        <v>1350</v>
      </c>
      <c r="W78">
        <f t="shared" ca="1" si="3"/>
        <v>8.0918898396319374</v>
      </c>
      <c r="X78">
        <f t="shared" ca="1" si="6"/>
        <v>-231932.10194991442</v>
      </c>
      <c r="Y78">
        <f t="shared" ca="1" si="7"/>
        <v>-41328.716270593111</v>
      </c>
      <c r="Z78">
        <v>1250</v>
      </c>
      <c r="AB78">
        <f t="shared" ca="1" si="8"/>
        <v>3.8319480014752179</v>
      </c>
      <c r="AC78">
        <f t="shared" ca="1" si="9"/>
        <v>-489768.91610493552</v>
      </c>
      <c r="AD78">
        <f t="shared" ca="1" si="13"/>
        <v>-299165.53042561421</v>
      </c>
      <c r="AE78">
        <v>1250</v>
      </c>
      <c r="AH78">
        <f t="shared" ca="1" si="14"/>
        <v>1.5847415547398507</v>
      </c>
      <c r="AI78">
        <f t="shared" ca="1" si="15"/>
        <v>-1184274.5043440724</v>
      </c>
      <c r="AJ78">
        <f t="shared" ca="1" si="16"/>
        <v>-993671.11866475118</v>
      </c>
      <c r="AK78">
        <v>1250</v>
      </c>
      <c r="AN78">
        <f t="shared" ca="1" si="10"/>
        <v>1.6331250057553153</v>
      </c>
      <c r="AO78">
        <f t="shared" ca="1" si="17"/>
        <v>-1149188.8328444224</v>
      </c>
      <c r="AP78">
        <f t="shared" ca="1" si="18"/>
        <v>-958585.44716510118</v>
      </c>
      <c r="AQ78">
        <v>1250</v>
      </c>
    </row>
    <row r="79" spans="1:43">
      <c r="A79" t="s">
        <v>0</v>
      </c>
      <c r="B79">
        <v>79</v>
      </c>
      <c r="C79">
        <v>-1814035.34456662</v>
      </c>
      <c r="D79">
        <v>744.81005457900005</v>
      </c>
      <c r="F79" t="s">
        <v>1</v>
      </c>
      <c r="G79">
        <v>79</v>
      </c>
      <c r="H79">
        <v>-1702575.6631815101</v>
      </c>
      <c r="I79">
        <v>1223.638709758</v>
      </c>
      <c r="K79">
        <f t="shared" ca="1" si="4"/>
        <v>1.1604266414389426</v>
      </c>
      <c r="M79">
        <f t="shared" ca="1" si="11"/>
        <v>-1913271.140292421</v>
      </c>
      <c r="N79">
        <v>1400</v>
      </c>
      <c r="Q79">
        <f t="shared" ca="1" si="5"/>
        <v>1.291917801991991</v>
      </c>
      <c r="S79">
        <f t="shared" ca="1" si="12"/>
        <v>-1718538.7491899843</v>
      </c>
      <c r="T79">
        <v>1400</v>
      </c>
      <c r="W79">
        <f t="shared" ca="1" si="3"/>
        <v>8.8532819863310834</v>
      </c>
      <c r="X79">
        <f t="shared" ca="1" si="6"/>
        <v>-211985.68193700438</v>
      </c>
      <c r="Y79">
        <f t="shared" ca="1" si="7"/>
        <v>-21382.296257683076</v>
      </c>
      <c r="Z79">
        <v>1300</v>
      </c>
      <c r="AB79">
        <f t="shared" ca="1" si="8"/>
        <v>4.0906074999112851</v>
      </c>
      <c r="AC79">
        <f t="shared" ca="1" si="9"/>
        <v>-458799.58399667864</v>
      </c>
      <c r="AD79">
        <f t="shared" ca="1" si="13"/>
        <v>-268196.19831735734</v>
      </c>
      <c r="AE79">
        <v>1300</v>
      </c>
      <c r="AH79">
        <f t="shared" ca="1" si="14"/>
        <v>1.5430416533979137</v>
      </c>
      <c r="AI79">
        <f t="shared" ca="1" si="15"/>
        <v>-1216278.9093348067</v>
      </c>
      <c r="AJ79">
        <f t="shared" ca="1" si="16"/>
        <v>-1025675.5236554854</v>
      </c>
      <c r="AK79">
        <v>1300</v>
      </c>
      <c r="AN79">
        <f t="shared" ca="1" si="10"/>
        <v>1.6391155408742735</v>
      </c>
      <c r="AO79">
        <f t="shared" ca="1" si="17"/>
        <v>-1144988.8506651325</v>
      </c>
      <c r="AP79">
        <f t="shared" ca="1" si="18"/>
        <v>-954385.46498581127</v>
      </c>
      <c r="AQ79">
        <v>1300</v>
      </c>
    </row>
    <row r="80" spans="1:43">
      <c r="A80" t="s">
        <v>0</v>
      </c>
      <c r="B80">
        <v>80</v>
      </c>
      <c r="C80">
        <v>-1813988.71831707</v>
      </c>
      <c r="D80">
        <v>752.24953652700003</v>
      </c>
      <c r="F80" t="s">
        <v>1</v>
      </c>
      <c r="G80">
        <v>80</v>
      </c>
      <c r="H80">
        <v>-1687879.39093938</v>
      </c>
      <c r="I80">
        <v>1236.0025014989999</v>
      </c>
      <c r="K80">
        <f t="shared" ca="1" si="4"/>
        <v>1.1886788373201476</v>
      </c>
      <c r="M80">
        <f t="shared" ca="1" si="11"/>
        <v>-1867797.0312797111</v>
      </c>
      <c r="N80">
        <v>1450</v>
      </c>
      <c r="Q80">
        <f t="shared" ca="1" si="5"/>
        <v>1.2933884066859191</v>
      </c>
      <c r="S80">
        <f t="shared" ca="1" si="12"/>
        <v>-1716584.7413001719</v>
      </c>
      <c r="T80">
        <v>1450</v>
      </c>
      <c r="W80">
        <f t="shared" ca="1" si="3"/>
        <v>9.7054912454667743</v>
      </c>
      <c r="X80">
        <f t="shared" ca="1" si="6"/>
        <v>-193371.87286935007</v>
      </c>
      <c r="Y80">
        <f t="shared" ca="1" si="7"/>
        <v>-2768.487190028769</v>
      </c>
      <c r="Z80">
        <v>1350</v>
      </c>
      <c r="AB80">
        <f t="shared" ca="1" si="8"/>
        <v>4.2250640476004317</v>
      </c>
      <c r="AC80">
        <f t="shared" ca="1" si="9"/>
        <v>-444198.95133160811</v>
      </c>
      <c r="AD80">
        <f t="shared" ca="1" si="13"/>
        <v>-253595.56565228681</v>
      </c>
      <c r="AE80">
        <v>1350</v>
      </c>
      <c r="AH80">
        <f t="shared" ca="1" si="14"/>
        <v>1.5034800174886798</v>
      </c>
      <c r="AI80">
        <f t="shared" ca="1" si="15"/>
        <v>-1248283.3143255408</v>
      </c>
      <c r="AJ80">
        <f t="shared" ca="1" si="16"/>
        <v>-1057679.9286462194</v>
      </c>
      <c r="AK80">
        <v>1350</v>
      </c>
      <c r="AN80">
        <f t="shared" ca="1" si="10"/>
        <v>1.6454105575812072</v>
      </c>
      <c r="AO80">
        <f t="shared" ca="1" si="17"/>
        <v>-1140608.3488438816</v>
      </c>
      <c r="AP80">
        <f t="shared" ca="1" si="18"/>
        <v>-950004.96316456026</v>
      </c>
      <c r="AQ80">
        <v>1350</v>
      </c>
    </row>
    <row r="81" spans="1:43">
      <c r="A81" t="s">
        <v>0</v>
      </c>
      <c r="B81">
        <v>81</v>
      </c>
      <c r="C81">
        <v>-1813945.57649145</v>
      </c>
      <c r="D81">
        <v>758.59449708900001</v>
      </c>
      <c r="F81" t="s">
        <v>1</v>
      </c>
      <c r="G81">
        <v>81</v>
      </c>
      <c r="H81">
        <v>-1683317.85786901</v>
      </c>
      <c r="I81">
        <v>1249.4010640819999</v>
      </c>
      <c r="K81">
        <f t="shared" ca="1" si="4"/>
        <v>1.188752128574476</v>
      </c>
      <c r="M81">
        <f t="shared" ca="1" si="11"/>
        <v>-1867681.8742305981</v>
      </c>
      <c r="N81">
        <v>1500</v>
      </c>
      <c r="Q81">
        <f t="shared" ca="1" si="5"/>
        <v>1.2949452063264055</v>
      </c>
      <c r="S81">
        <f t="shared" ca="1" si="12"/>
        <v>-1714521.0412338953</v>
      </c>
      <c r="T81">
        <v>1500</v>
      </c>
      <c r="W81">
        <f t="shared" ca="1" si="3"/>
        <v>10.887294362682091</v>
      </c>
      <c r="X81">
        <f t="shared" ca="1" si="6"/>
        <v>-172381.58138590533</v>
      </c>
      <c r="Y81">
        <f t="shared" ca="1" si="7"/>
        <v>18221.804293415975</v>
      </c>
      <c r="Z81">
        <v>1400</v>
      </c>
      <c r="AB81">
        <f t="shared" ca="1" si="8"/>
        <v>4.4076067597823023</v>
      </c>
      <c r="AC81">
        <f t="shared" ca="1" si="9"/>
        <v>-425802.28263051476</v>
      </c>
      <c r="AD81">
        <f t="shared" ca="1" si="13"/>
        <v>-235198.89695119346</v>
      </c>
      <c r="AE81">
        <v>1400</v>
      </c>
      <c r="AH81">
        <f t="shared" ca="1" si="14"/>
        <v>1.5235256336933958</v>
      </c>
      <c r="AI81">
        <f t="shared" ca="1" si="15"/>
        <v>-1231859.1678062205</v>
      </c>
      <c r="AJ81">
        <f t="shared" ca="1" si="16"/>
        <v>-1041255.7821268991</v>
      </c>
      <c r="AK81">
        <v>1400</v>
      </c>
      <c r="AN81">
        <f t="shared" ca="1" si="10"/>
        <v>1.656375048068828</v>
      </c>
      <c r="AO81">
        <f t="shared" ca="1" si="17"/>
        <v>-1133058.0120976353</v>
      </c>
      <c r="AP81">
        <f t="shared" ca="1" si="18"/>
        <v>-942454.62641831394</v>
      </c>
      <c r="AQ81">
        <v>1400</v>
      </c>
    </row>
    <row r="82" spans="1:43">
      <c r="A82" t="s">
        <v>0</v>
      </c>
      <c r="B82">
        <v>82</v>
      </c>
      <c r="C82">
        <v>-1813905.58091455</v>
      </c>
      <c r="D82">
        <v>765.87912988400001</v>
      </c>
      <c r="F82" t="s">
        <v>1</v>
      </c>
      <c r="G82">
        <v>82</v>
      </c>
      <c r="H82">
        <v>-1680657.7106469299</v>
      </c>
      <c r="I82">
        <v>1266.4587448560001</v>
      </c>
      <c r="K82">
        <f t="shared" ca="1" si="4"/>
        <v>1.1887995141218384</v>
      </c>
      <c r="M82">
        <f t="shared" ca="1" si="11"/>
        <v>-1867607.4284330872</v>
      </c>
      <c r="N82">
        <v>1550</v>
      </c>
      <c r="Q82">
        <f t="shared" ca="1" si="5"/>
        <v>1.29657313536894</v>
      </c>
      <c r="S82">
        <f t="shared" ca="1" si="12"/>
        <v>-1712368.3523334987</v>
      </c>
      <c r="T82">
        <v>1550</v>
      </c>
      <c r="W82">
        <f t="shared" ca="1" si="3"/>
        <v>12.107463731106929</v>
      </c>
      <c r="X82">
        <f t="shared" ca="1" si="6"/>
        <v>-155009.26213234314</v>
      </c>
      <c r="Y82">
        <f t="shared" ca="1" si="7"/>
        <v>35594.123546978168</v>
      </c>
      <c r="Z82">
        <v>1450</v>
      </c>
      <c r="AB82">
        <f t="shared" ca="1" si="8"/>
        <v>4.6105627415076702</v>
      </c>
      <c r="AC82">
        <f t="shared" ca="1" si="9"/>
        <v>-407058.55759361846</v>
      </c>
      <c r="AD82">
        <f t="shared" ca="1" si="13"/>
        <v>-216455.17191429716</v>
      </c>
      <c r="AE82">
        <v>1450</v>
      </c>
      <c r="AH82">
        <f t="shared" ca="1" si="14"/>
        <v>1.5607361799543862</v>
      </c>
      <c r="AI82">
        <f t="shared" ca="1" si="15"/>
        <v>-1202489.5964850648</v>
      </c>
      <c r="AJ82">
        <f t="shared" ca="1" si="16"/>
        <v>-1011886.2108057435</v>
      </c>
      <c r="AK82">
        <v>1450</v>
      </c>
      <c r="AN82">
        <f t="shared" ca="1" si="10"/>
        <v>1.6674866465633429</v>
      </c>
      <c r="AO82">
        <f t="shared" ca="1" si="17"/>
        <v>-1125507.675351389</v>
      </c>
      <c r="AP82">
        <f t="shared" ca="1" si="18"/>
        <v>-934904.28967206774</v>
      </c>
      <c r="AQ82">
        <v>1450</v>
      </c>
    </row>
    <row r="83" spans="1:43">
      <c r="A83" t="s">
        <v>0</v>
      </c>
      <c r="B83">
        <v>83</v>
      </c>
      <c r="C83">
        <v>-1813868.3258551001</v>
      </c>
      <c r="D83">
        <v>773.266551177</v>
      </c>
      <c r="F83" t="s">
        <v>1</v>
      </c>
      <c r="G83">
        <v>83</v>
      </c>
      <c r="H83">
        <v>-1697641.1926695399</v>
      </c>
      <c r="I83">
        <v>1280.1318183220001</v>
      </c>
      <c r="K83">
        <f t="shared" ca="1" si="4"/>
        <v>1.1888031829358743</v>
      </c>
      <c r="M83">
        <f t="shared" ca="1" si="11"/>
        <v>-1867601.664733557</v>
      </c>
      <c r="N83">
        <v>1600</v>
      </c>
      <c r="Q83">
        <f t="shared" ca="1" si="5"/>
        <v>1.2981624101141125</v>
      </c>
      <c r="S83">
        <f t="shared" ca="1" si="12"/>
        <v>-1710271.9861503514</v>
      </c>
      <c r="T83">
        <v>1600</v>
      </c>
      <c r="W83">
        <f t="shared" ca="1" si="3"/>
        <v>13.713537402477998</v>
      </c>
      <c r="X83">
        <f t="shared" ca="1" si="6"/>
        <v>-136855.20840989315</v>
      </c>
      <c r="Y83">
        <f t="shared" ca="1" si="7"/>
        <v>53748.177269428154</v>
      </c>
      <c r="Z83">
        <v>1500</v>
      </c>
      <c r="AB83">
        <f t="shared" ca="1" si="8"/>
        <v>4.8266904791008001</v>
      </c>
      <c r="AC83">
        <f t="shared" ca="1" si="9"/>
        <v>-388831.44203657919</v>
      </c>
      <c r="AD83">
        <f t="shared" ca="1" si="13"/>
        <v>-198228.05635725788</v>
      </c>
      <c r="AE83">
        <v>1500</v>
      </c>
      <c r="AH83">
        <f t="shared" ca="1" si="14"/>
        <v>1.5998098907149485</v>
      </c>
      <c r="AI83">
        <f t="shared" ca="1" si="15"/>
        <v>-1173120.0251639092</v>
      </c>
      <c r="AJ83">
        <f t="shared" ca="1" si="16"/>
        <v>-982516.63948458782</v>
      </c>
      <c r="AK83">
        <v>1500</v>
      </c>
      <c r="AN83">
        <f t="shared" ca="1" si="10"/>
        <v>1.6719305031758411</v>
      </c>
      <c r="AO83">
        <f t="shared" ca="1" si="17"/>
        <v>-1122516.16660385</v>
      </c>
      <c r="AP83">
        <f t="shared" ca="1" si="18"/>
        <v>-931912.78092452872</v>
      </c>
      <c r="AQ83">
        <v>1500</v>
      </c>
    </row>
    <row r="84" spans="1:43">
      <c r="A84" t="s">
        <v>0</v>
      </c>
      <c r="B84">
        <v>84</v>
      </c>
      <c r="C84">
        <v>-1813833.5732187501</v>
      </c>
      <c r="D84">
        <v>780.41603668699997</v>
      </c>
      <c r="F84" t="s">
        <v>1</v>
      </c>
      <c r="G84">
        <v>84</v>
      </c>
      <c r="H84">
        <v>-1681742.02122499</v>
      </c>
      <c r="I84">
        <v>1293.1871630830001</v>
      </c>
      <c r="K84">
        <f t="shared" ca="1" si="4"/>
        <v>1.1888076106437218</v>
      </c>
      <c r="M84">
        <f t="shared" ca="1" si="11"/>
        <v>-1867594.708860737</v>
      </c>
      <c r="N84">
        <v>1650</v>
      </c>
      <c r="Q84">
        <f t="shared" ca="1" si="5"/>
        <v>1.2997279572080909</v>
      </c>
      <c r="S84">
        <f t="shared" ca="1" si="12"/>
        <v>-1708211.9309495832</v>
      </c>
      <c r="T84">
        <v>1650</v>
      </c>
      <c r="W84">
        <f t="shared" ca="1" si="3"/>
        <v>16.004886407734567</v>
      </c>
      <c r="X84">
        <f t="shared" ca="1" si="6"/>
        <v>-117262.2517549402</v>
      </c>
      <c r="Y84">
        <f t="shared" ca="1" si="7"/>
        <v>73341.133924381109</v>
      </c>
      <c r="Z84">
        <v>1550</v>
      </c>
      <c r="AB84">
        <f t="shared" ca="1" si="8"/>
        <v>5.0202360533262604</v>
      </c>
      <c r="AC84">
        <f t="shared" ca="1" si="9"/>
        <v>-373840.79141248739</v>
      </c>
      <c r="AD84">
        <f t="shared" ca="1" si="13"/>
        <v>-183237.40573316609</v>
      </c>
      <c r="AE84">
        <v>1550</v>
      </c>
      <c r="AH84">
        <f t="shared" ca="1" si="14"/>
        <v>1.584642936919163</v>
      </c>
      <c r="AI84">
        <f t="shared" ca="1" si="15"/>
        <v>-1184348.2058499407</v>
      </c>
      <c r="AJ84">
        <f t="shared" ca="1" si="16"/>
        <v>-993744.82017061929</v>
      </c>
      <c r="AK84">
        <v>1550</v>
      </c>
      <c r="AN84">
        <f t="shared" ca="1" si="10"/>
        <v>1.6761609849181338</v>
      </c>
      <c r="AO84">
        <f t="shared" ca="1" si="17"/>
        <v>-1119683.035305022</v>
      </c>
      <c r="AP84">
        <f t="shared" ca="1" si="18"/>
        <v>-929079.64962570067</v>
      </c>
      <c r="AQ84">
        <v>1550</v>
      </c>
    </row>
    <row r="85" spans="1:43">
      <c r="A85" t="s">
        <v>0</v>
      </c>
      <c r="B85">
        <v>85</v>
      </c>
      <c r="C85">
        <v>-1813800.75174655</v>
      </c>
      <c r="D85">
        <v>787.07958320900002</v>
      </c>
      <c r="F85" t="s">
        <v>1</v>
      </c>
      <c r="G85">
        <v>85</v>
      </c>
      <c r="H85">
        <v>-1678075.4506042399</v>
      </c>
      <c r="I85">
        <v>1308.154391794</v>
      </c>
      <c r="K85">
        <f t="shared" ca="1" si="4"/>
        <v>1.1888096077154666</v>
      </c>
      <c r="M85">
        <f t="shared" ca="1" si="11"/>
        <v>-1867591.5715033337</v>
      </c>
      <c r="N85">
        <v>1700</v>
      </c>
      <c r="Q85">
        <f t="shared" ca="1" si="5"/>
        <v>1.3012700047117176</v>
      </c>
      <c r="S85">
        <f t="shared" ca="1" si="12"/>
        <v>-1706187.6439574535</v>
      </c>
      <c r="T85">
        <v>1700</v>
      </c>
      <c r="W85">
        <f t="shared" ca="1" si="3"/>
        <v>19.283300994895004</v>
      </c>
      <c r="X85">
        <f t="shared" ca="1" si="6"/>
        <v>-97326.127915020392</v>
      </c>
      <c r="Y85">
        <f t="shared" ca="1" si="7"/>
        <v>93277.257764300914</v>
      </c>
      <c r="Z85">
        <v>1600</v>
      </c>
      <c r="AB85">
        <f t="shared" ca="1" si="8"/>
        <v>5.1772819906785497</v>
      </c>
      <c r="AC85">
        <f t="shared" ca="1" si="9"/>
        <v>-362500.83009425114</v>
      </c>
      <c r="AD85">
        <f t="shared" ca="1" si="13"/>
        <v>-171897.44441492984</v>
      </c>
      <c r="AE85">
        <v>1600</v>
      </c>
      <c r="AH85">
        <f t="shared" ca="1" si="14"/>
        <v>1.5668250861585777</v>
      </c>
      <c r="AI85">
        <f t="shared" ca="1" si="15"/>
        <v>-1197816.550061954</v>
      </c>
      <c r="AJ85">
        <f t="shared" ca="1" si="16"/>
        <v>-1007213.1643826326</v>
      </c>
      <c r="AK85">
        <v>1600</v>
      </c>
      <c r="AN85">
        <f t="shared" ca="1" si="10"/>
        <v>1.6532115254574768</v>
      </c>
      <c r="AO85">
        <f t="shared" ca="1" si="17"/>
        <v>-1135226.1887562461</v>
      </c>
      <c r="AP85">
        <f t="shared" ca="1" si="18"/>
        <v>-944622.80307692476</v>
      </c>
      <c r="AQ85">
        <v>1600</v>
      </c>
    </row>
    <row r="86" spans="1:43">
      <c r="A86" t="s">
        <v>0</v>
      </c>
      <c r="B86">
        <v>86</v>
      </c>
      <c r="C86">
        <v>-1813769.9995773199</v>
      </c>
      <c r="D86">
        <v>794.03354127900002</v>
      </c>
      <c r="F86" t="s">
        <v>1</v>
      </c>
      <c r="G86">
        <v>86</v>
      </c>
      <c r="H86">
        <v>-1675423.0877622899</v>
      </c>
      <c r="I86">
        <v>1323.860773436</v>
      </c>
      <c r="K86">
        <f t="shared" ca="1" si="4"/>
        <v>1.216137532886159</v>
      </c>
      <c r="M86">
        <f t="shared" ca="1" si="11"/>
        <v>-1825624.7697762824</v>
      </c>
      <c r="N86">
        <v>1750</v>
      </c>
      <c r="Q86">
        <f t="shared" ca="1" si="5"/>
        <v>1.3028041907377055</v>
      </c>
      <c r="S86">
        <f t="shared" ca="1" si="12"/>
        <v>-1704178.4323969733</v>
      </c>
      <c r="T86">
        <v>1750</v>
      </c>
      <c r="W86">
        <f t="shared" ca="1" si="3"/>
        <v>24.460992898441788</v>
      </c>
      <c r="X86">
        <f t="shared" ca="1" si="6"/>
        <v>-76724.972982292355</v>
      </c>
      <c r="Y86">
        <f t="shared" ca="1" si="7"/>
        <v>113878.41269702895</v>
      </c>
      <c r="Z86">
        <v>1650</v>
      </c>
      <c r="AB86">
        <f t="shared" ca="1" si="8"/>
        <v>5.3875757260944575</v>
      </c>
      <c r="AC86">
        <f t="shared" ca="1" si="9"/>
        <v>-348351.30208248453</v>
      </c>
      <c r="AD86">
        <f t="shared" ca="1" si="13"/>
        <v>-157747.91640316322</v>
      </c>
      <c r="AE86">
        <v>1650</v>
      </c>
      <c r="AH86">
        <f t="shared" ca="1" si="14"/>
        <v>1.6432852446957336</v>
      </c>
      <c r="AI86">
        <f t="shared" ca="1" si="15"/>
        <v>-1142083.533769263</v>
      </c>
      <c r="AJ86">
        <f t="shared" ca="1" si="16"/>
        <v>-951480.14808994159</v>
      </c>
      <c r="AK86">
        <v>1650</v>
      </c>
      <c r="AN86">
        <f t="shared" ca="1" si="10"/>
        <v>1.5749667280178712</v>
      </c>
      <c r="AO86">
        <f t="shared" ca="1" si="17"/>
        <v>-1191624.5504531672</v>
      </c>
      <c r="AP86">
        <f t="shared" ca="1" si="18"/>
        <v>-1001021.1647738458</v>
      </c>
      <c r="AQ86">
        <v>1650</v>
      </c>
    </row>
    <row r="87" spans="1:43">
      <c r="A87" t="s">
        <v>0</v>
      </c>
      <c r="B87">
        <v>87</v>
      </c>
      <c r="C87">
        <v>-1813740.58270944</v>
      </c>
      <c r="D87">
        <v>801.49478990900002</v>
      </c>
      <c r="F87" t="s">
        <v>1</v>
      </c>
      <c r="G87">
        <v>87</v>
      </c>
      <c r="H87">
        <v>-1675524.1861265299</v>
      </c>
      <c r="I87">
        <v>1338.739410379</v>
      </c>
      <c r="K87">
        <f t="shared" ca="1" si="4"/>
        <v>1.2214451822353927</v>
      </c>
      <c r="M87">
        <f t="shared" ca="1" si="11"/>
        <v>-1817691.7276208296</v>
      </c>
      <c r="N87">
        <v>1800</v>
      </c>
      <c r="Q87">
        <f t="shared" ca="1" si="5"/>
        <v>1.3042739216576051</v>
      </c>
      <c r="S87">
        <f t="shared" ca="1" si="12"/>
        <v>-1702258.0660586378</v>
      </c>
      <c r="T87">
        <v>1800</v>
      </c>
      <c r="W87">
        <f t="shared" ca="1" si="3"/>
        <v>32.868315851830161</v>
      </c>
      <c r="X87">
        <f t="shared" ca="1" si="6"/>
        <v>-57099.640508307028</v>
      </c>
      <c r="Y87">
        <f t="shared" ca="1" si="7"/>
        <v>133503.74517101428</v>
      </c>
      <c r="Z87">
        <v>1700</v>
      </c>
      <c r="AB87">
        <f t="shared" ca="1" si="8"/>
        <v>5.7163477228932278</v>
      </c>
      <c r="AC87">
        <f t="shared" ca="1" si="9"/>
        <v>-328316.1050082338</v>
      </c>
      <c r="AD87">
        <f t="shared" ca="1" si="13"/>
        <v>-137712.71932891247</v>
      </c>
      <c r="AE87">
        <v>1700</v>
      </c>
      <c r="AH87">
        <f t="shared" ca="1" si="14"/>
        <v>1.8609529146747725</v>
      </c>
      <c r="AI87">
        <f t="shared" ca="1" si="15"/>
        <v>-1008498.9278629776</v>
      </c>
      <c r="AJ87">
        <f t="shared" ca="1" si="16"/>
        <v>-817895.54218365625</v>
      </c>
      <c r="AK87">
        <v>1700</v>
      </c>
      <c r="AN87">
        <f t="shared" ca="1" si="10"/>
        <v>1.5037937212384203</v>
      </c>
      <c r="AO87">
        <f t="shared" ca="1" si="17"/>
        <v>-1248022.9121500882</v>
      </c>
      <c r="AP87">
        <f t="shared" ca="1" si="18"/>
        <v>-1057419.5264707669</v>
      </c>
      <c r="AQ87">
        <v>1700</v>
      </c>
    </row>
    <row r="88" spans="1:43">
      <c r="A88" t="s">
        <v>0</v>
      </c>
      <c r="B88">
        <v>88</v>
      </c>
      <c r="C88">
        <v>-1813712.6463744601</v>
      </c>
      <c r="D88">
        <v>808.74376697599996</v>
      </c>
      <c r="F88" t="s">
        <v>1</v>
      </c>
      <c r="G88">
        <v>88</v>
      </c>
      <c r="H88">
        <v>-1674979.1604450601</v>
      </c>
      <c r="I88">
        <v>1353.110196136</v>
      </c>
      <c r="K88">
        <f t="shared" ca="1" si="4"/>
        <v>1.2215321152342542</v>
      </c>
      <c r="M88">
        <f t="shared" ca="1" si="11"/>
        <v>-1817562.3676220893</v>
      </c>
      <c r="N88">
        <v>1850</v>
      </c>
      <c r="Q88">
        <f t="shared" ca="1" si="5"/>
        <v>1.3056556204075964</v>
      </c>
      <c r="S88">
        <f t="shared" ca="1" si="12"/>
        <v>-1700456.6662061242</v>
      </c>
      <c r="T88">
        <v>1850</v>
      </c>
      <c r="W88">
        <f t="shared" ca="1" si="3"/>
        <v>48.867832878306515</v>
      </c>
      <c r="X88">
        <f t="shared" ca="1" si="6"/>
        <v>-38404.997903766867</v>
      </c>
      <c r="Y88">
        <f t="shared" ca="1" si="7"/>
        <v>152198.38777555444</v>
      </c>
      <c r="Z88">
        <v>1750</v>
      </c>
      <c r="AB88">
        <f t="shared" ca="1" si="8"/>
        <v>5.5295266541042754</v>
      </c>
      <c r="AC88">
        <f t="shared" ca="1" si="9"/>
        <v>-339408.6215065018</v>
      </c>
      <c r="AD88">
        <f t="shared" ca="1" si="13"/>
        <v>-148805.23582718053</v>
      </c>
      <c r="AE88">
        <v>1750</v>
      </c>
      <c r="AH88">
        <f t="shared" ca="1" si="14"/>
        <v>2.1450889214565745</v>
      </c>
      <c r="AI88">
        <f t="shared" ca="1" si="15"/>
        <v>-874914.32195669226</v>
      </c>
      <c r="AJ88">
        <f t="shared" ca="1" si="16"/>
        <v>-684310.9362773709</v>
      </c>
      <c r="AK88">
        <v>1750</v>
      </c>
      <c r="AN88">
        <f t="shared" ca="1" si="10"/>
        <v>1.5828479538894453</v>
      </c>
      <c r="AO88">
        <f t="shared" ca="1" si="17"/>
        <v>-1185691.2817439665</v>
      </c>
      <c r="AP88">
        <f t="shared" ca="1" si="18"/>
        <v>-995087.89606464515</v>
      </c>
      <c r="AQ88">
        <v>1750</v>
      </c>
    </row>
    <row r="89" spans="1:43">
      <c r="A89" t="s">
        <v>0</v>
      </c>
      <c r="B89">
        <v>89</v>
      </c>
      <c r="C89">
        <v>-1813685.73017172</v>
      </c>
      <c r="D89">
        <v>816.43603511000003</v>
      </c>
      <c r="F89" t="s">
        <v>1</v>
      </c>
      <c r="G89">
        <v>89</v>
      </c>
      <c r="H89">
        <v>-1673203.2241746001</v>
      </c>
      <c r="I89">
        <v>1367.7755297460001</v>
      </c>
      <c r="K89">
        <f t="shared" ca="1" si="4"/>
        <v>1.2215379906268713</v>
      </c>
      <c r="M89">
        <f t="shared" ca="1" si="11"/>
        <v>-1817553.6254523019</v>
      </c>
      <c r="N89">
        <v>1900</v>
      </c>
      <c r="Q89">
        <f t="shared" ca="1" si="5"/>
        <v>1.3069021759240536</v>
      </c>
      <c r="S89">
        <f t="shared" ca="1" si="12"/>
        <v>-1698834.7287139343</v>
      </c>
      <c r="T89">
        <v>1900</v>
      </c>
      <c r="W89">
        <f t="shared" ca="1" si="3"/>
        <v>74.4348431548691</v>
      </c>
      <c r="X89">
        <f t="shared" ca="1" si="6"/>
        <v>-25213.581969242368</v>
      </c>
      <c r="Y89">
        <f t="shared" ca="1" si="7"/>
        <v>165389.80371007894</v>
      </c>
      <c r="Z89">
        <v>1800</v>
      </c>
      <c r="AB89">
        <f t="shared" ca="1" si="8"/>
        <v>5.8639165022363908</v>
      </c>
      <c r="AC89">
        <f t="shared" ca="1" si="9"/>
        <v>-320053.84430989524</v>
      </c>
      <c r="AD89">
        <f t="shared" ca="1" si="13"/>
        <v>-129450.45863057394</v>
      </c>
      <c r="AE89">
        <v>1800</v>
      </c>
      <c r="AH89">
        <f t="shared" ca="1" si="14"/>
        <v>2.1057603851716906</v>
      </c>
      <c r="AI89">
        <f t="shared" ca="1" si="15"/>
        <v>-891254.7849550182</v>
      </c>
      <c r="AJ89">
        <f t="shared" ca="1" si="16"/>
        <v>-700651.39927569684</v>
      </c>
      <c r="AK89">
        <v>1800</v>
      </c>
      <c r="AN89">
        <f t="shared" ca="1" si="10"/>
        <v>1.6713474913643247</v>
      </c>
      <c r="AO89">
        <f t="shared" ca="1" si="17"/>
        <v>-1122907.7310075001</v>
      </c>
      <c r="AP89">
        <f t="shared" ca="1" si="18"/>
        <v>-932304.34532817872</v>
      </c>
      <c r="AQ89">
        <v>1800</v>
      </c>
    </row>
    <row r="90" spans="1:43">
      <c r="A90" t="s">
        <v>0</v>
      </c>
      <c r="B90">
        <v>90</v>
      </c>
      <c r="C90">
        <v>-1813659.99758559</v>
      </c>
      <c r="D90">
        <v>823.03002425600005</v>
      </c>
      <c r="F90" t="s">
        <v>1</v>
      </c>
      <c r="G90">
        <v>90</v>
      </c>
      <c r="H90">
        <v>-1677524.76557231</v>
      </c>
      <c r="I90">
        <v>1380.5903280089999</v>
      </c>
      <c r="W90">
        <f t="shared" ca="1" si="3"/>
        <v>113.34066262320725</v>
      </c>
      <c r="X90">
        <f t="shared" ca="1" si="6"/>
        <v>-16558.655788806995</v>
      </c>
      <c r="Y90">
        <f t="shared" ca="1" si="7"/>
        <v>174044.72989051431</v>
      </c>
      <c r="Z90">
        <v>1850</v>
      </c>
      <c r="AB90">
        <f t="shared" ca="1" si="8"/>
        <v>6.7612756973680499</v>
      </c>
      <c r="AC90">
        <f t="shared" ca="1" si="9"/>
        <v>-277576.17101511743</v>
      </c>
      <c r="AD90">
        <f t="shared" ca="1" si="13"/>
        <v>-86972.785335796128</v>
      </c>
      <c r="AE90">
        <v>1850</v>
      </c>
      <c r="AH90">
        <f t="shared" ca="1" si="14"/>
        <v>1.7817122173490498</v>
      </c>
      <c r="AI90">
        <f t="shared" ca="1" si="15"/>
        <v>-1053351.3779488886</v>
      </c>
      <c r="AJ90">
        <f t="shared" ca="1" si="16"/>
        <v>-862747.99226956721</v>
      </c>
      <c r="AK90">
        <v>1850</v>
      </c>
      <c r="AN90">
        <f t="shared" ca="1" si="10"/>
        <v>1.6400807902740375</v>
      </c>
      <c r="AO90">
        <f t="shared" ca="1" si="17"/>
        <v>-1144314.9815439312</v>
      </c>
      <c r="AP90">
        <f t="shared" ca="1" si="18"/>
        <v>-953711.59586460982</v>
      </c>
      <c r="AQ90">
        <v>1850</v>
      </c>
    </row>
    <row r="91" spans="1:43">
      <c r="A91" t="s">
        <v>0</v>
      </c>
      <c r="B91">
        <v>91</v>
      </c>
      <c r="C91">
        <v>-1813634.7710177701</v>
      </c>
      <c r="D91">
        <v>829.83521853599996</v>
      </c>
      <c r="F91" t="s">
        <v>1</v>
      </c>
      <c r="G91">
        <v>91</v>
      </c>
      <c r="H91">
        <v>-1672998.7834747999</v>
      </c>
      <c r="I91">
        <v>1394.6199884560001</v>
      </c>
      <c r="W91">
        <f t="shared" ca="1" si="3"/>
        <v>139.95453723710631</v>
      </c>
      <c r="X91">
        <f t="shared" ca="1" si="6"/>
        <v>-13409.847628401156</v>
      </c>
      <c r="Y91">
        <f t="shared" ca="1" si="7"/>
        <v>177193.53805092015</v>
      </c>
      <c r="Z91">
        <v>1900</v>
      </c>
      <c r="AB91">
        <f t="shared" ca="1" si="8"/>
        <v>6.8218155878056725</v>
      </c>
      <c r="AC91">
        <f t="shared" ca="1" si="9"/>
        <v>-275112.83398041531</v>
      </c>
      <c r="AD91">
        <f t="shared" ca="1" si="13"/>
        <v>-84509.448301094002</v>
      </c>
      <c r="AE91">
        <v>1900</v>
      </c>
      <c r="AH91">
        <f t="shared" ca="1" si="14"/>
        <v>1.5742357884696359</v>
      </c>
      <c r="AI91">
        <f t="shared" ca="1" si="15"/>
        <v>-1192177.8382877812</v>
      </c>
      <c r="AJ91">
        <f t="shared" ca="1" si="16"/>
        <v>-1001574.45260846</v>
      </c>
      <c r="AK91">
        <v>1900</v>
      </c>
      <c r="AN91">
        <f t="shared" ca="1" si="10"/>
        <v>1.5575851000566994</v>
      </c>
      <c r="AO91">
        <f t="shared" ca="1" si="17"/>
        <v>-1204922.2987460992</v>
      </c>
      <c r="AP91">
        <f t="shared" ca="1" si="18"/>
        <v>-1014318.9130667779</v>
      </c>
      <c r="AQ91">
        <v>1900</v>
      </c>
    </row>
    <row r="92" spans="1:43">
      <c r="A92" t="s">
        <v>0</v>
      </c>
      <c r="B92">
        <v>92</v>
      </c>
      <c r="C92">
        <v>-1813610.56518084</v>
      </c>
      <c r="D92">
        <v>836.26299604200005</v>
      </c>
      <c r="F92" t="s">
        <v>1</v>
      </c>
      <c r="G92">
        <v>92</v>
      </c>
      <c r="H92">
        <v>-1672162.93212399</v>
      </c>
      <c r="I92">
        <v>1411.1735552810001</v>
      </c>
      <c r="W92">
        <f t="shared" ca="1" si="3"/>
        <v>191.34954198170956</v>
      </c>
      <c r="X92">
        <f t="shared" ca="1" si="6"/>
        <v>-9808.0664307646221</v>
      </c>
      <c r="Y92">
        <f t="shared" ca="1" si="7"/>
        <v>180795.31924855668</v>
      </c>
      <c r="Z92">
        <v>1950</v>
      </c>
      <c r="AB92">
        <f t="shared" ca="1" si="8"/>
        <v>7.1675023904589485</v>
      </c>
      <c r="AC92">
        <f t="shared" ca="1" si="9"/>
        <v>-261844.21253228467</v>
      </c>
      <c r="AD92">
        <f t="shared" ca="1" si="13"/>
        <v>-71240.826852963364</v>
      </c>
      <c r="AE92">
        <v>1950</v>
      </c>
      <c r="AH92">
        <f t="shared" ca="1" si="14"/>
        <v>1.5496709549002037</v>
      </c>
      <c r="AI92">
        <f t="shared" ca="1" si="15"/>
        <v>-1211075.817946044</v>
      </c>
      <c r="AJ92">
        <f t="shared" ca="1" si="16"/>
        <v>-1020472.4322667228</v>
      </c>
      <c r="AK92">
        <v>1950</v>
      </c>
      <c r="AN92">
        <f t="shared" ca="1" si="10"/>
        <v>1.531156537086712</v>
      </c>
      <c r="AO92">
        <f t="shared" ca="1" si="17"/>
        <v>-1225719.8880683137</v>
      </c>
      <c r="AP92">
        <f t="shared" ca="1" si="18"/>
        <v>-1035116.5023889923</v>
      </c>
      <c r="AQ92">
        <v>1950</v>
      </c>
    </row>
    <row r="93" spans="1:43">
      <c r="A93" t="s">
        <v>0</v>
      </c>
      <c r="B93">
        <v>93</v>
      </c>
      <c r="C93">
        <v>-1813586.7092776599</v>
      </c>
      <c r="D93">
        <v>843.93697218900002</v>
      </c>
      <c r="F93" t="s">
        <v>1</v>
      </c>
      <c r="G93">
        <v>93</v>
      </c>
      <c r="H93">
        <v>-1684414.75512823</v>
      </c>
      <c r="I93">
        <v>1424.334461984</v>
      </c>
    </row>
    <row r="94" spans="1:43">
      <c r="A94" t="s">
        <v>0</v>
      </c>
      <c r="B94">
        <v>94</v>
      </c>
      <c r="C94">
        <v>-1813563.5945967301</v>
      </c>
      <c r="D94">
        <v>850.68267778400002</v>
      </c>
      <c r="F94" t="s">
        <v>1</v>
      </c>
      <c r="G94">
        <v>94</v>
      </c>
      <c r="H94">
        <v>-1671681.70506272</v>
      </c>
      <c r="I94">
        <v>1439.293047442</v>
      </c>
    </row>
    <row r="95" spans="1:43">
      <c r="A95" t="s">
        <v>0</v>
      </c>
      <c r="B95">
        <v>95</v>
      </c>
      <c r="C95">
        <v>-1813540.5901206101</v>
      </c>
      <c r="D95">
        <v>857.55562954599998</v>
      </c>
      <c r="F95" t="s">
        <v>1</v>
      </c>
      <c r="G95">
        <v>95</v>
      </c>
      <c r="H95">
        <v>-1673175.05816474</v>
      </c>
      <c r="I95">
        <v>1455.163644045</v>
      </c>
    </row>
    <row r="96" spans="1:43">
      <c r="A96" t="s">
        <v>0</v>
      </c>
      <c r="B96">
        <v>96</v>
      </c>
      <c r="C96">
        <v>-1813518.04075484</v>
      </c>
      <c r="D96">
        <v>865.09172584299995</v>
      </c>
      <c r="F96" t="s">
        <v>1</v>
      </c>
      <c r="G96">
        <v>96</v>
      </c>
      <c r="H96">
        <v>-1669305.8376609699</v>
      </c>
      <c r="I96">
        <v>1471.9068117029999</v>
      </c>
    </row>
    <row r="97" spans="1:9">
      <c r="A97" t="s">
        <v>0</v>
      </c>
      <c r="B97">
        <v>97</v>
      </c>
      <c r="C97">
        <v>-1813495.57579123</v>
      </c>
      <c r="D97">
        <v>871.30339545300001</v>
      </c>
      <c r="F97" t="s">
        <v>1</v>
      </c>
      <c r="G97">
        <v>97</v>
      </c>
      <c r="H97">
        <v>-1671553.87274239</v>
      </c>
      <c r="I97">
        <v>1484.602941978</v>
      </c>
    </row>
    <row r="98" spans="1:9">
      <c r="A98" t="s">
        <v>0</v>
      </c>
      <c r="B98">
        <v>98</v>
      </c>
      <c r="C98">
        <v>-1813473.55938479</v>
      </c>
      <c r="D98">
        <v>878.31137628500005</v>
      </c>
      <c r="F98" t="s">
        <v>1</v>
      </c>
      <c r="G98">
        <v>98</v>
      </c>
      <c r="H98">
        <v>-1668944.7716755399</v>
      </c>
      <c r="I98">
        <v>1498.6710771200001</v>
      </c>
    </row>
    <row r="99" spans="1:9">
      <c r="A99" t="s">
        <v>0</v>
      </c>
      <c r="B99">
        <v>99</v>
      </c>
      <c r="C99">
        <v>-1813451.7554448601</v>
      </c>
      <c r="D99">
        <v>886.18362092899997</v>
      </c>
      <c r="F99" t="s">
        <v>1</v>
      </c>
      <c r="G99">
        <v>99</v>
      </c>
      <c r="H99">
        <v>-1667470.7371497501</v>
      </c>
      <c r="I99">
        <v>1515.1166650099999</v>
      </c>
    </row>
    <row r="100" spans="1:9">
      <c r="A100" t="s">
        <v>0</v>
      </c>
      <c r="B100">
        <v>100</v>
      </c>
      <c r="C100">
        <v>-1813430.1124320901</v>
      </c>
      <c r="D100">
        <v>894.29559111799995</v>
      </c>
      <c r="F100" t="s">
        <v>1</v>
      </c>
      <c r="G100">
        <v>100</v>
      </c>
      <c r="H100">
        <v>-1674340.4191516801</v>
      </c>
      <c r="I100">
        <v>1529.390183835</v>
      </c>
    </row>
    <row r="101" spans="1:9">
      <c r="A101" t="s">
        <v>0</v>
      </c>
      <c r="B101">
        <v>101</v>
      </c>
      <c r="C101">
        <v>-1813408.62023676</v>
      </c>
      <c r="D101">
        <v>901.46243395900001</v>
      </c>
      <c r="F101" t="s">
        <v>1</v>
      </c>
      <c r="G101">
        <v>101</v>
      </c>
      <c r="H101">
        <v>-1667307.04376537</v>
      </c>
      <c r="I101">
        <v>1545.308285269</v>
      </c>
    </row>
    <row r="102" spans="1:9">
      <c r="A102" t="s">
        <v>0</v>
      </c>
      <c r="B102">
        <v>102</v>
      </c>
      <c r="C102">
        <v>-1813387.3042757499</v>
      </c>
      <c r="D102">
        <v>908.49777745400002</v>
      </c>
      <c r="F102" t="s">
        <v>1</v>
      </c>
      <c r="G102">
        <v>102</v>
      </c>
      <c r="H102">
        <v>-1667281.8290104801</v>
      </c>
      <c r="I102">
        <v>1560.687015898</v>
      </c>
    </row>
    <row r="103" spans="1:9">
      <c r="A103" t="s">
        <v>0</v>
      </c>
      <c r="B103">
        <v>103</v>
      </c>
      <c r="C103">
        <v>-1813366.22973015</v>
      </c>
      <c r="D103">
        <v>915.34967470300001</v>
      </c>
      <c r="F103" t="s">
        <v>1</v>
      </c>
      <c r="G103">
        <v>103</v>
      </c>
      <c r="H103">
        <v>-1684578.43339506</v>
      </c>
      <c r="I103">
        <v>1574.3967832819999</v>
      </c>
    </row>
    <row r="104" spans="1:9">
      <c r="A104" t="s">
        <v>0</v>
      </c>
      <c r="B104">
        <v>104</v>
      </c>
      <c r="C104">
        <v>-1797029.4201740101</v>
      </c>
      <c r="D104">
        <v>923.29076741799997</v>
      </c>
      <c r="F104" t="s">
        <v>1</v>
      </c>
      <c r="G104">
        <v>104</v>
      </c>
      <c r="H104">
        <v>-1666496.5453497299</v>
      </c>
      <c r="I104">
        <v>1590.329257807</v>
      </c>
    </row>
    <row r="105" spans="1:9">
      <c r="A105" t="s">
        <v>0</v>
      </c>
      <c r="B105">
        <v>105</v>
      </c>
      <c r="C105">
        <v>-1797006.48302129</v>
      </c>
      <c r="D105">
        <v>930.35898457899998</v>
      </c>
      <c r="F105" t="s">
        <v>1</v>
      </c>
      <c r="G105">
        <v>105</v>
      </c>
      <c r="H105">
        <v>-1669924.3181785501</v>
      </c>
      <c r="I105">
        <v>1608.871416014</v>
      </c>
    </row>
    <row r="106" spans="1:9">
      <c r="A106" t="s">
        <v>0</v>
      </c>
      <c r="B106">
        <v>106</v>
      </c>
      <c r="C106">
        <v>-1796985.53230707</v>
      </c>
      <c r="D106">
        <v>937.70035575300005</v>
      </c>
      <c r="F106" t="s">
        <v>1</v>
      </c>
      <c r="G106">
        <v>106</v>
      </c>
      <c r="H106">
        <v>-1663717.21251061</v>
      </c>
      <c r="I106">
        <v>1624.3136583410001</v>
      </c>
    </row>
    <row r="107" spans="1:9">
      <c r="A107" t="s">
        <v>0</v>
      </c>
      <c r="B107">
        <v>107</v>
      </c>
      <c r="C107">
        <v>-1796964.6391756099</v>
      </c>
      <c r="D107">
        <v>945.68229949800002</v>
      </c>
      <c r="F107" t="s">
        <v>1</v>
      </c>
      <c r="G107">
        <v>107</v>
      </c>
      <c r="H107">
        <v>-1667280.4820678299</v>
      </c>
      <c r="I107">
        <v>1639.0507421790001</v>
      </c>
    </row>
    <row r="108" spans="1:9">
      <c r="A108" t="s">
        <v>0</v>
      </c>
      <c r="B108">
        <v>108</v>
      </c>
      <c r="C108">
        <v>-1796943.52914375</v>
      </c>
      <c r="D108">
        <v>952.79308967700001</v>
      </c>
      <c r="F108" t="s">
        <v>1</v>
      </c>
      <c r="G108">
        <v>108</v>
      </c>
      <c r="H108">
        <v>-1663380.77339756</v>
      </c>
      <c r="I108">
        <v>1653.818431337</v>
      </c>
    </row>
    <row r="109" spans="1:9">
      <c r="A109" t="s">
        <v>0</v>
      </c>
      <c r="B109">
        <v>109</v>
      </c>
      <c r="C109">
        <v>-1796922.5185820099</v>
      </c>
      <c r="D109">
        <v>960.05318778900005</v>
      </c>
      <c r="F109" t="s">
        <v>1</v>
      </c>
      <c r="G109">
        <v>109</v>
      </c>
      <c r="H109">
        <v>-1662238.7099399599</v>
      </c>
      <c r="I109">
        <v>1669.252952691</v>
      </c>
    </row>
    <row r="110" spans="1:9">
      <c r="A110" t="s">
        <v>0</v>
      </c>
      <c r="B110">
        <v>110</v>
      </c>
      <c r="C110">
        <v>-1796901.58121143</v>
      </c>
      <c r="D110">
        <v>967.25640726100005</v>
      </c>
      <c r="F110" t="s">
        <v>1</v>
      </c>
      <c r="G110">
        <v>110</v>
      </c>
      <c r="H110">
        <v>-1672056.1124758199</v>
      </c>
      <c r="I110">
        <v>1682.595980633</v>
      </c>
    </row>
    <row r="111" spans="1:9">
      <c r="A111" t="s">
        <v>0</v>
      </c>
      <c r="B111">
        <v>111</v>
      </c>
      <c r="C111">
        <v>-1796880.6758143899</v>
      </c>
      <c r="D111">
        <v>975.18119260699996</v>
      </c>
      <c r="F111" t="s">
        <v>1</v>
      </c>
      <c r="G111">
        <v>111</v>
      </c>
      <c r="H111">
        <v>-1662148.6478514799</v>
      </c>
      <c r="I111">
        <v>1698.024965411</v>
      </c>
    </row>
    <row r="112" spans="1:9">
      <c r="A112" t="s">
        <v>0</v>
      </c>
      <c r="B112">
        <v>112</v>
      </c>
      <c r="C112">
        <v>-1796859.81899117</v>
      </c>
      <c r="D112">
        <v>982.40172576600003</v>
      </c>
      <c r="F112" t="s">
        <v>1</v>
      </c>
      <c r="G112">
        <v>112</v>
      </c>
      <c r="H112">
        <v>-1663409.8103531799</v>
      </c>
      <c r="I112">
        <v>1716.274855182</v>
      </c>
    </row>
    <row r="113" spans="1:9">
      <c r="A113" t="s">
        <v>0</v>
      </c>
      <c r="B113">
        <v>113</v>
      </c>
      <c r="C113">
        <v>-1796838.96799472</v>
      </c>
      <c r="D113">
        <v>989.07053033900002</v>
      </c>
      <c r="F113" t="s">
        <v>1</v>
      </c>
      <c r="G113">
        <v>113</v>
      </c>
      <c r="H113">
        <v>-1660029.70386712</v>
      </c>
      <c r="I113">
        <v>1732.0804748999999</v>
      </c>
    </row>
    <row r="114" spans="1:9">
      <c r="A114" t="s">
        <v>0</v>
      </c>
      <c r="B114">
        <v>114</v>
      </c>
      <c r="C114">
        <v>-1796818.1535469301</v>
      </c>
      <c r="D114">
        <v>996.19502330499995</v>
      </c>
      <c r="F114" t="s">
        <v>1</v>
      </c>
      <c r="G114">
        <v>114</v>
      </c>
      <c r="H114">
        <v>-1662586.29087267</v>
      </c>
      <c r="I114">
        <v>1747.238067278</v>
      </c>
    </row>
    <row r="115" spans="1:9">
      <c r="A115" t="s">
        <v>0</v>
      </c>
      <c r="B115">
        <v>115</v>
      </c>
      <c r="C115">
        <v>-1796797.3435402601</v>
      </c>
      <c r="D115">
        <v>1003.701878385</v>
      </c>
      <c r="F115" t="s">
        <v>1</v>
      </c>
      <c r="G115">
        <v>115</v>
      </c>
      <c r="H115">
        <v>-1659807.04156874</v>
      </c>
      <c r="I115">
        <v>1762.5308977980001</v>
      </c>
    </row>
    <row r="116" spans="1:9">
      <c r="A116" t="s">
        <v>0</v>
      </c>
      <c r="B116">
        <v>116</v>
      </c>
      <c r="C116">
        <v>-1796776.5576384501</v>
      </c>
      <c r="D116">
        <v>1011.479169208</v>
      </c>
      <c r="F116" t="s">
        <v>1</v>
      </c>
      <c r="G116">
        <v>116</v>
      </c>
      <c r="H116">
        <v>-1658624.2560226701</v>
      </c>
      <c r="I116">
        <v>1779.0339129290001</v>
      </c>
    </row>
    <row r="117" spans="1:9">
      <c r="A117" t="s">
        <v>0</v>
      </c>
      <c r="B117">
        <v>117</v>
      </c>
      <c r="C117">
        <v>-1796755.7897117799</v>
      </c>
      <c r="D117">
        <v>1018.0848191809999</v>
      </c>
      <c r="F117" t="s">
        <v>1</v>
      </c>
      <c r="G117">
        <v>117</v>
      </c>
      <c r="H117">
        <v>-1666875.79207873</v>
      </c>
      <c r="I117">
        <v>1792.2307434009999</v>
      </c>
    </row>
    <row r="118" spans="1:9">
      <c r="A118" t="s">
        <v>0</v>
      </c>
      <c r="B118">
        <v>118</v>
      </c>
      <c r="C118">
        <v>-1796735.03955311</v>
      </c>
      <c r="D118">
        <v>1025.563001991</v>
      </c>
      <c r="F118" t="s">
        <v>1</v>
      </c>
      <c r="G118">
        <v>118</v>
      </c>
      <c r="H118">
        <v>-1658587.56161521</v>
      </c>
      <c r="I118">
        <v>1805.9160984329999</v>
      </c>
    </row>
    <row r="119" spans="1:9">
      <c r="A119" t="s">
        <v>0</v>
      </c>
      <c r="B119">
        <v>119</v>
      </c>
      <c r="C119">
        <v>-1796714.2900587299</v>
      </c>
      <c r="D119">
        <v>1033.283705181</v>
      </c>
      <c r="F119" t="s">
        <v>1</v>
      </c>
      <c r="G119">
        <v>119</v>
      </c>
      <c r="H119">
        <v>-1659265.77716693</v>
      </c>
      <c r="I119">
        <v>1824.147478434</v>
      </c>
    </row>
    <row r="120" spans="1:9">
      <c r="A120" t="s">
        <v>0</v>
      </c>
      <c r="B120">
        <v>120</v>
      </c>
      <c r="C120">
        <v>-1796693.5740431801</v>
      </c>
      <c r="D120">
        <v>1040.291062801</v>
      </c>
      <c r="F120" t="s">
        <v>1</v>
      </c>
      <c r="G120">
        <v>120</v>
      </c>
      <c r="H120">
        <v>-1656711.5981588699</v>
      </c>
      <c r="I120">
        <v>1839.839952022</v>
      </c>
    </row>
    <row r="121" spans="1:9">
      <c r="A121" t="s">
        <v>0</v>
      </c>
      <c r="B121">
        <v>121</v>
      </c>
      <c r="C121">
        <v>-1796672.8559018001</v>
      </c>
      <c r="D121">
        <v>1047.0927316509999</v>
      </c>
      <c r="F121" t="s">
        <v>1</v>
      </c>
      <c r="G121">
        <v>121</v>
      </c>
      <c r="H121">
        <v>-1658775.40536482</v>
      </c>
      <c r="I121">
        <v>1858.4325062360001</v>
      </c>
    </row>
    <row r="122" spans="1:9">
      <c r="A122" t="s">
        <v>0</v>
      </c>
      <c r="B122">
        <v>122</v>
      </c>
      <c r="C122">
        <v>-1796652.1587529699</v>
      </c>
      <c r="D122">
        <v>1054.094977925</v>
      </c>
      <c r="F122" t="s">
        <v>1</v>
      </c>
      <c r="G122">
        <v>122</v>
      </c>
      <c r="H122">
        <v>-1656530.849922</v>
      </c>
      <c r="I122">
        <v>1873.459487285</v>
      </c>
    </row>
    <row r="123" spans="1:9">
      <c r="A123" t="s">
        <v>0</v>
      </c>
      <c r="B123">
        <v>123</v>
      </c>
      <c r="C123">
        <v>-1796631.4717187099</v>
      </c>
      <c r="D123">
        <v>1060.288875451</v>
      </c>
      <c r="F123" t="s">
        <v>1</v>
      </c>
      <c r="G123">
        <v>123</v>
      </c>
      <c r="H123">
        <v>-1655343.68092997</v>
      </c>
      <c r="I123">
        <v>1889.9938109140001</v>
      </c>
    </row>
    <row r="124" spans="1:9">
      <c r="A124" t="s">
        <v>0</v>
      </c>
      <c r="B124">
        <v>124</v>
      </c>
      <c r="C124">
        <v>-1796611.0017748401</v>
      </c>
      <c r="D124">
        <v>1068.437447604</v>
      </c>
      <c r="F124" t="s">
        <v>1</v>
      </c>
      <c r="G124">
        <v>124</v>
      </c>
      <c r="H124">
        <v>-1662452.6866236799</v>
      </c>
      <c r="I124">
        <v>1903.6773960840001</v>
      </c>
    </row>
    <row r="125" spans="1:9">
      <c r="A125" t="s">
        <v>0</v>
      </c>
      <c r="B125">
        <v>125</v>
      </c>
      <c r="C125">
        <v>-1796590.2992014</v>
      </c>
      <c r="D125">
        <v>1076.220523923</v>
      </c>
      <c r="F125" t="s">
        <v>1</v>
      </c>
      <c r="G125">
        <v>125</v>
      </c>
      <c r="H125">
        <v>-1655382.1623492499</v>
      </c>
      <c r="I125">
        <v>1918.7656744450001</v>
      </c>
    </row>
    <row r="126" spans="1:9">
      <c r="A126" t="s">
        <v>0</v>
      </c>
      <c r="B126">
        <v>126</v>
      </c>
      <c r="C126">
        <v>-1796569.8602000901</v>
      </c>
      <c r="D126">
        <v>1084.0710882139999</v>
      </c>
      <c r="F126" t="s">
        <v>1</v>
      </c>
      <c r="G126">
        <v>126</v>
      </c>
      <c r="H126">
        <v>-1654456.33818464</v>
      </c>
      <c r="I126">
        <v>1935.487840413</v>
      </c>
    </row>
    <row r="127" spans="1:9">
      <c r="A127" t="s">
        <v>0</v>
      </c>
      <c r="B127">
        <v>127</v>
      </c>
      <c r="C127">
        <v>-1796549.2192356901</v>
      </c>
      <c r="D127">
        <v>1091.0424118020001</v>
      </c>
      <c r="F127" t="s">
        <v>1</v>
      </c>
      <c r="G127">
        <v>127</v>
      </c>
      <c r="H127">
        <v>-1653683.3041089999</v>
      </c>
      <c r="I127">
        <v>1949.853437794</v>
      </c>
    </row>
    <row r="128" spans="1:9">
      <c r="A128" t="s">
        <v>0</v>
      </c>
      <c r="B128">
        <v>128</v>
      </c>
      <c r="C128">
        <v>-1796528.81113456</v>
      </c>
      <c r="D128">
        <v>1098.505074875</v>
      </c>
      <c r="F128" t="s">
        <v>1</v>
      </c>
      <c r="G128">
        <v>128</v>
      </c>
      <c r="H128">
        <v>-1652503.22400487</v>
      </c>
      <c r="I128">
        <v>1965.318882732</v>
      </c>
    </row>
    <row r="129" spans="1:9">
      <c r="A129" t="s">
        <v>0</v>
      </c>
      <c r="B129">
        <v>129</v>
      </c>
      <c r="C129">
        <v>-1796508.1739634699</v>
      </c>
      <c r="D129">
        <v>1105.5355942010001</v>
      </c>
      <c r="F129" t="s">
        <v>1</v>
      </c>
      <c r="G129">
        <v>129</v>
      </c>
      <c r="H129">
        <v>-1657915.8115465499</v>
      </c>
      <c r="I129">
        <v>1979.40012183</v>
      </c>
    </row>
    <row r="130" spans="1:9">
      <c r="A130" t="s">
        <v>0</v>
      </c>
      <c r="B130">
        <v>130</v>
      </c>
      <c r="C130">
        <v>-1796487.5935281501</v>
      </c>
      <c r="D130">
        <v>1113.131228533</v>
      </c>
      <c r="F130" t="s">
        <v>1</v>
      </c>
      <c r="G130">
        <v>130</v>
      </c>
      <c r="H130">
        <v>-1652575.8284492099</v>
      </c>
      <c r="I130">
        <v>1992.733182936</v>
      </c>
    </row>
    <row r="131" spans="1:9">
      <c r="A131" t="s">
        <v>0</v>
      </c>
      <c r="B131">
        <v>131</v>
      </c>
      <c r="C131">
        <v>-1796466.8770663601</v>
      </c>
      <c r="D131">
        <v>1121.0447276739999</v>
      </c>
    </row>
    <row r="132" spans="1:9">
      <c r="A132" t="s">
        <v>0</v>
      </c>
      <c r="B132">
        <v>132</v>
      </c>
      <c r="C132">
        <v>-1796446.27233434</v>
      </c>
      <c r="D132">
        <v>1127.9874110180001</v>
      </c>
    </row>
    <row r="133" spans="1:9">
      <c r="A133" t="s">
        <v>0</v>
      </c>
      <c r="B133">
        <v>133</v>
      </c>
      <c r="C133">
        <v>-1796425.7154496401</v>
      </c>
      <c r="D133">
        <v>1134.9904794009999</v>
      </c>
    </row>
    <row r="134" spans="1:9">
      <c r="A134" t="s">
        <v>0</v>
      </c>
      <c r="B134">
        <v>134</v>
      </c>
      <c r="C134">
        <v>-1796405.1789959799</v>
      </c>
      <c r="D134">
        <v>1142.8545204049999</v>
      </c>
    </row>
    <row r="135" spans="1:9">
      <c r="A135" t="s">
        <v>0</v>
      </c>
      <c r="B135">
        <v>135</v>
      </c>
      <c r="C135">
        <v>-1796384.6471774899</v>
      </c>
      <c r="D135">
        <v>1150.254749702</v>
      </c>
      <c r="H135" s="6" t="s">
        <v>28</v>
      </c>
      <c r="I135" s="6"/>
    </row>
    <row r="136" spans="1:9">
      <c r="A136" t="s">
        <v>0</v>
      </c>
      <c r="B136">
        <v>136</v>
      </c>
      <c r="C136">
        <v>-1796364.1305377299</v>
      </c>
      <c r="D136">
        <v>1158.0365580770001</v>
      </c>
      <c r="F136">
        <f>H136/$H$136</f>
        <v>1</v>
      </c>
      <c r="H136">
        <v>-1939182.5356169499</v>
      </c>
      <c r="I136">
        <v>163.34186124499999</v>
      </c>
    </row>
    <row r="137" spans="1:9">
      <c r="A137" t="s">
        <v>0</v>
      </c>
      <c r="B137">
        <v>137</v>
      </c>
      <c r="C137">
        <v>-1796343.6418668299</v>
      </c>
      <c r="D137">
        <v>1165.0774972470001</v>
      </c>
      <c r="F137">
        <f t="shared" ref="F137:F172" ca="1" si="19">$H$136/H137</f>
        <v>1.029484292525626</v>
      </c>
      <c r="H137">
        <f ca="1">FORECAST(I137,OFFSET($H$2:$H$130,MATCH(I137,$I$2:$I$130)-1,0,2,1),OFFSET($I$2:$I$130,MATCH(I137,$I$2:$I$130)-1,0,2,1))</f>
        <v>-1883644.6070095622</v>
      </c>
      <c r="I137">
        <v>200</v>
      </c>
    </row>
    <row r="138" spans="1:9">
      <c r="A138" t="s">
        <v>0</v>
      </c>
      <c r="B138">
        <v>138</v>
      </c>
      <c r="C138">
        <v>-1780007.92360905</v>
      </c>
      <c r="D138">
        <v>1172.2964185989999</v>
      </c>
      <c r="F138">
        <f t="shared" ca="1" si="19"/>
        <v>1.0275545510356627</v>
      </c>
      <c r="H138">
        <f t="shared" ref="H138:H172" ca="1" si="20">FORECAST(I138,OFFSET($H$2:$H$130,MATCH(I138,$I$2:$I$130)-1,0,2,1),OFFSET($I$2:$I$130,MATCH(I138,$I$2:$I$130)-1,0,2,1))</f>
        <v>-1887182.0806617672</v>
      </c>
      <c r="I138">
        <v>250</v>
      </c>
    </row>
    <row r="139" spans="1:9">
      <c r="A139" t="s">
        <v>0</v>
      </c>
      <c r="B139">
        <v>139</v>
      </c>
      <c r="C139">
        <v>-1779985.08133302</v>
      </c>
      <c r="D139">
        <v>1181.790217838</v>
      </c>
      <c r="F139">
        <f t="shared" ca="1" si="19"/>
        <v>1.0218541166330852</v>
      </c>
      <c r="H139">
        <f t="shared" ca="1" si="20"/>
        <v>-1897709.7650752508</v>
      </c>
      <c r="I139">
        <v>300</v>
      </c>
    </row>
    <row r="140" spans="1:9">
      <c r="A140" t="s">
        <v>0</v>
      </c>
      <c r="B140">
        <v>140</v>
      </c>
      <c r="C140">
        <v>-1779964.6895344099</v>
      </c>
      <c r="D140">
        <v>1187.7620899840001</v>
      </c>
      <c r="F140">
        <f t="shared" ca="1" si="19"/>
        <v>1.0333589472546842</v>
      </c>
      <c r="H140">
        <f t="shared" ca="1" si="20"/>
        <v>-1876581.744193302</v>
      </c>
      <c r="I140">
        <v>350</v>
      </c>
    </row>
    <row r="141" spans="1:9">
      <c r="A141" t="s">
        <v>0</v>
      </c>
      <c r="B141">
        <v>141</v>
      </c>
      <c r="C141">
        <v>-1779944.3104870401</v>
      </c>
      <c r="D141">
        <v>1195.408776216</v>
      </c>
      <c r="F141">
        <f t="shared" ca="1" si="19"/>
        <v>1.0440194307436332</v>
      </c>
      <c r="H141">
        <f t="shared" ca="1" si="20"/>
        <v>-1857419.9660591669</v>
      </c>
      <c r="I141">
        <v>400</v>
      </c>
    </row>
    <row r="142" spans="1:9">
      <c r="A142" t="s">
        <v>0</v>
      </c>
      <c r="B142">
        <v>142</v>
      </c>
      <c r="C142">
        <v>-1779923.7672167199</v>
      </c>
      <c r="D142">
        <v>1203.0170213849999</v>
      </c>
      <c r="F142">
        <f t="shared" ca="1" si="19"/>
        <v>1.0564675056987518</v>
      </c>
      <c r="H142">
        <f t="shared" ca="1" si="20"/>
        <v>-1835534.4818053506</v>
      </c>
      <c r="I142">
        <v>450</v>
      </c>
    </row>
    <row r="143" spans="1:9">
      <c r="A143" t="s">
        <v>0</v>
      </c>
      <c r="B143">
        <v>143</v>
      </c>
      <c r="C143">
        <v>-1779903.2120123799</v>
      </c>
      <c r="D143">
        <v>1209.813797605</v>
      </c>
      <c r="F143">
        <f t="shared" ca="1" si="19"/>
        <v>1.0624873757510942</v>
      </c>
      <c r="H143">
        <f t="shared" ca="1" si="20"/>
        <v>-1825134.6603022947</v>
      </c>
      <c r="I143">
        <v>500</v>
      </c>
    </row>
    <row r="144" spans="1:9">
      <c r="A144" t="s">
        <v>0</v>
      </c>
      <c r="B144">
        <v>144</v>
      </c>
      <c r="C144">
        <v>-1779882.69680577</v>
      </c>
      <c r="D144">
        <v>1217.8065778739999</v>
      </c>
      <c r="F144">
        <f t="shared" ca="1" si="19"/>
        <v>1.0692755152448592</v>
      </c>
      <c r="H144">
        <f t="shared" ca="1" si="20"/>
        <v>-1813548.0593819506</v>
      </c>
      <c r="I144">
        <v>550</v>
      </c>
    </row>
    <row r="145" spans="1:9">
      <c r="A145" t="s">
        <v>0</v>
      </c>
      <c r="B145">
        <v>145</v>
      </c>
      <c r="C145">
        <v>-1779862.17902267</v>
      </c>
      <c r="D145">
        <v>1225.2758464210001</v>
      </c>
      <c r="F145">
        <f t="shared" ca="1" si="19"/>
        <v>1.0744417739166001</v>
      </c>
      <c r="H145">
        <f t="shared" ca="1" si="20"/>
        <v>-1804827.9420002077</v>
      </c>
      <c r="I145">
        <v>600</v>
      </c>
    </row>
    <row r="146" spans="1:9">
      <c r="A146" t="s">
        <v>0</v>
      </c>
      <c r="B146">
        <v>146</v>
      </c>
      <c r="C146">
        <v>-1779841.6962091899</v>
      </c>
      <c r="D146">
        <v>1232.775206235</v>
      </c>
      <c r="F146">
        <f t="shared" ca="1" si="19"/>
        <v>1.0819036514432154</v>
      </c>
      <c r="H146">
        <f t="shared" ca="1" si="20"/>
        <v>-1792380.0636315066</v>
      </c>
      <c r="I146">
        <v>650</v>
      </c>
    </row>
    <row r="147" spans="1:9">
      <c r="A147" t="s">
        <v>0</v>
      </c>
      <c r="B147">
        <v>147</v>
      </c>
      <c r="C147">
        <v>-1779821.2088749199</v>
      </c>
      <c r="D147">
        <v>1240.32384594</v>
      </c>
      <c r="F147">
        <f t="shared" ca="1" si="19"/>
        <v>1.0822483628312567</v>
      </c>
      <c r="H147">
        <f t="shared" ca="1" si="20"/>
        <v>-1791809.1652676454</v>
      </c>
      <c r="I147">
        <v>700</v>
      </c>
    </row>
    <row r="148" spans="1:9">
      <c r="A148" t="s">
        <v>0</v>
      </c>
      <c r="B148">
        <v>148</v>
      </c>
      <c r="C148">
        <v>-1779800.74814673</v>
      </c>
      <c r="D148">
        <v>1248.298442283</v>
      </c>
      <c r="F148">
        <f t="shared" ca="1" si="19"/>
        <v>1.0941728923661445</v>
      </c>
      <c r="H148">
        <f t="shared" ca="1" si="20"/>
        <v>-1772281.6468460259</v>
      </c>
      <c r="I148">
        <v>750</v>
      </c>
    </row>
    <row r="149" spans="1:9">
      <c r="A149" t="s">
        <v>0</v>
      </c>
      <c r="B149">
        <v>149</v>
      </c>
      <c r="C149">
        <v>-1779780.2800843599</v>
      </c>
      <c r="D149">
        <v>1256.094046428</v>
      </c>
      <c r="F149">
        <f t="shared" ca="1" si="19"/>
        <v>1.0930468602757222</v>
      </c>
      <c r="H149">
        <f t="shared" ca="1" si="20"/>
        <v>-1774107.4112118022</v>
      </c>
      <c r="I149">
        <v>800</v>
      </c>
    </row>
    <row r="150" spans="1:9">
      <c r="A150" t="s">
        <v>0</v>
      </c>
      <c r="B150">
        <v>150</v>
      </c>
      <c r="C150">
        <v>-1779759.82081561</v>
      </c>
      <c r="D150">
        <v>1263.29384738</v>
      </c>
      <c r="F150">
        <f t="shared" ca="1" si="19"/>
        <v>1.0982722930634055</v>
      </c>
      <c r="H150">
        <f t="shared" ca="1" si="20"/>
        <v>-1765666.4452564833</v>
      </c>
      <c r="I150">
        <v>850</v>
      </c>
    </row>
    <row r="151" spans="1:9">
      <c r="A151" t="s">
        <v>0</v>
      </c>
      <c r="B151">
        <v>151</v>
      </c>
      <c r="C151">
        <v>-1779739.37113885</v>
      </c>
      <c r="D151">
        <v>1270.9979541929999</v>
      </c>
      <c r="F151">
        <f t="shared" ca="1" si="19"/>
        <v>1.0938460216996582</v>
      </c>
      <c r="H151">
        <f t="shared" ca="1" si="20"/>
        <v>-1772811.2523586976</v>
      </c>
      <c r="I151">
        <v>900</v>
      </c>
    </row>
    <row r="152" spans="1:9">
      <c r="A152" t="s">
        <v>0</v>
      </c>
      <c r="B152">
        <v>152</v>
      </c>
      <c r="C152">
        <v>-1779718.9282824099</v>
      </c>
      <c r="D152">
        <v>1277.996707219</v>
      </c>
      <c r="F152">
        <f t="shared" ca="1" si="19"/>
        <v>1.114621127871211</v>
      </c>
      <c r="H152">
        <f t="shared" ca="1" si="20"/>
        <v>-1739768.3276653383</v>
      </c>
      <c r="I152">
        <v>950</v>
      </c>
    </row>
    <row r="153" spans="1:9">
      <c r="A153" t="s">
        <v>0</v>
      </c>
      <c r="B153">
        <v>153</v>
      </c>
      <c r="C153">
        <v>-1779698.4966736101</v>
      </c>
      <c r="D153">
        <v>1285.2376476679999</v>
      </c>
      <c r="F153">
        <f t="shared" ca="1" si="19"/>
        <v>1.1199946064145347</v>
      </c>
      <c r="H153">
        <f t="shared" ca="1" si="20"/>
        <v>-1731421.3162373174</v>
      </c>
      <c r="I153">
        <v>1000</v>
      </c>
    </row>
    <row r="154" spans="1:9">
      <c r="A154" t="s">
        <v>0</v>
      </c>
      <c r="B154">
        <v>154</v>
      </c>
      <c r="C154">
        <v>-1779678.07481584</v>
      </c>
      <c r="D154">
        <v>1292.5217110359999</v>
      </c>
      <c r="F154">
        <f t="shared" ca="1" si="19"/>
        <v>1.1031205869311156</v>
      </c>
      <c r="H154">
        <f t="shared" ca="1" si="20"/>
        <v>-1757906.2149603795</v>
      </c>
      <c r="I154">
        <v>1050</v>
      </c>
    </row>
    <row r="155" spans="1:9">
      <c r="A155" t="s">
        <v>0</v>
      </c>
      <c r="B155">
        <v>155</v>
      </c>
      <c r="C155">
        <v>-1779657.65899767</v>
      </c>
      <c r="D155">
        <v>1299.615507599</v>
      </c>
      <c r="F155">
        <f t="shared" ca="1" si="19"/>
        <v>1.1176715713883485</v>
      </c>
      <c r="H155">
        <f t="shared" ca="1" si="20"/>
        <v>-1735020.0052132823</v>
      </c>
      <c r="I155">
        <v>1100</v>
      </c>
    </row>
    <row r="156" spans="1:9">
      <c r="A156" t="s">
        <v>0</v>
      </c>
      <c r="B156">
        <v>156</v>
      </c>
      <c r="C156">
        <v>-1779637.24977364</v>
      </c>
      <c r="D156">
        <v>1307.193120211</v>
      </c>
      <c r="F156">
        <f t="shared" ca="1" si="19"/>
        <v>1.1369536230986597</v>
      </c>
      <c r="H156">
        <f t="shared" ca="1" si="20"/>
        <v>-1705595.1062734567</v>
      </c>
      <c r="I156">
        <v>1150</v>
      </c>
    </row>
    <row r="157" spans="1:9">
      <c r="A157" t="s">
        <v>0</v>
      </c>
      <c r="B157">
        <v>157</v>
      </c>
      <c r="C157">
        <v>-1779616.85240677</v>
      </c>
      <c r="D157">
        <v>1314.730648322</v>
      </c>
      <c r="F157">
        <f t="shared" ca="1" si="19"/>
        <v>1.1465213672068115</v>
      </c>
      <c r="H157">
        <f t="shared" ca="1" si="20"/>
        <v>-1691361.8804516853</v>
      </c>
      <c r="I157">
        <v>1200</v>
      </c>
    </row>
    <row r="158" spans="1:9">
      <c r="A158" t="s">
        <v>0</v>
      </c>
      <c r="B158">
        <v>158</v>
      </c>
      <c r="C158">
        <v>-1779596.6671464001</v>
      </c>
      <c r="D158">
        <v>1321.7835813619999</v>
      </c>
      <c r="F158">
        <f t="shared" ca="1" si="19"/>
        <v>1.1520641417142368</v>
      </c>
      <c r="H158">
        <f t="shared" ca="1" si="20"/>
        <v>-1683224.4537456955</v>
      </c>
      <c r="I158">
        <v>1250</v>
      </c>
    </row>
    <row r="159" spans="1:9">
      <c r="A159" t="s">
        <v>0</v>
      </c>
      <c r="B159">
        <v>159</v>
      </c>
      <c r="C159">
        <v>-1779576.27684584</v>
      </c>
      <c r="D159">
        <v>1329.861913552</v>
      </c>
      <c r="F159">
        <f t="shared" ca="1" si="19"/>
        <v>1.1542251248378952</v>
      </c>
      <c r="H159">
        <f t="shared" ca="1" si="20"/>
        <v>-1680073.0584419549</v>
      </c>
      <c r="I159">
        <v>1300</v>
      </c>
    </row>
    <row r="160" spans="1:9">
      <c r="A160" t="s">
        <v>0</v>
      </c>
      <c r="B160">
        <v>160</v>
      </c>
      <c r="C160">
        <v>-1779556.1203002699</v>
      </c>
      <c r="D160">
        <v>1336.923278022</v>
      </c>
      <c r="F160">
        <f t="shared" ca="1" si="19"/>
        <v>1.1576537952701744</v>
      </c>
      <c r="H160">
        <f t="shared" ca="1" si="20"/>
        <v>-1675097.1175837433</v>
      </c>
      <c r="I160">
        <v>1350</v>
      </c>
    </row>
    <row r="161" spans="1:9">
      <c r="A161" t="s">
        <v>0</v>
      </c>
      <c r="B161">
        <v>161</v>
      </c>
      <c r="C161">
        <v>-1779535.77232815</v>
      </c>
      <c r="D161">
        <v>1343.427428659</v>
      </c>
      <c r="F161">
        <f t="shared" ca="1" si="19"/>
        <v>1.159294008423571</v>
      </c>
      <c r="H161">
        <f t="shared" ca="1" si="20"/>
        <v>-1672727.1266189716</v>
      </c>
      <c r="I161">
        <v>1400</v>
      </c>
    </row>
    <row r="162" spans="1:9">
      <c r="A162" t="s">
        <v>0</v>
      </c>
      <c r="B162">
        <v>162</v>
      </c>
      <c r="C162">
        <v>-1779515.64415849</v>
      </c>
      <c r="D162">
        <v>1349.8478105879999</v>
      </c>
      <c r="F162">
        <f t="shared" ca="1" si="19"/>
        <v>1.1593203067428175</v>
      </c>
      <c r="H162">
        <f t="shared" ca="1" si="20"/>
        <v>-1672689.1820477154</v>
      </c>
      <c r="I162">
        <v>1450</v>
      </c>
    </row>
    <row r="163" spans="1:9">
      <c r="A163" t="s">
        <v>0</v>
      </c>
      <c r="B163">
        <v>163</v>
      </c>
      <c r="C163">
        <v>-1779495.3125309099</v>
      </c>
      <c r="D163">
        <v>1356.8764965729999</v>
      </c>
      <c r="F163">
        <f t="shared" ca="1" si="19"/>
        <v>1.1620042663985675</v>
      </c>
      <c r="H163">
        <f t="shared" ca="1" si="20"/>
        <v>-1668825.6589858425</v>
      </c>
      <c r="I163">
        <v>1500</v>
      </c>
    </row>
    <row r="164" spans="1:9">
      <c r="A164" t="s">
        <v>0</v>
      </c>
      <c r="B164">
        <v>164</v>
      </c>
      <c r="C164">
        <v>-1779475.0112664599</v>
      </c>
      <c r="D164">
        <v>1365.101020849</v>
      </c>
      <c r="F164">
        <f t="shared" ca="1" si="19"/>
        <v>1.1630680082201954</v>
      </c>
      <c r="H164">
        <f t="shared" ca="1" si="20"/>
        <v>-1667299.3512945275</v>
      </c>
      <c r="I164">
        <v>1550</v>
      </c>
    </row>
    <row r="165" spans="1:9">
      <c r="A165" t="s">
        <v>0</v>
      </c>
      <c r="B165">
        <v>165</v>
      </c>
      <c r="C165">
        <v>-1779454.6746584701</v>
      </c>
      <c r="D165">
        <v>1371.4167958800001</v>
      </c>
      <c r="F165">
        <f t="shared" ca="1" si="19"/>
        <v>1.1623813268544099</v>
      </c>
      <c r="H165">
        <f t="shared" ca="1" si="20"/>
        <v>-1668284.3149800836</v>
      </c>
      <c r="I165">
        <v>1600</v>
      </c>
    </row>
    <row r="166" spans="1:9">
      <c r="A166" t="s">
        <v>0</v>
      </c>
      <c r="B166">
        <v>166</v>
      </c>
      <c r="C166">
        <v>-1779434.3366068699</v>
      </c>
      <c r="D166">
        <v>1378.865764677</v>
      </c>
      <c r="F166">
        <f t="shared" ca="1" si="19"/>
        <v>1.1651016739225655</v>
      </c>
      <c r="H166">
        <f t="shared" ca="1" si="20"/>
        <v>-1664389.1078520853</v>
      </c>
      <c r="I166">
        <v>1650</v>
      </c>
    </row>
    <row r="167" spans="1:9">
      <c r="A167" t="s">
        <v>0</v>
      </c>
      <c r="B167">
        <v>167</v>
      </c>
      <c r="C167">
        <v>-1779414.0528082</v>
      </c>
      <c r="D167">
        <v>1386.0856945610001</v>
      </c>
      <c r="F167">
        <f t="shared" ca="1" si="19"/>
        <v>1.166576357496407</v>
      </c>
      <c r="H167">
        <f t="shared" ca="1" si="20"/>
        <v>-1662285.1330354707</v>
      </c>
      <c r="I167">
        <v>1700</v>
      </c>
    </row>
    <row r="168" spans="1:9">
      <c r="A168" t="s">
        <v>0</v>
      </c>
      <c r="B168">
        <v>168</v>
      </c>
      <c r="C168">
        <v>-1779393.7817597999</v>
      </c>
      <c r="D168">
        <v>1393.01535365</v>
      </c>
      <c r="F168">
        <f t="shared" ca="1" si="19"/>
        <v>1.1667172823317105</v>
      </c>
      <c r="H168">
        <f t="shared" ca="1" si="20"/>
        <v>-1662084.349810479</v>
      </c>
      <c r="I168">
        <v>1750</v>
      </c>
    </row>
    <row r="169" spans="1:9">
      <c r="A169" t="s">
        <v>0</v>
      </c>
      <c r="B169">
        <v>169</v>
      </c>
      <c r="C169">
        <v>-1779373.52449297</v>
      </c>
      <c r="D169">
        <v>1399.2866138920001</v>
      </c>
      <c r="F169">
        <f t="shared" ca="1" si="19"/>
        <v>1.1666568010183413</v>
      </c>
      <c r="H169">
        <f t="shared" ca="1" si="20"/>
        <v>-1662170.5148628911</v>
      </c>
      <c r="I169">
        <v>1800</v>
      </c>
    </row>
    <row r="170" spans="1:9">
      <c r="A170" t="s">
        <v>0</v>
      </c>
      <c r="B170">
        <v>170</v>
      </c>
      <c r="C170">
        <v>-1779353.2617699299</v>
      </c>
      <c r="D170">
        <v>1404.9749032970001</v>
      </c>
      <c r="F170">
        <f t="shared" ca="1" si="19"/>
        <v>1.169704711322509</v>
      </c>
      <c r="H170">
        <f t="shared" ca="1" si="20"/>
        <v>-1657839.3818936083</v>
      </c>
      <c r="I170">
        <v>1850</v>
      </c>
    </row>
    <row r="171" spans="1:9">
      <c r="A171" t="s">
        <v>0</v>
      </c>
      <c r="B171">
        <v>171</v>
      </c>
      <c r="C171">
        <v>-1779333.0296954301</v>
      </c>
      <c r="D171">
        <v>1411.537725232</v>
      </c>
      <c r="F171">
        <f t="shared" ca="1" si="19"/>
        <v>1.1678008322857834</v>
      </c>
      <c r="H171">
        <f t="shared" ca="1" si="20"/>
        <v>-1660542.1763754957</v>
      </c>
      <c r="I171">
        <v>1900</v>
      </c>
    </row>
    <row r="172" spans="1:9">
      <c r="A172" t="s">
        <v>0</v>
      </c>
      <c r="B172">
        <v>172</v>
      </c>
      <c r="C172">
        <v>-1762997.7016845699</v>
      </c>
      <c r="D172">
        <v>1419.30199296</v>
      </c>
      <c r="F172">
        <f t="shared" ca="1" si="19"/>
        <v>1.1726523724068723</v>
      </c>
      <c r="H172">
        <f t="shared" ca="1" si="20"/>
        <v>-1653672.1207810056</v>
      </c>
      <c r="I172">
        <v>1950</v>
      </c>
    </row>
    <row r="173" spans="1:9">
      <c r="A173" t="s">
        <v>0</v>
      </c>
      <c r="B173">
        <v>173</v>
      </c>
      <c r="C173">
        <v>-1762975.28844615</v>
      </c>
      <c r="D173">
        <v>1426.5050540469999</v>
      </c>
    </row>
    <row r="174" spans="1:9">
      <c r="A174" t="s">
        <v>0</v>
      </c>
      <c r="B174">
        <v>174</v>
      </c>
      <c r="C174">
        <v>-1762955.17867911</v>
      </c>
      <c r="D174">
        <v>1433.7002475879999</v>
      </c>
    </row>
    <row r="175" spans="1:9">
      <c r="A175" t="s">
        <v>0</v>
      </c>
      <c r="B175">
        <v>175</v>
      </c>
      <c r="C175">
        <v>-1762935.0826008799</v>
      </c>
      <c r="D175">
        <v>1441.1367235519999</v>
      </c>
    </row>
    <row r="176" spans="1:9">
      <c r="A176" t="s">
        <v>0</v>
      </c>
      <c r="B176">
        <v>176</v>
      </c>
      <c r="C176">
        <v>-1762914.82662542</v>
      </c>
      <c r="D176">
        <v>1448.4978319750001</v>
      </c>
    </row>
    <row r="177" spans="1:4">
      <c r="A177" t="s">
        <v>0</v>
      </c>
      <c r="B177">
        <v>177</v>
      </c>
      <c r="C177">
        <v>-1762894.6051408299</v>
      </c>
      <c r="D177">
        <v>1455.327918924</v>
      </c>
    </row>
    <row r="178" spans="1:4">
      <c r="A178" t="s">
        <v>0</v>
      </c>
      <c r="B178">
        <v>178</v>
      </c>
      <c r="C178">
        <v>-1762874.37677598</v>
      </c>
      <c r="D178">
        <v>1461.714567024</v>
      </c>
    </row>
    <row r="179" spans="1:4">
      <c r="A179" t="s">
        <v>0</v>
      </c>
      <c r="B179">
        <v>179</v>
      </c>
      <c r="C179">
        <v>-1762854.1540164701</v>
      </c>
      <c r="D179">
        <v>1468.772715799</v>
      </c>
    </row>
    <row r="180" spans="1:4">
      <c r="A180" t="s">
        <v>0</v>
      </c>
      <c r="B180">
        <v>180</v>
      </c>
      <c r="C180">
        <v>-1762833.9672306101</v>
      </c>
      <c r="D180">
        <v>1476.6475535310001</v>
      </c>
    </row>
    <row r="181" spans="1:4">
      <c r="A181" t="s">
        <v>0</v>
      </c>
      <c r="B181">
        <v>181</v>
      </c>
      <c r="C181">
        <v>-1762813.7753755499</v>
      </c>
      <c r="D181">
        <v>1483.266906093</v>
      </c>
    </row>
    <row r="182" spans="1:4">
      <c r="A182" t="s">
        <v>0</v>
      </c>
      <c r="B182">
        <v>182</v>
      </c>
      <c r="C182">
        <v>-1762793.61607044</v>
      </c>
      <c r="D182">
        <v>1491.2049299780001</v>
      </c>
    </row>
    <row r="183" spans="1:4">
      <c r="A183" t="s">
        <v>0</v>
      </c>
      <c r="B183">
        <v>183</v>
      </c>
      <c r="C183">
        <v>-1762773.4495506899</v>
      </c>
      <c r="D183">
        <v>1498.6967821969999</v>
      </c>
    </row>
    <row r="184" spans="1:4">
      <c r="A184" t="s">
        <v>0</v>
      </c>
      <c r="B184">
        <v>184</v>
      </c>
      <c r="C184">
        <v>-1762753.2942997899</v>
      </c>
      <c r="D184">
        <v>1505.897091088</v>
      </c>
    </row>
    <row r="185" spans="1:4">
      <c r="A185" t="s">
        <v>0</v>
      </c>
      <c r="B185">
        <v>185</v>
      </c>
      <c r="C185">
        <v>-1762733.1516587201</v>
      </c>
      <c r="D185">
        <v>1512.9803399499999</v>
      </c>
    </row>
    <row r="186" spans="1:4">
      <c r="A186" t="s">
        <v>0</v>
      </c>
      <c r="B186">
        <v>186</v>
      </c>
      <c r="C186">
        <v>-1762713.0210984601</v>
      </c>
      <c r="D186">
        <v>1520.29588838</v>
      </c>
    </row>
    <row r="187" spans="1:4">
      <c r="A187" t="s">
        <v>0</v>
      </c>
      <c r="B187">
        <v>187</v>
      </c>
      <c r="C187">
        <v>-1762692.90396696</v>
      </c>
      <c r="D187">
        <v>1527.1027108440001</v>
      </c>
    </row>
    <row r="188" spans="1:4">
      <c r="A188" t="s">
        <v>0</v>
      </c>
      <c r="B188">
        <v>188</v>
      </c>
      <c r="C188">
        <v>-1762672.7997636599</v>
      </c>
      <c r="D188">
        <v>1534.054626051</v>
      </c>
    </row>
    <row r="189" spans="1:4">
      <c r="A189" t="s">
        <v>0</v>
      </c>
      <c r="B189">
        <v>189</v>
      </c>
      <c r="C189">
        <v>-1762652.70787413</v>
      </c>
      <c r="D189">
        <v>1542.14826423</v>
      </c>
    </row>
    <row r="190" spans="1:4">
      <c r="A190" t="s">
        <v>0</v>
      </c>
      <c r="B190">
        <v>190</v>
      </c>
      <c r="C190">
        <v>-1762632.6239568901</v>
      </c>
      <c r="D190">
        <v>1550.00704159</v>
      </c>
    </row>
    <row r="191" spans="1:4">
      <c r="A191" t="s">
        <v>0</v>
      </c>
      <c r="B191">
        <v>191</v>
      </c>
      <c r="C191">
        <v>-1762612.55632952</v>
      </c>
      <c r="D191">
        <v>1556.9933050669999</v>
      </c>
    </row>
    <row r="192" spans="1:4">
      <c r="A192" t="s">
        <v>0</v>
      </c>
      <c r="B192">
        <v>192</v>
      </c>
      <c r="C192">
        <v>-1762592.70263425</v>
      </c>
      <c r="D192">
        <v>1563.8658484810001</v>
      </c>
    </row>
    <row r="193" spans="1:4">
      <c r="A193" t="s">
        <v>0</v>
      </c>
      <c r="B193">
        <v>193</v>
      </c>
      <c r="C193">
        <v>-1762572.6628825599</v>
      </c>
      <c r="D193">
        <v>1570.5817537190001</v>
      </c>
    </row>
    <row r="194" spans="1:4">
      <c r="A194" t="s">
        <v>0</v>
      </c>
      <c r="B194">
        <v>194</v>
      </c>
      <c r="C194">
        <v>-1762552.8478954299</v>
      </c>
      <c r="D194">
        <v>1577.1940798390001</v>
      </c>
    </row>
    <row r="195" spans="1:4">
      <c r="A195" t="s">
        <v>0</v>
      </c>
      <c r="B195">
        <v>195</v>
      </c>
      <c r="C195">
        <v>-1762532.85339214</v>
      </c>
      <c r="D195">
        <v>1585.2141401629999</v>
      </c>
    </row>
    <row r="196" spans="1:4">
      <c r="A196" t="s">
        <v>0</v>
      </c>
      <c r="B196">
        <v>196</v>
      </c>
      <c r="C196">
        <v>-1762513.0756648199</v>
      </c>
      <c r="D196">
        <v>1592.8270713110001</v>
      </c>
    </row>
    <row r="197" spans="1:4">
      <c r="A197" t="s">
        <v>0</v>
      </c>
      <c r="B197">
        <v>197</v>
      </c>
      <c r="C197">
        <v>-1762493.11205667</v>
      </c>
      <c r="D197">
        <v>1600.5101400359999</v>
      </c>
    </row>
    <row r="198" spans="1:4">
      <c r="A198" t="s">
        <v>0</v>
      </c>
      <c r="B198">
        <v>198</v>
      </c>
      <c r="C198">
        <v>-1762473.17147067</v>
      </c>
      <c r="D198">
        <v>1607.754320777</v>
      </c>
    </row>
    <row r="199" spans="1:4">
      <c r="A199" t="s">
        <v>0</v>
      </c>
      <c r="B199">
        <v>199</v>
      </c>
      <c r="C199">
        <v>-1762453.2496809701</v>
      </c>
      <c r="D199">
        <v>1614.617516045</v>
      </c>
    </row>
    <row r="200" spans="1:4">
      <c r="A200" t="s">
        <v>0</v>
      </c>
      <c r="B200">
        <v>200</v>
      </c>
      <c r="C200">
        <v>-1762433.2941034201</v>
      </c>
      <c r="D200">
        <v>1622.414187953</v>
      </c>
    </row>
    <row r="201" spans="1:4">
      <c r="A201" t="s">
        <v>0</v>
      </c>
      <c r="B201">
        <v>201</v>
      </c>
      <c r="C201">
        <v>-1762413.38835824</v>
      </c>
      <c r="D201">
        <v>1630.190111028</v>
      </c>
    </row>
    <row r="202" spans="1:4">
      <c r="A202" t="s">
        <v>0</v>
      </c>
      <c r="B202">
        <v>202</v>
      </c>
      <c r="C202">
        <v>-1762393.49353155</v>
      </c>
      <c r="D202">
        <v>1637.5992533900001</v>
      </c>
    </row>
    <row r="203" spans="1:4">
      <c r="A203" t="s">
        <v>0</v>
      </c>
      <c r="B203">
        <v>203</v>
      </c>
      <c r="C203">
        <v>-1762373.62032515</v>
      </c>
      <c r="D203">
        <v>1645.0125628440001</v>
      </c>
    </row>
    <row r="204" spans="1:4">
      <c r="A204" t="s">
        <v>0</v>
      </c>
      <c r="B204">
        <v>204</v>
      </c>
      <c r="C204">
        <v>-1762353.7424957601</v>
      </c>
      <c r="D204">
        <v>1652.184376359</v>
      </c>
    </row>
    <row r="205" spans="1:4">
      <c r="A205" t="s">
        <v>0</v>
      </c>
      <c r="B205">
        <v>205</v>
      </c>
      <c r="C205">
        <v>-1762333.9066451699</v>
      </c>
      <c r="D205">
        <v>1659.981691064</v>
      </c>
    </row>
    <row r="206" spans="1:4">
      <c r="A206" t="s">
        <v>0</v>
      </c>
      <c r="B206">
        <v>206</v>
      </c>
      <c r="C206">
        <v>-1746000.7837785899</v>
      </c>
      <c r="D206">
        <v>1666.6412166729999</v>
      </c>
    </row>
    <row r="207" spans="1:4">
      <c r="A207" t="s">
        <v>0</v>
      </c>
      <c r="B207">
        <v>207</v>
      </c>
      <c r="C207">
        <v>-1745979.0660597601</v>
      </c>
      <c r="D207">
        <v>1674.00234464</v>
      </c>
    </row>
    <row r="208" spans="1:4">
      <c r="A208" t="s">
        <v>0</v>
      </c>
      <c r="B208">
        <v>208</v>
      </c>
      <c r="C208">
        <v>-1745959.3719683299</v>
      </c>
      <c r="D208">
        <v>1680.8361194690001</v>
      </c>
    </row>
    <row r="209" spans="1:4">
      <c r="A209" t="s">
        <v>0</v>
      </c>
      <c r="B209">
        <v>209</v>
      </c>
      <c r="C209">
        <v>-1745939.6970671001</v>
      </c>
      <c r="D209">
        <v>1688.2977543889999</v>
      </c>
    </row>
    <row r="210" spans="1:4">
      <c r="A210" t="s">
        <v>0</v>
      </c>
      <c r="B210">
        <v>210</v>
      </c>
      <c r="C210">
        <v>-1745919.84651118</v>
      </c>
      <c r="D210">
        <v>1696.560001388</v>
      </c>
    </row>
    <row r="211" spans="1:4">
      <c r="A211" t="s">
        <v>0</v>
      </c>
      <c r="B211">
        <v>211</v>
      </c>
      <c r="C211">
        <v>-1745900.0527131101</v>
      </c>
      <c r="D211">
        <v>1704.0264935279999</v>
      </c>
    </row>
    <row r="212" spans="1:4">
      <c r="A212" t="s">
        <v>0</v>
      </c>
      <c r="B212">
        <v>212</v>
      </c>
      <c r="C212">
        <v>-1745880.2644648801</v>
      </c>
      <c r="D212">
        <v>1711.726695934</v>
      </c>
    </row>
    <row r="213" spans="1:4">
      <c r="A213" t="s">
        <v>0</v>
      </c>
      <c r="B213">
        <v>213</v>
      </c>
      <c r="C213">
        <v>-1745860.49484411</v>
      </c>
      <c r="D213">
        <v>1719.1431594569999</v>
      </c>
    </row>
    <row r="214" spans="1:4">
      <c r="A214" t="s">
        <v>0</v>
      </c>
      <c r="B214">
        <v>214</v>
      </c>
      <c r="C214">
        <v>-1745840.7645413501</v>
      </c>
      <c r="D214">
        <v>1725.085848274</v>
      </c>
    </row>
    <row r="215" spans="1:4">
      <c r="A215" t="s">
        <v>0</v>
      </c>
      <c r="B215">
        <v>215</v>
      </c>
      <c r="C215">
        <v>-1745821.03433069</v>
      </c>
      <c r="D215">
        <v>1732.1165473149999</v>
      </c>
    </row>
    <row r="216" spans="1:4">
      <c r="A216" t="s">
        <v>0</v>
      </c>
      <c r="B216">
        <v>216</v>
      </c>
      <c r="C216">
        <v>-1745801.34468668</v>
      </c>
      <c r="D216">
        <v>1739.667071869</v>
      </c>
    </row>
    <row r="217" spans="1:4">
      <c r="A217" t="s">
        <v>0</v>
      </c>
      <c r="B217">
        <v>217</v>
      </c>
      <c r="C217">
        <v>-1745781.6545377499</v>
      </c>
      <c r="D217">
        <v>1747.2312485590001</v>
      </c>
    </row>
    <row r="218" spans="1:4">
      <c r="A218" t="s">
        <v>0</v>
      </c>
      <c r="B218">
        <v>218</v>
      </c>
      <c r="C218">
        <v>-1745761.98263141</v>
      </c>
      <c r="D218">
        <v>1755.365951047</v>
      </c>
    </row>
    <row r="219" spans="1:4">
      <c r="A219" t="s">
        <v>0</v>
      </c>
      <c r="B219">
        <v>219</v>
      </c>
      <c r="C219">
        <v>-1745742.33097258</v>
      </c>
      <c r="D219">
        <v>1762.661224965</v>
      </c>
    </row>
    <row r="220" spans="1:4">
      <c r="A220" t="s">
        <v>0</v>
      </c>
      <c r="B220">
        <v>220</v>
      </c>
      <c r="C220">
        <v>-1745722.69748409</v>
      </c>
      <c r="D220">
        <v>1769.4035417969999</v>
      </c>
    </row>
    <row r="221" spans="1:4">
      <c r="A221" t="s">
        <v>0</v>
      </c>
      <c r="B221">
        <v>221</v>
      </c>
      <c r="C221">
        <v>-1745703.0867099899</v>
      </c>
      <c r="D221">
        <v>1776.218299674</v>
      </c>
    </row>
    <row r="222" spans="1:4">
      <c r="A222" t="s">
        <v>0</v>
      </c>
      <c r="B222">
        <v>222</v>
      </c>
      <c r="C222">
        <v>-1745683.4958255601</v>
      </c>
      <c r="D222">
        <v>1786.274406665</v>
      </c>
    </row>
    <row r="223" spans="1:4">
      <c r="A223" t="s">
        <v>0</v>
      </c>
      <c r="B223">
        <v>223</v>
      </c>
      <c r="C223">
        <v>-1745663.9274780501</v>
      </c>
      <c r="D223">
        <v>1793.038293396</v>
      </c>
    </row>
    <row r="224" spans="1:4">
      <c r="A224" t="s">
        <v>0</v>
      </c>
      <c r="B224">
        <v>224</v>
      </c>
      <c r="C224">
        <v>-1745644.373258</v>
      </c>
      <c r="D224">
        <v>1799.79537168</v>
      </c>
    </row>
    <row r="225" spans="1:4">
      <c r="A225" t="s">
        <v>0</v>
      </c>
      <c r="B225">
        <v>225</v>
      </c>
      <c r="C225">
        <v>-1745624.84516575</v>
      </c>
      <c r="D225">
        <v>1807.334335304</v>
      </c>
    </row>
    <row r="226" spans="1:4">
      <c r="A226" t="s">
        <v>0</v>
      </c>
      <c r="B226">
        <v>226</v>
      </c>
      <c r="C226">
        <v>-1745605.53765772</v>
      </c>
      <c r="D226">
        <v>1813.4564519410001</v>
      </c>
    </row>
    <row r="227" spans="1:4">
      <c r="A227" t="s">
        <v>0</v>
      </c>
      <c r="B227">
        <v>227</v>
      </c>
      <c r="C227">
        <v>-1745586.0619178701</v>
      </c>
      <c r="D227">
        <v>1820.5027005740001</v>
      </c>
    </row>
    <row r="228" spans="1:4">
      <c r="A228" t="s">
        <v>0</v>
      </c>
      <c r="B228">
        <v>228</v>
      </c>
      <c r="C228">
        <v>-1745566.81268719</v>
      </c>
      <c r="D228">
        <v>1827.4312471759999</v>
      </c>
    </row>
    <row r="229" spans="1:4">
      <c r="A229" t="s">
        <v>0</v>
      </c>
      <c r="B229">
        <v>229</v>
      </c>
      <c r="C229">
        <v>-1745547.39828248</v>
      </c>
      <c r="D229">
        <v>1834.834892823</v>
      </c>
    </row>
    <row r="230" spans="1:4">
      <c r="A230" t="s">
        <v>0</v>
      </c>
      <c r="B230">
        <v>230</v>
      </c>
      <c r="C230">
        <v>-1745528.2038521301</v>
      </c>
      <c r="D230">
        <v>1842.3141399799999</v>
      </c>
    </row>
    <row r="231" spans="1:4">
      <c r="A231" t="s">
        <v>0</v>
      </c>
      <c r="B231">
        <v>231</v>
      </c>
      <c r="C231">
        <v>-1745508.8402309001</v>
      </c>
      <c r="D231">
        <v>1849.5545464070001</v>
      </c>
    </row>
    <row r="232" spans="1:4">
      <c r="A232" t="s">
        <v>0</v>
      </c>
      <c r="B232">
        <v>232</v>
      </c>
      <c r="C232">
        <v>-1745489.5033620601</v>
      </c>
      <c r="D232">
        <v>1855.721845002</v>
      </c>
    </row>
    <row r="233" spans="1:4">
      <c r="A233" t="s">
        <v>0</v>
      </c>
      <c r="B233">
        <v>233</v>
      </c>
      <c r="C233">
        <v>-1745470.2135527499</v>
      </c>
      <c r="D233">
        <v>1863.297171292</v>
      </c>
    </row>
    <row r="234" spans="1:4">
      <c r="A234" t="s">
        <v>0</v>
      </c>
      <c r="B234">
        <v>234</v>
      </c>
      <c r="C234">
        <v>-1745450.89480404</v>
      </c>
      <c r="D234">
        <v>1870.7957236479999</v>
      </c>
    </row>
    <row r="235" spans="1:4">
      <c r="A235" t="s">
        <v>0</v>
      </c>
      <c r="B235">
        <v>235</v>
      </c>
      <c r="C235">
        <v>-1745431.6260225901</v>
      </c>
      <c r="D235">
        <v>1878.269629962</v>
      </c>
    </row>
    <row r="236" spans="1:4">
      <c r="A236" t="s">
        <v>0</v>
      </c>
      <c r="B236">
        <v>236</v>
      </c>
      <c r="C236">
        <v>-1745412.37920629</v>
      </c>
      <c r="D236">
        <v>1885.447915962</v>
      </c>
    </row>
    <row r="237" spans="1:4">
      <c r="A237" t="s">
        <v>0</v>
      </c>
      <c r="B237">
        <v>237</v>
      </c>
      <c r="C237">
        <v>-1745393.15878543</v>
      </c>
      <c r="D237">
        <v>1892.677197941</v>
      </c>
    </row>
    <row r="238" spans="1:4">
      <c r="A238" t="s">
        <v>0</v>
      </c>
      <c r="B238">
        <v>238</v>
      </c>
      <c r="C238">
        <v>-1745373.9538691</v>
      </c>
      <c r="D238">
        <v>1899.6912132150001</v>
      </c>
    </row>
    <row r="239" spans="1:4">
      <c r="A239" t="s">
        <v>0</v>
      </c>
      <c r="B239">
        <v>239</v>
      </c>
      <c r="C239">
        <v>-1745354.79268544</v>
      </c>
      <c r="D239">
        <v>1907.8608798560001</v>
      </c>
    </row>
    <row r="240" spans="1:4">
      <c r="A240" t="s">
        <v>0</v>
      </c>
      <c r="B240">
        <v>240</v>
      </c>
      <c r="C240">
        <v>-1729029.6835046499</v>
      </c>
      <c r="D240">
        <v>1914.9949485879999</v>
      </c>
    </row>
    <row r="241" spans="1:4">
      <c r="A241" t="s">
        <v>0</v>
      </c>
      <c r="B241">
        <v>241</v>
      </c>
      <c r="C241">
        <v>-1729008.6826595601</v>
      </c>
      <c r="D241">
        <v>1922.165632572</v>
      </c>
    </row>
    <row r="242" spans="1:4">
      <c r="A242" t="s">
        <v>0</v>
      </c>
      <c r="B242">
        <v>242</v>
      </c>
      <c r="C242">
        <v>-1728989.69576093</v>
      </c>
      <c r="D242">
        <v>1929.1883158170001</v>
      </c>
    </row>
    <row r="243" spans="1:4">
      <c r="A243" t="s">
        <v>0</v>
      </c>
      <c r="B243">
        <v>243</v>
      </c>
      <c r="C243">
        <v>-1728970.73874182</v>
      </c>
      <c r="D243">
        <v>1935.763831166</v>
      </c>
    </row>
    <row r="244" spans="1:4">
      <c r="A244" t="s">
        <v>0</v>
      </c>
      <c r="B244">
        <v>244</v>
      </c>
      <c r="C244">
        <v>-1728951.61139758</v>
      </c>
      <c r="D244">
        <v>1943.2496225360001</v>
      </c>
    </row>
    <row r="245" spans="1:4">
      <c r="A245" t="s">
        <v>0</v>
      </c>
      <c r="B245">
        <v>245</v>
      </c>
      <c r="C245">
        <v>-1728932.5010635301</v>
      </c>
      <c r="D245">
        <v>1949.394895569</v>
      </c>
    </row>
    <row r="246" spans="1:4">
      <c r="A246" t="s">
        <v>0</v>
      </c>
      <c r="B246">
        <v>246</v>
      </c>
      <c r="C246">
        <v>-1728913.4670390501</v>
      </c>
      <c r="D246">
        <v>1957.317173832</v>
      </c>
    </row>
    <row r="247" spans="1:4">
      <c r="A247" t="s">
        <v>0</v>
      </c>
      <c r="B247">
        <v>247</v>
      </c>
      <c r="C247">
        <v>-1728894.46198127</v>
      </c>
      <c r="D247">
        <v>1965.0968554619999</v>
      </c>
    </row>
    <row r="248" spans="1:4">
      <c r="A248" t="s">
        <v>0</v>
      </c>
      <c r="B248">
        <v>248</v>
      </c>
      <c r="C248">
        <v>-1728875.5020834201</v>
      </c>
      <c r="D248">
        <v>1972.24356104</v>
      </c>
    </row>
    <row r="249" spans="1:4">
      <c r="A249" t="s">
        <v>0</v>
      </c>
      <c r="B249">
        <v>249</v>
      </c>
      <c r="C249">
        <v>-1728856.56115382</v>
      </c>
      <c r="D249">
        <v>1978.5524941369999</v>
      </c>
    </row>
    <row r="250" spans="1:4">
      <c r="A250" t="s">
        <v>0</v>
      </c>
      <c r="B250">
        <v>250</v>
      </c>
      <c r="C250">
        <v>-1728837.6698652201</v>
      </c>
      <c r="D250">
        <v>1985.3305292150001</v>
      </c>
    </row>
    <row r="251" spans="1:4">
      <c r="A251" t="s">
        <v>0</v>
      </c>
      <c r="B251">
        <v>251</v>
      </c>
      <c r="C251">
        <v>-1728818.7944078499</v>
      </c>
      <c r="D251">
        <v>1992.8060570729999</v>
      </c>
    </row>
    <row r="257" spans="1:4">
      <c r="A257" s="3" t="s">
        <v>23</v>
      </c>
      <c r="B257" s="3" t="s">
        <v>26</v>
      </c>
      <c r="C257">
        <f>LOG(41293)*32*41293</f>
        <v>6099308.3417382818</v>
      </c>
    </row>
    <row r="259" spans="1:4">
      <c r="C259" s="6" t="s">
        <v>28</v>
      </c>
      <c r="D259" s="6"/>
    </row>
    <row r="260" spans="1:4">
      <c r="A260">
        <f>$C$260/C260</f>
        <v>1</v>
      </c>
      <c r="C260">
        <v>-1939182.5356169499</v>
      </c>
      <c r="D260">
        <v>163.34186124499999</v>
      </c>
    </row>
    <row r="261" spans="1:4">
      <c r="A261">
        <f t="shared" ref="A261:A296" ca="1" si="21">$C$260/C261</f>
        <v>1.0145150411477786</v>
      </c>
      <c r="C261">
        <f ca="1">FORECAST(D261,OFFSET($C$2:$C$251,MATCH(D261,$D$2:$D$251)-1,0,2,1),OFFSET($D$2:$D$251,MATCH(D261,$D$2:$D$251)-1,0,2,1))</f>
        <v>-1911437.9353341497</v>
      </c>
      <c r="D261">
        <v>200</v>
      </c>
    </row>
    <row r="262" spans="1:4">
      <c r="A262">
        <f t="shared" ca="1" si="21"/>
        <v>1.0200316792853688</v>
      </c>
      <c r="C262">
        <f t="shared" ref="C262:C296" ca="1" si="22">FORECAST(D262,OFFSET($C$2:$C$251,MATCH(D262,$D$2:$D$251)-1,0,2,1),OFFSET($D$2:$D$251,MATCH(D262,$D$2:$D$251)-1,0,2,1))</f>
        <v>-1901100.3040371605</v>
      </c>
      <c r="D262">
        <v>250</v>
      </c>
    </row>
    <row r="263" spans="1:4">
      <c r="A263">
        <f t="shared" ca="1" si="21"/>
        <v>1.0257355164990394</v>
      </c>
      <c r="C263">
        <f t="shared" ca="1" si="22"/>
        <v>-1890528.8004802805</v>
      </c>
      <c r="D263">
        <v>300</v>
      </c>
    </row>
    <row r="264" spans="1:4">
      <c r="A264">
        <f t="shared" ca="1" si="21"/>
        <v>1.0316115414065372</v>
      </c>
      <c r="C264">
        <f t="shared" ca="1" si="22"/>
        <v>-1879760.4115333925</v>
      </c>
      <c r="D264">
        <v>350</v>
      </c>
    </row>
    <row r="265" spans="1:4">
      <c r="A265">
        <f t="shared" ca="1" si="21"/>
        <v>1.0371426445927587</v>
      </c>
      <c r="C265">
        <f t="shared" ca="1" si="22"/>
        <v>-1869735.6103589623</v>
      </c>
      <c r="D265">
        <v>400</v>
      </c>
    </row>
    <row r="266" spans="1:4">
      <c r="A266">
        <f t="shared" ca="1" si="21"/>
        <v>1.0510789324254195</v>
      </c>
      <c r="C266">
        <f t="shared" ca="1" si="22"/>
        <v>-1844944.728501203</v>
      </c>
      <c r="D266">
        <v>450</v>
      </c>
    </row>
    <row r="267" spans="1:4">
      <c r="A267">
        <f t="shared" ca="1" si="21"/>
        <v>1.05457511685443</v>
      </c>
      <c r="C267">
        <f t="shared" ca="1" si="22"/>
        <v>-1838828.2680148126</v>
      </c>
      <c r="D267">
        <v>500</v>
      </c>
    </row>
    <row r="268" spans="1:4">
      <c r="A268">
        <f t="shared" ca="1" si="21"/>
        <v>1.0567420518524695</v>
      </c>
      <c r="C268">
        <f t="shared" ca="1" si="22"/>
        <v>-1835057.6020113535</v>
      </c>
      <c r="D268">
        <v>550</v>
      </c>
    </row>
    <row r="269" spans="1:4">
      <c r="A269">
        <f t="shared" ca="1" si="21"/>
        <v>1.0579793992994522</v>
      </c>
      <c r="C269">
        <f t="shared" ca="1" si="22"/>
        <v>-1832911.4318303287</v>
      </c>
      <c r="D269">
        <v>600</v>
      </c>
    </row>
    <row r="270" spans="1:4">
      <c r="A270">
        <f t="shared" ca="1" si="21"/>
        <v>1.058771293970536</v>
      </c>
      <c r="C270">
        <f t="shared" ca="1" si="22"/>
        <v>-1831540.5287810101</v>
      </c>
      <c r="D270">
        <v>650</v>
      </c>
    </row>
    <row r="271" spans="1:4">
      <c r="A271">
        <f t="shared" ca="1" si="21"/>
        <v>1.0687660210247263</v>
      </c>
      <c r="C271">
        <f t="shared" ca="1" si="22"/>
        <v>-1814412.6005780702</v>
      </c>
      <c r="D271">
        <v>700</v>
      </c>
    </row>
    <row r="272" spans="1:4">
      <c r="A272">
        <f t="shared" ca="1" si="21"/>
        <v>1.0690074554262921</v>
      </c>
      <c r="C272">
        <f t="shared" ca="1" si="22"/>
        <v>-1814002.8170745121</v>
      </c>
      <c r="D272">
        <v>750</v>
      </c>
    </row>
    <row r="273" spans="1:4">
      <c r="A273">
        <f t="shared" ca="1" si="21"/>
        <v>1.0691585407177824</v>
      </c>
      <c r="C273">
        <f t="shared" ca="1" si="22"/>
        <v>-1813746.4760979924</v>
      </c>
      <c r="D273">
        <v>800</v>
      </c>
    </row>
    <row r="274" spans="1:4">
      <c r="A274">
        <f t="shared" ca="1" si="21"/>
        <v>1.069264976490699</v>
      </c>
      <c r="C274">
        <f t="shared" ca="1" si="22"/>
        <v>-1813565.9338448537</v>
      </c>
      <c r="D274">
        <v>850</v>
      </c>
    </row>
    <row r="275" spans="1:4">
      <c r="A275">
        <f t="shared" ca="1" si="21"/>
        <v>1.0693551493089757</v>
      </c>
      <c r="C275">
        <f t="shared" ca="1" si="22"/>
        <v>-1813413.0058382028</v>
      </c>
      <c r="D275">
        <v>900</v>
      </c>
    </row>
    <row r="276" spans="1:4">
      <c r="A276">
        <f t="shared" ca="1" si="21"/>
        <v>1.0791511006970103</v>
      </c>
      <c r="C276">
        <f t="shared" ca="1" si="22"/>
        <v>-1796951.8210790462</v>
      </c>
      <c r="D276">
        <v>950</v>
      </c>
    </row>
    <row r="277" spans="1:4">
      <c r="A277">
        <f t="shared" ca="1" si="21"/>
        <v>1.0792377155614299</v>
      </c>
      <c r="C277">
        <f t="shared" ca="1" si="22"/>
        <v>-1796807.6056424403</v>
      </c>
      <c r="D277">
        <v>1000</v>
      </c>
    </row>
    <row r="278" spans="1:4">
      <c r="A278">
        <f t="shared" ca="1" si="21"/>
        <v>1.0793238202290525</v>
      </c>
      <c r="C278">
        <f t="shared" ca="1" si="22"/>
        <v>-1796664.2626356746</v>
      </c>
      <c r="D278">
        <v>1050</v>
      </c>
    </row>
    <row r="279" spans="1:4">
      <c r="A279">
        <f t="shared" ca="1" si="21"/>
        <v>1.0794078337122772</v>
      </c>
      <c r="C279">
        <f t="shared" ca="1" si="22"/>
        <v>-1796524.4229771367</v>
      </c>
      <c r="D279">
        <v>1100</v>
      </c>
    </row>
    <row r="280" spans="1:4">
      <c r="A280">
        <f t="shared" ca="1" si="21"/>
        <v>1.0794913971684121</v>
      </c>
      <c r="C280">
        <f t="shared" ca="1" si="22"/>
        <v>-1796385.3539764865</v>
      </c>
      <c r="D280">
        <v>1150</v>
      </c>
    </row>
    <row r="281" spans="1:4">
      <c r="A281">
        <f t="shared" ca="1" si="21"/>
        <v>1.0894700638985864</v>
      </c>
      <c r="C281">
        <f t="shared" ca="1" si="22"/>
        <v>-1779931.9135743224</v>
      </c>
      <c r="D281">
        <v>1200</v>
      </c>
    </row>
    <row r="282" spans="1:4">
      <c r="A282">
        <f t="shared" ca="1" si="21"/>
        <v>1.0895530891962795</v>
      </c>
      <c r="C282">
        <f t="shared" ca="1" si="22"/>
        <v>-1779796.2805533493</v>
      </c>
      <c r="D282">
        <v>1250</v>
      </c>
    </row>
    <row r="283" spans="1:4">
      <c r="A283">
        <f t="shared" ca="1" si="21"/>
        <v>1.0896385910042852</v>
      </c>
      <c r="C283">
        <f t="shared" ca="1" si="22"/>
        <v>-1779656.6234219617</v>
      </c>
      <c r="D283">
        <v>1300</v>
      </c>
    </row>
    <row r="284" spans="1:4">
      <c r="A284">
        <f t="shared" ca="1" si="21"/>
        <v>1.0897251854544872</v>
      </c>
      <c r="C284">
        <f t="shared" ca="1" si="22"/>
        <v>-1779515.2039256422</v>
      </c>
      <c r="D284">
        <v>1350</v>
      </c>
    </row>
    <row r="285" spans="1:4">
      <c r="A285">
        <f t="shared" ca="1" si="21"/>
        <v>1.089813509288831</v>
      </c>
      <c r="C285">
        <f t="shared" ca="1" si="22"/>
        <v>-1779370.9832817025</v>
      </c>
      <c r="D285">
        <v>1400</v>
      </c>
    </row>
    <row r="286" spans="1:4">
      <c r="A286">
        <f t="shared" ca="1" si="21"/>
        <v>1.0999892895628278</v>
      </c>
      <c r="C286">
        <f t="shared" ca="1" si="22"/>
        <v>-1762910.3792343698</v>
      </c>
      <c r="D286">
        <v>1450</v>
      </c>
    </row>
    <row r="287" spans="1:4">
      <c r="A287">
        <f t="shared" ca="1" si="21"/>
        <v>1.1000770117029408</v>
      </c>
      <c r="C287">
        <f t="shared" ca="1" si="22"/>
        <v>-1762769.8015569448</v>
      </c>
      <c r="D287">
        <v>1500</v>
      </c>
    </row>
    <row r="288" spans="1:4">
      <c r="A288">
        <f t="shared" ca="1" si="21"/>
        <v>1.1001626144112431</v>
      </c>
      <c r="C288">
        <f t="shared" ca="1" si="22"/>
        <v>-1762632.6419524008</v>
      </c>
      <c r="D288">
        <v>1550</v>
      </c>
    </row>
    <row r="289" spans="1:4">
      <c r="A289">
        <f t="shared" ca="1" si="21"/>
        <v>1.1002488826337651</v>
      </c>
      <c r="C289">
        <f t="shared" ca="1" si="22"/>
        <v>-1762494.4375993854</v>
      </c>
      <c r="D289">
        <v>1600</v>
      </c>
    </row>
    <row r="290" spans="1:4">
      <c r="A290">
        <f t="shared" ca="1" si="21"/>
        <v>1.1003329394423196</v>
      </c>
      <c r="C290">
        <f t="shared" ca="1" si="22"/>
        <v>-1762359.7968445655</v>
      </c>
      <c r="D290">
        <v>1650</v>
      </c>
    </row>
    <row r="291" spans="1:4">
      <c r="A291">
        <f t="shared" ca="1" si="21"/>
        <v>1.1106997085304013</v>
      </c>
      <c r="C291">
        <f t="shared" ca="1" si="22"/>
        <v>-1745910.72701616</v>
      </c>
      <c r="D291">
        <v>1700</v>
      </c>
    </row>
    <row r="292" spans="1:4">
      <c r="A292">
        <f t="shared" ca="1" si="21"/>
        <v>1.1107860871047874</v>
      </c>
      <c r="C292">
        <f t="shared" ca="1" si="22"/>
        <v>-1745774.9589494225</v>
      </c>
      <c r="D292">
        <v>1750</v>
      </c>
    </row>
    <row r="293" spans="1:4">
      <c r="A293">
        <f t="shared" ca="1" si="21"/>
        <v>1.1108695185206323</v>
      </c>
      <c r="C293">
        <f t="shared" ca="1" si="22"/>
        <v>-1745643.8432115761</v>
      </c>
      <c r="D293">
        <v>1800</v>
      </c>
    </row>
    <row r="294" spans="1:4">
      <c r="A294">
        <f t="shared" ca="1" si="21"/>
        <v>1.1109563254914365</v>
      </c>
      <c r="C294">
        <f t="shared" ca="1" si="22"/>
        <v>-1745507.4435614233</v>
      </c>
      <c r="D294">
        <v>1850</v>
      </c>
    </row>
    <row r="295" spans="1:4">
      <c r="A295">
        <f t="shared" ca="1" si="21"/>
        <v>1.1110417546728857</v>
      </c>
      <c r="C295">
        <f t="shared" ca="1" si="22"/>
        <v>-1745373.2296387784</v>
      </c>
      <c r="D295">
        <v>1900</v>
      </c>
    </row>
    <row r="296" spans="1:4">
      <c r="A296">
        <f t="shared" ca="1" si="21"/>
        <v>1.1216077926933368</v>
      </c>
      <c r="C296">
        <f t="shared" ca="1" si="22"/>
        <v>-1728931.0472427767</v>
      </c>
      <c r="D296">
        <v>1950</v>
      </c>
    </row>
  </sheetData>
  <mergeCells count="8">
    <mergeCell ref="AP56:AQ56"/>
    <mergeCell ref="S56:T56"/>
    <mergeCell ref="M56:N56"/>
    <mergeCell ref="H135:I135"/>
    <mergeCell ref="C259:D259"/>
    <mergeCell ref="Y56:Z56"/>
    <mergeCell ref="AD56:AE56"/>
    <mergeCell ref="AJ56:AK5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94"/>
  <sheetViews>
    <sheetView tabSelected="1" workbookViewId="0">
      <selection activeCell="J27" sqref="J27"/>
    </sheetView>
  </sheetViews>
  <sheetFormatPr baseColWidth="10" defaultRowHeight="15" x14ac:dyDescent="0"/>
  <cols>
    <col min="1" max="1" width="20.33203125" customWidth="1"/>
    <col min="9" max="11" width="13.5" bestFit="1" customWidth="1"/>
    <col min="29" max="29" width="28.33203125" customWidth="1"/>
    <col min="47" max="47" width="23.83203125" customWidth="1"/>
  </cols>
  <sheetData>
    <row r="1" spans="1:51">
      <c r="B1" t="s">
        <v>16</v>
      </c>
      <c r="C1" t="s">
        <v>17</v>
      </c>
      <c r="D1" t="s">
        <v>18</v>
      </c>
      <c r="I1" t="s">
        <v>16</v>
      </c>
      <c r="J1" t="s">
        <v>17</v>
      </c>
      <c r="K1" t="s">
        <v>18</v>
      </c>
      <c r="P1" t="s">
        <v>16</v>
      </c>
      <c r="Q1" t="s">
        <v>18</v>
      </c>
      <c r="R1" t="s">
        <v>17</v>
      </c>
      <c r="V1" t="s">
        <v>16</v>
      </c>
      <c r="W1" t="s">
        <v>17</v>
      </c>
      <c r="X1" t="s">
        <v>18</v>
      </c>
      <c r="AD1" t="s">
        <v>16</v>
      </c>
      <c r="AE1" t="s">
        <v>17</v>
      </c>
      <c r="AF1" t="s">
        <v>18</v>
      </c>
      <c r="AJ1" t="s">
        <v>16</v>
      </c>
      <c r="AK1" t="s">
        <v>17</v>
      </c>
      <c r="AL1" t="s">
        <v>18</v>
      </c>
      <c r="AM1" t="s">
        <v>19</v>
      </c>
      <c r="AP1" t="s">
        <v>16</v>
      </c>
      <c r="AQ1" t="s">
        <v>17</v>
      </c>
      <c r="AR1" t="s">
        <v>18</v>
      </c>
      <c r="AS1" t="s">
        <v>19</v>
      </c>
      <c r="AV1" t="s">
        <v>16</v>
      </c>
      <c r="AW1" t="s">
        <v>17</v>
      </c>
      <c r="AX1" t="s">
        <v>18</v>
      </c>
      <c r="AY1" t="s">
        <v>19</v>
      </c>
    </row>
    <row r="2" spans="1:51">
      <c r="A2" t="s">
        <v>7</v>
      </c>
      <c r="B2">
        <v>2</v>
      </c>
      <c r="C2" s="1">
        <v>-12232187.5268992</v>
      </c>
      <c r="D2">
        <v>144.09042040099999</v>
      </c>
      <c r="H2" t="s">
        <v>4</v>
      </c>
      <c r="I2">
        <v>2</v>
      </c>
      <c r="J2" s="1">
        <v>-12232187.5268992</v>
      </c>
      <c r="K2">
        <v>143.76286895499999</v>
      </c>
      <c r="O2" t="s">
        <v>5</v>
      </c>
      <c r="P2">
        <v>2</v>
      </c>
      <c r="Q2">
        <v>555.16950102600003</v>
      </c>
      <c r="R2" s="1">
        <v>-146985790.142735</v>
      </c>
      <c r="U2" t="s">
        <v>6</v>
      </c>
      <c r="V2">
        <v>2</v>
      </c>
      <c r="W2" s="1">
        <v>-146985790.142735</v>
      </c>
      <c r="X2">
        <v>542.130132957</v>
      </c>
      <c r="AC2" t="s">
        <v>9</v>
      </c>
      <c r="AD2">
        <v>2</v>
      </c>
      <c r="AE2">
        <v>-9212890.0935095493</v>
      </c>
      <c r="AF2">
        <v>874.36392302299998</v>
      </c>
      <c r="AI2" t="s">
        <v>12</v>
      </c>
      <c r="AJ2">
        <v>0</v>
      </c>
      <c r="AK2">
        <v>-9212890.0935095493</v>
      </c>
      <c r="AL2">
        <v>20.134454536</v>
      </c>
      <c r="AM2">
        <f>AL2+$AF$2</f>
        <v>894.49837755900001</v>
      </c>
      <c r="AO2" t="s">
        <v>14</v>
      </c>
      <c r="AP2">
        <v>0</v>
      </c>
      <c r="AQ2">
        <v>-9212890.0935095493</v>
      </c>
      <c r="AR2">
        <v>-1.4704599679999999</v>
      </c>
      <c r="AS2">
        <f t="shared" ref="AS2:AS11" si="0">AR2+$AF$2</f>
        <v>872.89346305499998</v>
      </c>
      <c r="AU2" s="2" t="s">
        <v>10</v>
      </c>
      <c r="AV2" s="2">
        <v>0</v>
      </c>
      <c r="AW2">
        <v>-9212890.0935095493</v>
      </c>
      <c r="AX2" s="2">
        <v>25.919271299999998</v>
      </c>
      <c r="AY2" s="2">
        <v>894.49837760000003</v>
      </c>
    </row>
    <row r="3" spans="1:51">
      <c r="A3" t="s">
        <v>7</v>
      </c>
      <c r="B3">
        <v>3</v>
      </c>
      <c r="C3" s="1">
        <v>-12218041.724633699</v>
      </c>
      <c r="D3">
        <v>152.47082090500001</v>
      </c>
      <c r="H3" t="s">
        <v>4</v>
      </c>
      <c r="I3">
        <v>3</v>
      </c>
      <c r="J3" s="1">
        <v>-11235160.806931799</v>
      </c>
      <c r="K3">
        <v>157.51658145799999</v>
      </c>
      <c r="O3" t="s">
        <v>5</v>
      </c>
      <c r="P3">
        <v>3</v>
      </c>
      <c r="Q3">
        <v>888.48266319000004</v>
      </c>
      <c r="R3">
        <v>-3584748.9231910198</v>
      </c>
      <c r="U3" t="s">
        <v>6</v>
      </c>
      <c r="V3">
        <v>3</v>
      </c>
      <c r="W3" s="1">
        <v>-141359875.354846</v>
      </c>
      <c r="X3">
        <v>871.19002021400001</v>
      </c>
      <c r="AC3" t="s">
        <v>9</v>
      </c>
      <c r="AD3">
        <v>3</v>
      </c>
      <c r="AE3">
        <v>-4345143.0346431397</v>
      </c>
      <c r="AF3">
        <v>998.62459502700005</v>
      </c>
      <c r="AI3" t="s">
        <v>12</v>
      </c>
      <c r="AJ3">
        <v>10</v>
      </c>
      <c r="AK3">
        <v>-462953.46472372802</v>
      </c>
      <c r="AL3">
        <v>443.99438859399999</v>
      </c>
      <c r="AM3">
        <f t="shared" ref="AM3:AM12" si="1">AL3+$AF$2</f>
        <v>1318.358311617</v>
      </c>
      <c r="AO3" t="s">
        <v>14</v>
      </c>
      <c r="AP3">
        <v>10</v>
      </c>
      <c r="AQ3">
        <v>-1250243.8482459299</v>
      </c>
      <c r="AR3">
        <v>419.84099444600002</v>
      </c>
      <c r="AS3">
        <f t="shared" si="0"/>
        <v>1294.2049174690001</v>
      </c>
      <c r="AU3" s="2" t="s">
        <v>10</v>
      </c>
      <c r="AV3" s="2">
        <v>10</v>
      </c>
      <c r="AW3" s="2">
        <v>-1599284.527</v>
      </c>
      <c r="AX3" s="2">
        <v>394.013327</v>
      </c>
      <c r="AY3" s="2">
        <v>1318.3583120000001</v>
      </c>
    </row>
    <row r="4" spans="1:51">
      <c r="A4" t="s">
        <v>7</v>
      </c>
      <c r="B4">
        <v>4</v>
      </c>
      <c r="C4" s="1">
        <v>-12217387.763044801</v>
      </c>
      <c r="D4">
        <v>155.66385499800001</v>
      </c>
      <c r="H4" t="s">
        <v>4</v>
      </c>
      <c r="I4">
        <v>4</v>
      </c>
      <c r="J4" s="1">
        <v>-63330646.359990403</v>
      </c>
      <c r="K4">
        <v>171.95834171999999</v>
      </c>
      <c r="O4" t="s">
        <v>5</v>
      </c>
      <c r="P4">
        <v>4</v>
      </c>
      <c r="Q4">
        <v>1199.681059542</v>
      </c>
      <c r="R4">
        <v>-2164448.86707504</v>
      </c>
      <c r="U4" t="s">
        <v>6</v>
      </c>
      <c r="V4">
        <v>4</v>
      </c>
      <c r="W4" s="1">
        <v>-34219945.606812797</v>
      </c>
      <c r="X4">
        <v>1203.745352316</v>
      </c>
      <c r="AC4" t="s">
        <v>9</v>
      </c>
      <c r="AD4">
        <v>4</v>
      </c>
      <c r="AE4">
        <v>-1989351.07757913</v>
      </c>
      <c r="AF4">
        <v>1293.854814003</v>
      </c>
      <c r="AI4" t="s">
        <v>12</v>
      </c>
      <c r="AJ4">
        <v>20</v>
      </c>
      <c r="AK4">
        <v>51411.4114465085</v>
      </c>
      <c r="AL4">
        <v>841.76529423199997</v>
      </c>
      <c r="AM4">
        <f t="shared" si="1"/>
        <v>1716.129217255</v>
      </c>
      <c r="AO4" t="s">
        <v>14</v>
      </c>
      <c r="AP4">
        <v>20</v>
      </c>
      <c r="AQ4">
        <v>-602470.666870691</v>
      </c>
      <c r="AR4">
        <v>852.04210278599999</v>
      </c>
      <c r="AS4">
        <f t="shared" si="0"/>
        <v>1726.4060258089999</v>
      </c>
      <c r="AU4" s="2" t="s">
        <v>10</v>
      </c>
      <c r="AV4" s="2">
        <v>20</v>
      </c>
      <c r="AW4" s="2">
        <v>-1161690.0390000001</v>
      </c>
      <c r="AX4" s="2">
        <v>765.16038630000003</v>
      </c>
      <c r="AY4" s="2">
        <v>1716.1292169999999</v>
      </c>
    </row>
    <row r="5" spans="1:51">
      <c r="A5" t="s">
        <v>7</v>
      </c>
      <c r="B5">
        <v>5</v>
      </c>
      <c r="C5" s="1">
        <v>-12143151.746066799</v>
      </c>
      <c r="D5">
        <v>160.86166204</v>
      </c>
      <c r="H5" t="s">
        <v>4</v>
      </c>
      <c r="I5">
        <v>5</v>
      </c>
      <c r="J5" s="1">
        <v>-11217594.5053725</v>
      </c>
      <c r="K5">
        <v>184.395100488</v>
      </c>
      <c r="O5" t="s">
        <v>5</v>
      </c>
      <c r="P5">
        <v>5</v>
      </c>
      <c r="Q5">
        <v>1457.223045815</v>
      </c>
      <c r="R5">
        <v>-3289193.7929591299</v>
      </c>
      <c r="U5" t="s">
        <v>6</v>
      </c>
      <c r="V5">
        <v>5</v>
      </c>
      <c r="W5" s="1">
        <v>-23210342.455911301</v>
      </c>
      <c r="X5">
        <v>1537.0290712880001</v>
      </c>
      <c r="AC5" t="s">
        <v>9</v>
      </c>
      <c r="AD5">
        <v>5</v>
      </c>
      <c r="AE5">
        <v>-358177.18223699997</v>
      </c>
      <c r="AF5">
        <v>1413.855375376</v>
      </c>
      <c r="AI5" t="s">
        <v>12</v>
      </c>
      <c r="AJ5">
        <v>30</v>
      </c>
      <c r="AK5">
        <v>158146.36156537401</v>
      </c>
      <c r="AL5">
        <v>1225.952233596</v>
      </c>
      <c r="AM5">
        <f t="shared" si="1"/>
        <v>2100.3161566190001</v>
      </c>
      <c r="AO5" t="s">
        <v>14</v>
      </c>
      <c r="AP5">
        <v>30</v>
      </c>
      <c r="AQ5">
        <v>-336410.80628178897</v>
      </c>
      <c r="AR5">
        <v>1313.3764662799999</v>
      </c>
      <c r="AS5">
        <f t="shared" si="0"/>
        <v>2187.740389303</v>
      </c>
      <c r="AU5" s="2" t="s">
        <v>10</v>
      </c>
      <c r="AV5" s="2">
        <v>30</v>
      </c>
      <c r="AW5" s="2">
        <v>-916027.18030000001</v>
      </c>
      <c r="AX5" s="2">
        <v>1153.7385690000001</v>
      </c>
      <c r="AY5" s="2">
        <v>2100.3161570000002</v>
      </c>
    </row>
    <row r="6" spans="1:51">
      <c r="A6" t="s">
        <v>7</v>
      </c>
      <c r="B6">
        <v>6</v>
      </c>
      <c r="C6" s="1">
        <v>-12074260.252483601</v>
      </c>
      <c r="D6">
        <v>165.250967788</v>
      </c>
      <c r="H6" t="s">
        <v>4</v>
      </c>
      <c r="I6">
        <v>6</v>
      </c>
      <c r="J6" s="1">
        <v>-23093305.645783201</v>
      </c>
      <c r="K6">
        <v>197.535289799</v>
      </c>
      <c r="O6" t="s">
        <v>5</v>
      </c>
      <c r="P6">
        <v>6</v>
      </c>
      <c r="Q6">
        <v>1750.1570840730001</v>
      </c>
      <c r="R6">
        <v>-1763023.9960346001</v>
      </c>
      <c r="U6" t="s">
        <v>6</v>
      </c>
      <c r="V6">
        <v>6</v>
      </c>
      <c r="W6">
        <v>-9562740.5633700397</v>
      </c>
      <c r="X6">
        <v>1862.3590199390001</v>
      </c>
      <c r="AC6" t="s">
        <v>9</v>
      </c>
      <c r="AD6">
        <v>6</v>
      </c>
      <c r="AE6">
        <v>124835.70281897399</v>
      </c>
      <c r="AF6">
        <v>1531.047803532</v>
      </c>
      <c r="AI6" t="s">
        <v>12</v>
      </c>
      <c r="AJ6">
        <v>40</v>
      </c>
      <c r="AK6">
        <v>184992.014271817</v>
      </c>
      <c r="AL6">
        <v>1587.188346034</v>
      </c>
      <c r="AM6">
        <f t="shared" si="1"/>
        <v>2461.5522690570001</v>
      </c>
      <c r="AO6" t="s">
        <v>14</v>
      </c>
      <c r="AP6">
        <v>40</v>
      </c>
      <c r="AQ6">
        <v>-192220.94302810999</v>
      </c>
      <c r="AR6">
        <v>1746.5296718330001</v>
      </c>
      <c r="AS6">
        <f t="shared" si="0"/>
        <v>2620.8935948560002</v>
      </c>
      <c r="AU6" s="2" t="s">
        <v>10</v>
      </c>
      <c r="AV6" s="2">
        <v>40</v>
      </c>
      <c r="AW6" s="2">
        <v>-762635.09039999999</v>
      </c>
      <c r="AX6" s="2">
        <v>1553.100612</v>
      </c>
      <c r="AY6" s="2">
        <v>2461.5522689999998</v>
      </c>
    </row>
    <row r="7" spans="1:51">
      <c r="A7" t="s">
        <v>7</v>
      </c>
      <c r="B7">
        <v>7</v>
      </c>
      <c r="C7" s="1">
        <v>-12010326.368437599</v>
      </c>
      <c r="D7">
        <v>168.59451465500001</v>
      </c>
      <c r="H7" t="s">
        <v>4</v>
      </c>
      <c r="I7">
        <v>7</v>
      </c>
      <c r="J7" s="1">
        <v>-11210199.644428</v>
      </c>
      <c r="K7">
        <v>208.211829115</v>
      </c>
      <c r="O7" t="s">
        <v>5</v>
      </c>
      <c r="P7">
        <v>7</v>
      </c>
      <c r="Q7">
        <v>1944.7909808520001</v>
      </c>
      <c r="R7">
        <v>-3816409.54363519</v>
      </c>
      <c r="U7" t="s">
        <v>6</v>
      </c>
      <c r="V7">
        <v>7</v>
      </c>
      <c r="W7">
        <v>-8551927.2658855096</v>
      </c>
      <c r="X7">
        <v>2190.1759751509999</v>
      </c>
      <c r="AC7" t="s">
        <v>9</v>
      </c>
      <c r="AD7">
        <v>7</v>
      </c>
      <c r="AE7">
        <v>244578.19556415701</v>
      </c>
      <c r="AF7">
        <v>1642.1908569899999</v>
      </c>
      <c r="AI7" t="s">
        <v>12</v>
      </c>
      <c r="AJ7">
        <v>50</v>
      </c>
      <c r="AK7">
        <v>200539.50782984099</v>
      </c>
      <c r="AL7">
        <v>1998.826461372</v>
      </c>
      <c r="AM7">
        <f t="shared" si="1"/>
        <v>2873.1903843949999</v>
      </c>
      <c r="AO7" t="s">
        <v>14</v>
      </c>
      <c r="AP7">
        <v>50</v>
      </c>
      <c r="AQ7">
        <v>-111532.694343742</v>
      </c>
      <c r="AR7">
        <v>2191.8424274039999</v>
      </c>
      <c r="AS7">
        <f t="shared" si="0"/>
        <v>3066.206350427</v>
      </c>
      <c r="AU7" s="2" t="s">
        <v>10</v>
      </c>
      <c r="AV7" s="2">
        <v>50</v>
      </c>
      <c r="AW7" s="2">
        <v>-652831.08259999997</v>
      </c>
      <c r="AX7" s="2">
        <v>1994.8115789999999</v>
      </c>
      <c r="AY7" s="2">
        <v>2873.190384</v>
      </c>
    </row>
    <row r="8" spans="1:51">
      <c r="A8" t="s">
        <v>7</v>
      </c>
      <c r="B8">
        <v>8</v>
      </c>
      <c r="C8" s="1">
        <v>-11951051.4364818</v>
      </c>
      <c r="D8">
        <v>173.18210687600001</v>
      </c>
      <c r="H8" t="s">
        <v>4</v>
      </c>
      <c r="I8">
        <v>8</v>
      </c>
      <c r="J8" s="1">
        <v>-50120213.044893101</v>
      </c>
      <c r="K8">
        <v>218.72498052099999</v>
      </c>
      <c r="O8" t="s">
        <v>5</v>
      </c>
      <c r="P8">
        <v>8</v>
      </c>
      <c r="Q8">
        <v>2200.5262549929998</v>
      </c>
      <c r="R8">
        <v>-1404724.56723976</v>
      </c>
      <c r="U8" t="s">
        <v>6</v>
      </c>
      <c r="V8">
        <v>8</v>
      </c>
      <c r="W8">
        <v>-7113121.25226078</v>
      </c>
      <c r="X8">
        <v>2505.3506090840001</v>
      </c>
      <c r="AC8" t="s">
        <v>9</v>
      </c>
      <c r="AD8">
        <v>8</v>
      </c>
      <c r="AE8">
        <v>294345.99929041299</v>
      </c>
      <c r="AF8">
        <v>1753.0696510979999</v>
      </c>
      <c r="AI8" t="s">
        <v>12</v>
      </c>
      <c r="AJ8">
        <v>60</v>
      </c>
      <c r="AK8">
        <v>209233.72497089099</v>
      </c>
      <c r="AL8">
        <v>2377.6819805129999</v>
      </c>
      <c r="AM8">
        <f t="shared" si="1"/>
        <v>3252.045903536</v>
      </c>
      <c r="AO8" t="s">
        <v>14</v>
      </c>
      <c r="AP8">
        <v>60</v>
      </c>
      <c r="AQ8">
        <v>-64003.085670531902</v>
      </c>
      <c r="AR8">
        <v>2651.7550224229999</v>
      </c>
      <c r="AS8">
        <f t="shared" si="0"/>
        <v>3526.118945446</v>
      </c>
      <c r="AU8" s="2" t="s">
        <v>10</v>
      </c>
      <c r="AV8" s="2">
        <v>60</v>
      </c>
      <c r="AW8" s="2">
        <v>-569045.73190000001</v>
      </c>
      <c r="AX8" s="2">
        <v>2428.9995279999998</v>
      </c>
      <c r="AY8" s="2">
        <v>3252.0459040000001</v>
      </c>
    </row>
    <row r="9" spans="1:51">
      <c r="A9" t="s">
        <v>7</v>
      </c>
      <c r="B9">
        <v>9</v>
      </c>
      <c r="C9" s="1">
        <v>-11896043.514703199</v>
      </c>
      <c r="D9">
        <v>176.25331329700001</v>
      </c>
      <c r="H9" t="s">
        <v>4</v>
      </c>
      <c r="I9">
        <v>9</v>
      </c>
      <c r="J9" s="1">
        <v>-12021990.342397699</v>
      </c>
      <c r="K9">
        <v>228.65283582800001</v>
      </c>
      <c r="O9" t="s">
        <v>5</v>
      </c>
      <c r="P9">
        <v>9</v>
      </c>
      <c r="Q9">
        <v>2374.6067525140002</v>
      </c>
      <c r="R9">
        <v>-3502078.3313049302</v>
      </c>
      <c r="U9" t="s">
        <v>6</v>
      </c>
      <c r="V9">
        <v>9</v>
      </c>
      <c r="W9">
        <v>-5249673.8822534401</v>
      </c>
      <c r="X9">
        <v>2827.5671971920001</v>
      </c>
      <c r="AC9" t="s">
        <v>9</v>
      </c>
      <c r="AD9">
        <v>9</v>
      </c>
      <c r="AE9">
        <v>319804.53628074599</v>
      </c>
      <c r="AF9">
        <v>1860.437058385</v>
      </c>
      <c r="AI9" t="s">
        <v>12</v>
      </c>
      <c r="AJ9">
        <v>70</v>
      </c>
      <c r="AK9">
        <v>220482.54568960599</v>
      </c>
      <c r="AL9">
        <v>2788.7630219289999</v>
      </c>
      <c r="AM9">
        <f t="shared" si="1"/>
        <v>3663.126944952</v>
      </c>
      <c r="AO9" t="s">
        <v>14</v>
      </c>
      <c r="AP9">
        <v>70</v>
      </c>
      <c r="AQ9">
        <v>-34969.470021130903</v>
      </c>
      <c r="AR9">
        <v>3095.6901759040002</v>
      </c>
      <c r="AS9">
        <f t="shared" si="0"/>
        <v>3970.0540989270003</v>
      </c>
      <c r="AU9" s="2" t="s">
        <v>10</v>
      </c>
      <c r="AV9" s="2">
        <v>70</v>
      </c>
      <c r="AW9" s="2">
        <v>-503209.30499999999</v>
      </c>
      <c r="AX9" s="2">
        <v>2860.248967</v>
      </c>
      <c r="AY9" s="2">
        <v>3663.126945</v>
      </c>
    </row>
    <row r="10" spans="1:51">
      <c r="A10" t="s">
        <v>7</v>
      </c>
      <c r="B10">
        <v>10</v>
      </c>
      <c r="C10" s="1">
        <v>-11845138.079603801</v>
      </c>
      <c r="D10">
        <v>179.42364858600001</v>
      </c>
      <c r="H10" t="s">
        <v>4</v>
      </c>
      <c r="I10">
        <v>10</v>
      </c>
      <c r="J10" s="1">
        <v>-11268573.463384399</v>
      </c>
      <c r="K10">
        <v>239.37098317900001</v>
      </c>
      <c r="O10" t="s">
        <v>5</v>
      </c>
      <c r="P10">
        <v>10</v>
      </c>
      <c r="Q10">
        <v>2618.9017600379998</v>
      </c>
      <c r="R10">
        <v>-1041621.35502135</v>
      </c>
      <c r="U10" t="s">
        <v>6</v>
      </c>
      <c r="V10">
        <v>10</v>
      </c>
      <c r="W10">
        <v>-5107857.1273662699</v>
      </c>
      <c r="X10">
        <v>3143.8624131769998</v>
      </c>
      <c r="AC10" t="s">
        <v>9</v>
      </c>
      <c r="AD10">
        <v>10</v>
      </c>
      <c r="AE10">
        <v>330572.884797131</v>
      </c>
      <c r="AF10">
        <v>1963.5164770870001</v>
      </c>
      <c r="AI10" t="s">
        <v>12</v>
      </c>
      <c r="AJ10">
        <v>80</v>
      </c>
      <c r="AK10">
        <v>223645.73347695099</v>
      </c>
      <c r="AL10">
        <v>3162.6901688620001</v>
      </c>
      <c r="AM10">
        <f t="shared" si="1"/>
        <v>4037.0540918850002</v>
      </c>
      <c r="AO10" t="s">
        <v>14</v>
      </c>
      <c r="AP10">
        <v>80</v>
      </c>
      <c r="AQ10">
        <v>-19766.701551286798</v>
      </c>
      <c r="AR10">
        <v>3544.6859584200001</v>
      </c>
      <c r="AS10">
        <f t="shared" si="0"/>
        <v>4419.0498814430002</v>
      </c>
      <c r="AU10" s="2" t="s">
        <v>10</v>
      </c>
      <c r="AV10" s="2">
        <v>80</v>
      </c>
      <c r="AW10" s="2">
        <v>-448244.01360000001</v>
      </c>
      <c r="AX10" s="2">
        <v>3305.5068900000001</v>
      </c>
      <c r="AY10" s="2">
        <v>4037.0540919999999</v>
      </c>
    </row>
    <row r="11" spans="1:51">
      <c r="A11" t="s">
        <v>7</v>
      </c>
      <c r="B11">
        <v>11</v>
      </c>
      <c r="C11" s="1">
        <v>-11797814.3184614</v>
      </c>
      <c r="D11">
        <v>182.15465260900001</v>
      </c>
      <c r="H11" t="s">
        <v>4</v>
      </c>
      <c r="I11">
        <v>11</v>
      </c>
      <c r="J11" s="1">
        <v>-11205075.107354799</v>
      </c>
      <c r="K11">
        <v>249.000461933</v>
      </c>
      <c r="O11" t="s">
        <v>5</v>
      </c>
      <c r="P11">
        <v>11</v>
      </c>
      <c r="Q11">
        <v>2814.537303563</v>
      </c>
      <c r="R11">
        <v>-3145957.6309210099</v>
      </c>
      <c r="U11" t="s">
        <v>6</v>
      </c>
      <c r="V11">
        <v>11</v>
      </c>
      <c r="W11">
        <v>-3966525.9894451299</v>
      </c>
      <c r="X11">
        <v>3450.8580356990001</v>
      </c>
      <c r="AC11" s="2" t="s">
        <v>9</v>
      </c>
      <c r="AD11">
        <v>11</v>
      </c>
      <c r="AE11">
        <v>336525.945078296</v>
      </c>
      <c r="AF11">
        <v>2062.9879520159998</v>
      </c>
      <c r="AI11" t="s">
        <v>12</v>
      </c>
      <c r="AJ11">
        <v>90</v>
      </c>
      <c r="AK11">
        <v>225937.34433222699</v>
      </c>
      <c r="AL11">
        <v>3522.2150410879999</v>
      </c>
      <c r="AM11">
        <f t="shared" si="1"/>
        <v>4396.5789641109996</v>
      </c>
      <c r="AO11" t="s">
        <v>14</v>
      </c>
      <c r="AP11">
        <v>90</v>
      </c>
      <c r="AQ11">
        <v>-5829.6020387344897</v>
      </c>
      <c r="AR11">
        <v>4014.4319897639998</v>
      </c>
      <c r="AS11">
        <f t="shared" si="0"/>
        <v>4888.7959127869999</v>
      </c>
      <c r="AU11" s="2" t="s">
        <v>10</v>
      </c>
      <c r="AV11" s="2">
        <v>90</v>
      </c>
      <c r="AW11" s="2">
        <v>-404610.00170000002</v>
      </c>
      <c r="AX11" s="2">
        <v>3748.4992430000002</v>
      </c>
      <c r="AY11" s="2">
        <v>4396.5789640000003</v>
      </c>
    </row>
    <row r="12" spans="1:51">
      <c r="A12" t="s">
        <v>7</v>
      </c>
      <c r="B12">
        <v>12</v>
      </c>
      <c r="C12" s="1">
        <v>-11753911.205566701</v>
      </c>
      <c r="D12">
        <v>185.253656799</v>
      </c>
      <c r="H12" t="s">
        <v>4</v>
      </c>
      <c r="I12">
        <v>12</v>
      </c>
      <c r="J12" s="1">
        <v>-38994389.698999301</v>
      </c>
      <c r="K12">
        <v>259.07752403699999</v>
      </c>
      <c r="O12" t="s">
        <v>5</v>
      </c>
      <c r="P12">
        <v>12</v>
      </c>
      <c r="Q12">
        <v>3030.0160012370002</v>
      </c>
      <c r="R12">
        <v>-718423.09639330499</v>
      </c>
      <c r="U12" t="s">
        <v>6</v>
      </c>
      <c r="V12">
        <v>12</v>
      </c>
      <c r="W12">
        <v>-3627057.5409720801</v>
      </c>
      <c r="X12">
        <v>3758.8320495799999</v>
      </c>
      <c r="AC12" s="2" t="s">
        <v>9</v>
      </c>
      <c r="AD12">
        <v>12</v>
      </c>
      <c r="AE12">
        <v>340981.69388734899</v>
      </c>
      <c r="AF12">
        <v>2163.8754535449998</v>
      </c>
      <c r="AI12" t="s">
        <v>12</v>
      </c>
      <c r="AJ12">
        <v>100</v>
      </c>
      <c r="AK12">
        <v>229110.20319995799</v>
      </c>
      <c r="AL12">
        <v>3944.1102270350002</v>
      </c>
      <c r="AM12">
        <f t="shared" si="1"/>
        <v>4818.4741500580003</v>
      </c>
      <c r="AY12" s="2"/>
    </row>
    <row r="13" spans="1:51">
      <c r="A13" t="s">
        <v>7</v>
      </c>
      <c r="B13">
        <v>13</v>
      </c>
      <c r="C13" s="1">
        <v>-11713182.9025493</v>
      </c>
      <c r="D13">
        <v>187.83021327700001</v>
      </c>
      <c r="H13" t="s">
        <v>4</v>
      </c>
      <c r="I13">
        <v>13</v>
      </c>
      <c r="J13" s="1">
        <v>-11845715.123693001</v>
      </c>
      <c r="K13">
        <v>268.48197480699997</v>
      </c>
      <c r="O13" t="s">
        <v>5</v>
      </c>
      <c r="P13">
        <v>13</v>
      </c>
      <c r="Q13">
        <v>3251.4339635780002</v>
      </c>
      <c r="R13">
        <v>-2904199.5770209702</v>
      </c>
      <c r="AC13" s="2" t="s">
        <v>9</v>
      </c>
      <c r="AD13">
        <v>13</v>
      </c>
      <c r="AE13">
        <v>345078.68745737098</v>
      </c>
      <c r="AF13">
        <v>2267.5636646799999</v>
      </c>
    </row>
    <row r="14" spans="1:51">
      <c r="A14" t="s">
        <v>7</v>
      </c>
      <c r="B14">
        <v>14</v>
      </c>
      <c r="C14" s="1">
        <v>-11675398.269288801</v>
      </c>
      <c r="D14">
        <v>190.372473085</v>
      </c>
      <c r="H14" t="s">
        <v>4</v>
      </c>
      <c r="I14">
        <v>14</v>
      </c>
      <c r="J14" s="1">
        <v>-11255793.5985031</v>
      </c>
      <c r="K14">
        <v>278.660295254</v>
      </c>
      <c r="O14" t="s">
        <v>5</v>
      </c>
      <c r="P14">
        <v>14</v>
      </c>
      <c r="Q14">
        <v>3471.8986873180002</v>
      </c>
      <c r="R14">
        <v>-493181.34323796403</v>
      </c>
      <c r="AC14" s="2" t="s">
        <v>9</v>
      </c>
      <c r="AD14">
        <v>14</v>
      </c>
      <c r="AE14">
        <v>349308.20250830898</v>
      </c>
      <c r="AF14">
        <v>2366.3495166729999</v>
      </c>
    </row>
    <row r="15" spans="1:51">
      <c r="A15" t="s">
        <v>7</v>
      </c>
      <c r="B15">
        <v>15</v>
      </c>
      <c r="C15" s="1">
        <v>-11640346.1400875</v>
      </c>
      <c r="D15">
        <v>193.41068763499999</v>
      </c>
      <c r="H15" t="s">
        <v>4</v>
      </c>
      <c r="I15">
        <v>15</v>
      </c>
      <c r="J15" s="1">
        <v>-11203582.2392813</v>
      </c>
      <c r="K15">
        <v>288.69786369100001</v>
      </c>
      <c r="O15" t="s">
        <v>5</v>
      </c>
      <c r="P15">
        <v>15</v>
      </c>
      <c r="Q15">
        <v>3693.2956026339998</v>
      </c>
      <c r="R15">
        <v>-2474474.8660459099</v>
      </c>
      <c r="AC15" s="2" t="s">
        <v>9</v>
      </c>
      <c r="AD15">
        <v>15</v>
      </c>
      <c r="AE15">
        <v>355263.54457398702</v>
      </c>
      <c r="AF15">
        <v>2468.0996173029998</v>
      </c>
    </row>
    <row r="16" spans="1:51">
      <c r="A16" t="s">
        <v>7</v>
      </c>
      <c r="B16">
        <v>16</v>
      </c>
      <c r="C16" s="1">
        <v>-11607826.4093276</v>
      </c>
      <c r="D16">
        <v>196.010744797</v>
      </c>
      <c r="H16" t="s">
        <v>4</v>
      </c>
      <c r="I16">
        <v>16</v>
      </c>
      <c r="J16" s="1">
        <v>-39665297.516410798</v>
      </c>
      <c r="K16">
        <v>298.23298572300001</v>
      </c>
      <c r="O16" t="s">
        <v>5</v>
      </c>
      <c r="P16">
        <v>16</v>
      </c>
      <c r="Q16">
        <v>3952.225816013</v>
      </c>
      <c r="R16">
        <v>-337616.51437639003</v>
      </c>
      <c r="AC16" s="2" t="s">
        <v>9</v>
      </c>
      <c r="AD16">
        <v>16</v>
      </c>
      <c r="AE16">
        <v>358350.12341734301</v>
      </c>
      <c r="AF16">
        <v>2570.5102266029999</v>
      </c>
    </row>
    <row r="17" spans="1:50">
      <c r="A17" t="s">
        <v>7</v>
      </c>
      <c r="B17">
        <v>17</v>
      </c>
      <c r="C17" s="1">
        <v>-11577658.433561301</v>
      </c>
      <c r="D17">
        <v>198.360729459</v>
      </c>
      <c r="H17" t="s">
        <v>4</v>
      </c>
      <c r="I17">
        <v>17</v>
      </c>
      <c r="J17" s="1">
        <v>-12152204.9177847</v>
      </c>
      <c r="K17">
        <v>308.25581046799999</v>
      </c>
      <c r="O17" t="s">
        <v>5</v>
      </c>
      <c r="P17">
        <v>17</v>
      </c>
      <c r="Q17">
        <v>4181.2540331270002</v>
      </c>
      <c r="R17">
        <v>-2455345.2823161902</v>
      </c>
      <c r="AC17" s="2" t="s">
        <v>9</v>
      </c>
      <c r="AD17">
        <v>17</v>
      </c>
      <c r="AE17">
        <v>359657.49193030002</v>
      </c>
      <c r="AF17">
        <v>2672.9630233970001</v>
      </c>
    </row>
    <row r="18" spans="1:50">
      <c r="A18" t="s">
        <v>7</v>
      </c>
      <c r="B18">
        <v>18</v>
      </c>
      <c r="C18" s="1">
        <v>-11549668.3574994</v>
      </c>
      <c r="D18">
        <v>201.203701846</v>
      </c>
      <c r="H18" t="s">
        <v>4</v>
      </c>
      <c r="I18">
        <v>18</v>
      </c>
      <c r="J18" s="1">
        <v>-11293639.8749063</v>
      </c>
      <c r="K18">
        <v>317.72082897899998</v>
      </c>
      <c r="AC18" s="2" t="s">
        <v>9</v>
      </c>
      <c r="AD18">
        <v>18</v>
      </c>
      <c r="AE18">
        <v>363944.89888916002</v>
      </c>
      <c r="AF18">
        <v>2774.2725671170001</v>
      </c>
    </row>
    <row r="19" spans="1:50">
      <c r="A19" t="s">
        <v>7</v>
      </c>
      <c r="B19">
        <v>19</v>
      </c>
      <c r="C19" s="1">
        <v>-11523702.888676601</v>
      </c>
      <c r="D19">
        <v>203.78351466399999</v>
      </c>
      <c r="H19" t="s">
        <v>4</v>
      </c>
      <c r="I19">
        <v>19</v>
      </c>
      <c r="J19" s="1">
        <v>-11206779.15136</v>
      </c>
      <c r="K19">
        <v>327.22731400399999</v>
      </c>
      <c r="AC19" s="2" t="s">
        <v>9</v>
      </c>
      <c r="AD19">
        <v>19</v>
      </c>
      <c r="AE19">
        <v>366068.536873253</v>
      </c>
      <c r="AF19">
        <v>2873.3241981030001</v>
      </c>
    </row>
    <row r="20" spans="1:50">
      <c r="A20" t="s">
        <v>7</v>
      </c>
      <c r="B20">
        <v>20</v>
      </c>
      <c r="C20" s="1">
        <v>-11499613.7130925</v>
      </c>
      <c r="D20">
        <v>206.359667758</v>
      </c>
      <c r="H20" t="s">
        <v>4</v>
      </c>
      <c r="I20">
        <v>20</v>
      </c>
      <c r="J20" s="1">
        <v>-11198122.0675507</v>
      </c>
      <c r="K20">
        <v>337.06866750299997</v>
      </c>
      <c r="AC20" s="2" t="s">
        <v>9</v>
      </c>
      <c r="AD20">
        <v>20</v>
      </c>
      <c r="AE20">
        <v>367069.20545651898</v>
      </c>
      <c r="AF20">
        <v>3398.5400337760002</v>
      </c>
    </row>
    <row r="21" spans="1:50">
      <c r="A21" t="s">
        <v>7</v>
      </c>
      <c r="B21">
        <v>21</v>
      </c>
      <c r="C21" s="1">
        <v>-11477266.710342599</v>
      </c>
      <c r="D21">
        <v>209.00517692700001</v>
      </c>
      <c r="H21" t="s">
        <v>4</v>
      </c>
      <c r="I21">
        <v>21</v>
      </c>
      <c r="J21" s="1">
        <v>-12202266.7025235</v>
      </c>
      <c r="K21">
        <v>346.59362342700001</v>
      </c>
      <c r="Q21" t="s">
        <v>18</v>
      </c>
      <c r="R21" t="s">
        <v>17</v>
      </c>
      <c r="W21" t="s">
        <v>18</v>
      </c>
      <c r="X21" t="s">
        <v>17</v>
      </c>
      <c r="AC21" s="2" t="s">
        <v>9</v>
      </c>
      <c r="AD21">
        <v>21</v>
      </c>
      <c r="AE21">
        <v>369464.74242070602</v>
      </c>
      <c r="AF21">
        <v>3756.3908877889999</v>
      </c>
    </row>
    <row r="22" spans="1:50">
      <c r="A22" t="s">
        <v>7</v>
      </c>
      <c r="B22">
        <v>22</v>
      </c>
      <c r="C22" s="1">
        <v>-11456538.055512</v>
      </c>
      <c r="D22">
        <v>211.83122854699999</v>
      </c>
      <c r="H22" t="s">
        <v>4</v>
      </c>
      <c r="I22">
        <v>22</v>
      </c>
      <c r="J22" s="1">
        <v>-11214288.8312345</v>
      </c>
      <c r="K22">
        <v>356.501765525</v>
      </c>
      <c r="Q22">
        <v>555.16950102600003</v>
      </c>
      <c r="R22" s="1">
        <v>-146985790.142735</v>
      </c>
      <c r="W22">
        <v>542.130132957</v>
      </c>
      <c r="X22" s="1">
        <v>-146985790.142735</v>
      </c>
      <c r="AC22" s="2" t="s">
        <v>9</v>
      </c>
      <c r="AD22">
        <v>22</v>
      </c>
      <c r="AE22">
        <v>372192.16379957198</v>
      </c>
      <c r="AF22">
        <v>3905.6433436910002</v>
      </c>
    </row>
    <row r="23" spans="1:50">
      <c r="A23" t="s">
        <v>7</v>
      </c>
      <c r="B23">
        <v>23</v>
      </c>
      <c r="C23" s="1">
        <v>-11437306.4288003</v>
      </c>
      <c r="D23">
        <v>214.454136264</v>
      </c>
      <c r="H23" t="s">
        <v>4</v>
      </c>
      <c r="I23">
        <v>23</v>
      </c>
      <c r="J23" s="1">
        <v>-11195900.918677</v>
      </c>
      <c r="K23">
        <v>367.02301558599999</v>
      </c>
      <c r="Q23">
        <v>1199.681059542</v>
      </c>
      <c r="R23">
        <v>-2164448.86707504</v>
      </c>
      <c r="W23">
        <v>871.19002021400001</v>
      </c>
      <c r="X23" s="1">
        <v>-141359875.354846</v>
      </c>
      <c r="AC23" s="2"/>
    </row>
    <row r="24" spans="1:50">
      <c r="A24" t="s">
        <v>7</v>
      </c>
      <c r="B24">
        <v>24</v>
      </c>
      <c r="C24" s="1">
        <v>-11437306.4288003</v>
      </c>
      <c r="D24">
        <v>217.09460555999999</v>
      </c>
      <c r="H24" t="s">
        <v>4</v>
      </c>
      <c r="I24">
        <v>24</v>
      </c>
      <c r="J24" s="1">
        <v>-28148740.4610333</v>
      </c>
      <c r="K24">
        <v>376.87184488399998</v>
      </c>
      <c r="Q24">
        <v>1750.1570840730001</v>
      </c>
      <c r="R24">
        <v>-1763023.9960346001</v>
      </c>
      <c r="W24">
        <v>1203.745352316</v>
      </c>
      <c r="X24" s="1">
        <v>-34219945.606812797</v>
      </c>
    </row>
    <row r="25" spans="1:50">
      <c r="A25" t="s">
        <v>7</v>
      </c>
      <c r="B25">
        <v>25</v>
      </c>
      <c r="C25" s="1">
        <v>-11437306.4288003</v>
      </c>
      <c r="D25">
        <v>219.67842142800001</v>
      </c>
      <c r="H25" t="s">
        <v>4</v>
      </c>
      <c r="I25">
        <v>25</v>
      </c>
      <c r="J25" s="1">
        <v>-12293386.201250101</v>
      </c>
      <c r="K25">
        <v>386.76091721900002</v>
      </c>
      <c r="Q25">
        <v>2200.5262549929998</v>
      </c>
      <c r="R25">
        <v>-1404724.56723976</v>
      </c>
      <c r="W25">
        <v>1537.0290712880001</v>
      </c>
      <c r="X25" s="1">
        <v>-23210342.455911301</v>
      </c>
      <c r="AC25" t="s">
        <v>22</v>
      </c>
      <c r="AD25" t="s">
        <v>21</v>
      </c>
      <c r="AE25" s="6" t="s">
        <v>20</v>
      </c>
      <c r="AF25" s="6"/>
      <c r="AI25" t="s">
        <v>22</v>
      </c>
      <c r="AJ25" t="s">
        <v>21</v>
      </c>
      <c r="AK25" s="6" t="s">
        <v>20</v>
      </c>
      <c r="AL25" s="6"/>
      <c r="AO25" t="s">
        <v>22</v>
      </c>
      <c r="AP25" t="s">
        <v>21</v>
      </c>
      <c r="AQ25" s="6" t="s">
        <v>20</v>
      </c>
      <c r="AR25" s="6"/>
      <c r="AU25" t="s">
        <v>22</v>
      </c>
      <c r="AV25" t="s">
        <v>21</v>
      </c>
      <c r="AW25" s="6" t="s">
        <v>20</v>
      </c>
      <c r="AX25" s="6"/>
    </row>
    <row r="26" spans="1:50">
      <c r="A26" t="s">
        <v>7</v>
      </c>
      <c r="B26">
        <v>26</v>
      </c>
      <c r="C26" s="1">
        <v>-11437306.4288003</v>
      </c>
      <c r="D26">
        <v>222.130590259</v>
      </c>
      <c r="H26" t="s">
        <v>4</v>
      </c>
      <c r="I26">
        <v>26</v>
      </c>
      <c r="J26" s="1">
        <v>-11337814.9673042</v>
      </c>
      <c r="K26">
        <v>396.33915654600003</v>
      </c>
      <c r="Q26">
        <v>2618.9017600379998</v>
      </c>
      <c r="R26">
        <v>-1041621.35502135</v>
      </c>
      <c r="W26">
        <v>1862.3590199390001</v>
      </c>
      <c r="X26">
        <v>-9562740.5633700397</v>
      </c>
      <c r="AC26">
        <f>$AD$26/AD26</f>
        <v>1</v>
      </c>
      <c r="AD26">
        <f>AE26-$AE$58</f>
        <v>-9849045.5943022054</v>
      </c>
      <c r="AE26">
        <v>-9212890.0935095493</v>
      </c>
      <c r="AF26">
        <v>874.36392302299998</v>
      </c>
      <c r="AI26">
        <f>$AJ$26/AJ26</f>
        <v>1</v>
      </c>
      <c r="AJ26">
        <f>AK26-$AE$58</f>
        <v>-9849045.5943022054</v>
      </c>
      <c r="AK26">
        <v>-9212890.0935095493</v>
      </c>
      <c r="AL26">
        <v>874.36392302299998</v>
      </c>
      <c r="AO26">
        <f>$AP$26/AP26</f>
        <v>1</v>
      </c>
      <c r="AP26">
        <f>AQ26-$AE$58</f>
        <v>-9849045.5943022054</v>
      </c>
      <c r="AQ26">
        <v>-9212890.0935095493</v>
      </c>
      <c r="AR26">
        <v>874.36392302299998</v>
      </c>
      <c r="AU26">
        <f>$AV$26/AV26</f>
        <v>1</v>
      </c>
      <c r="AV26">
        <f>AW26-$AE$58</f>
        <v>-9849045.5943022054</v>
      </c>
      <c r="AW26">
        <v>-9212890.0935095493</v>
      </c>
      <c r="AX26">
        <v>874.36392302299998</v>
      </c>
    </row>
    <row r="27" spans="1:50">
      <c r="A27" t="s">
        <v>7</v>
      </c>
      <c r="B27">
        <v>27</v>
      </c>
      <c r="C27" s="1">
        <v>-11437306.4288003</v>
      </c>
      <c r="D27">
        <v>224.472238906</v>
      </c>
      <c r="H27" t="s">
        <v>4</v>
      </c>
      <c r="I27">
        <v>27</v>
      </c>
      <c r="J27" s="1">
        <v>-11212447.7711572</v>
      </c>
      <c r="K27">
        <v>405.842647032</v>
      </c>
      <c r="Q27">
        <v>3030.0160012370002</v>
      </c>
      <c r="R27">
        <v>-718423.09639330499</v>
      </c>
      <c r="W27">
        <v>2190.1759751509999</v>
      </c>
      <c r="X27">
        <v>-8551927.2658855096</v>
      </c>
      <c r="AC27">
        <f t="shared" ref="AC27:AC57" ca="1" si="2">$AD$26/AD27</f>
        <v>1.1135425200641036</v>
      </c>
      <c r="AD27">
        <f ca="1">AE27-$AE$58</f>
        <v>-8844786.271596726</v>
      </c>
      <c r="AE27">
        <f ca="1">FORECAST(AF27,OFFSET($AE$2:$AE$22,MATCH(AF27,$AF$2:$AF$22)-1,0,2,1),OFFSET($AF$2:$AF$22,MATCH(AF27,$AF$2:$AF$22)-1,0,2,1))</f>
        <v>-8208630.7708040699</v>
      </c>
      <c r="AF27">
        <v>900</v>
      </c>
      <c r="AI27">
        <f t="shared" ref="AI27:AI57" ca="1" si="3">$AJ$26/AJ27</f>
        <v>1.0116658466974739</v>
      </c>
      <c r="AJ27">
        <f t="shared" ref="AJ27:AJ57" ca="1" si="4">AK27-$AE$58</f>
        <v>-9735473.0580792651</v>
      </c>
      <c r="AK27">
        <f ca="1">FORECAST(AL27,OFFSET($AK$2:$AK$12,MATCH(AL27,$AM$2:$AM$12)-1,0,2,1),OFFSET($AM$2:$AM$12,MATCH(AL27,$AM$2:$AM$12)-1,0,2,1))</f>
        <v>-9099317.557286609</v>
      </c>
      <c r="AL27">
        <v>900</v>
      </c>
      <c r="AO27">
        <f t="shared" ref="AO27:AO57" ca="1" si="5">$AP$26/AP27</f>
        <v>1.0548697368213615</v>
      </c>
      <c r="AP27">
        <f t="shared" ref="AP27:AP57" ca="1" si="6">AQ27-$AE$58</f>
        <v>-9336741.069072973</v>
      </c>
      <c r="AQ27">
        <f ca="1">FORECAST(AR27,OFFSET($AQ$2:$AQ$11,MATCH(AR27,$AS$2:$AS$11)-1,0,2,1),OFFSET($AS$2:$AS$11,MATCH(AR27,$AS$2:$AS$11)-1,0,2,1))</f>
        <v>-8700585.5682803169</v>
      </c>
      <c r="AR27">
        <v>900</v>
      </c>
      <c r="AU27">
        <f t="shared" ref="AU27:AU57" ca="1" si="7">$AV$26/AV27</f>
        <v>1.0101354786662684</v>
      </c>
      <c r="AV27">
        <f t="shared" ref="AV27:AV57" ca="1" si="8">AW27-$AE$58</f>
        <v>-9750222.4229430947</v>
      </c>
      <c r="AW27">
        <f ca="1">FORECAST(AX27,OFFSET($AW$2:$AW$11,MATCH(AX27,$AY$2:$AY$11)-1,0,2,1),OFFSET($AY$2:$AY$11,MATCH(AX27,$AY$2:$AY$11)-1,0,2,1))</f>
        <v>-9114066.9221504387</v>
      </c>
      <c r="AX27">
        <v>900</v>
      </c>
    </row>
    <row r="28" spans="1:50">
      <c r="A28" t="s">
        <v>7</v>
      </c>
      <c r="B28">
        <v>28</v>
      </c>
      <c r="C28" s="1">
        <v>-11437306.4288003</v>
      </c>
      <c r="D28">
        <v>226.75011804499999</v>
      </c>
      <c r="H28" t="s">
        <v>4</v>
      </c>
      <c r="I28">
        <v>28</v>
      </c>
      <c r="J28" s="1">
        <v>-11194079.3578141</v>
      </c>
      <c r="K28">
        <v>415.94350662900001</v>
      </c>
      <c r="Q28">
        <v>3471.8986873180002</v>
      </c>
      <c r="R28">
        <v>-493181.34323796403</v>
      </c>
      <c r="W28">
        <v>2505.3506090840001</v>
      </c>
      <c r="X28">
        <v>-7113121.25226078</v>
      </c>
      <c r="AC28">
        <f t="shared" ca="1" si="2"/>
        <v>1.9815703411702696</v>
      </c>
      <c r="AD28">
        <f ca="1">AE28-$AE$58</f>
        <v>-4970323.4801574526</v>
      </c>
      <c r="AE28">
        <f t="shared" ref="AE28:AE57" ca="1" si="9">FORECAST(AF28,OFFSET($AE$2:$AE$22,MATCH(AF28,$AF$2:$AF$22)-1,0,2,1),OFFSET($AF$2:$AF$22,MATCH(AF28,$AF$2:$AF$22)-1,0,2,1))</f>
        <v>-4334167.9793647965</v>
      </c>
      <c r="AF28">
        <v>1000</v>
      </c>
      <c r="AI28">
        <f t="shared" ca="1" si="3"/>
        <v>1.283911194936572</v>
      </c>
      <c r="AJ28">
        <f t="shared" ca="1" si="4"/>
        <v>-7671126.8140229657</v>
      </c>
      <c r="AK28">
        <f t="shared" ref="AK28:AK57" ca="1" si="10">FORECAST(AL28,OFFSET($AK$2:$AK$12,MATCH(AL28,$AM$2:$AM$12)-1,0,2,1),OFFSET($AM$2:$AM$12,MATCH(AL28,$AM$2:$AM$12)-1,0,2,1))</f>
        <v>-7034971.3132303096</v>
      </c>
      <c r="AL28">
        <v>1000</v>
      </c>
      <c r="AO28">
        <f t="shared" ca="1" si="5"/>
        <v>1.3225921886417911</v>
      </c>
      <c r="AP28">
        <f t="shared" ca="1" si="6"/>
        <v>-7446774.356361866</v>
      </c>
      <c r="AQ28">
        <f t="shared" ref="AQ28:AQ57" ca="1" si="11">FORECAST(AR28,OFFSET($AQ$2:$AQ$11,MATCH(AR28,$AS$2:$AS$11)-1,0,2,1),OFFSET($AS$2:$AS$11,MATCH(AR28,$AS$2:$AS$11)-1,0,2,1))</f>
        <v>-6810618.8555692099</v>
      </c>
      <c r="AR28">
        <v>1000</v>
      </c>
      <c r="AU28">
        <f t="shared" ca="1" si="7"/>
        <v>1.2382557230590934</v>
      </c>
      <c r="AV28">
        <f t="shared" ca="1" si="8"/>
        <v>-7953967.3517278619</v>
      </c>
      <c r="AW28">
        <f t="shared" ref="AW28:AW57" ca="1" si="12">FORECAST(AX28,OFFSET($AW$2:$AW$11,MATCH(AX28,$AY$2:$AY$11)-1,0,2,1),OFFSET($AY$2:$AY$11,MATCH(AX28,$AY$2:$AY$11)-1,0,2,1))</f>
        <v>-7317811.8509352058</v>
      </c>
      <c r="AX28">
        <v>1000</v>
      </c>
    </row>
    <row r="29" spans="1:50">
      <c r="A29" t="s">
        <v>7</v>
      </c>
      <c r="B29">
        <v>29</v>
      </c>
      <c r="C29" s="1">
        <v>-11437306.4288003</v>
      </c>
      <c r="D29">
        <v>229.286811758</v>
      </c>
      <c r="H29" t="s">
        <v>4</v>
      </c>
      <c r="I29">
        <v>29</v>
      </c>
      <c r="J29" s="1">
        <v>-22954735.951834202</v>
      </c>
      <c r="K29">
        <v>425.543837951</v>
      </c>
      <c r="Q29">
        <v>3952.225816013</v>
      </c>
      <c r="R29">
        <v>-337616.51437639003</v>
      </c>
      <c r="W29">
        <v>2827.5671971920001</v>
      </c>
      <c r="X29">
        <v>-5249673.8822534401</v>
      </c>
      <c r="AC29">
        <f t="shared" ca="1" si="2"/>
        <v>2.3605383314477488</v>
      </c>
      <c r="AD29">
        <f t="shared" ref="AD29:AD57" ca="1" si="13">AE29-$AE$58</f>
        <v>-4172372.6588509399</v>
      </c>
      <c r="AE29">
        <f t="shared" ca="1" si="9"/>
        <v>-3536217.1580582839</v>
      </c>
      <c r="AF29">
        <v>1100</v>
      </c>
      <c r="AI29">
        <f t="shared" ca="1" si="3"/>
        <v>1.7566311845802722</v>
      </c>
      <c r="AJ29">
        <f t="shared" ca="1" si="4"/>
        <v>-5606780.5699666701</v>
      </c>
      <c r="AK29">
        <f t="shared" ca="1" si="10"/>
        <v>-4970625.069174014</v>
      </c>
      <c r="AL29">
        <v>1100</v>
      </c>
      <c r="AO29">
        <f t="shared" ca="1" si="5"/>
        <v>1.7724287443269295</v>
      </c>
      <c r="AP29">
        <f t="shared" ca="1" si="6"/>
        <v>-5556807.6436507627</v>
      </c>
      <c r="AQ29">
        <f t="shared" ca="1" si="11"/>
        <v>-4920652.1428581066</v>
      </c>
      <c r="AR29">
        <v>1100</v>
      </c>
      <c r="AU29">
        <f t="shared" ca="1" si="7"/>
        <v>1.5994650522194038</v>
      </c>
      <c r="AV29">
        <f t="shared" ca="1" si="8"/>
        <v>-6157712.2805126347</v>
      </c>
      <c r="AW29">
        <f t="shared" ca="1" si="12"/>
        <v>-5521556.7797199786</v>
      </c>
      <c r="AX29">
        <v>1100</v>
      </c>
    </row>
    <row r="30" spans="1:50">
      <c r="A30" t="s">
        <v>7</v>
      </c>
      <c r="B30">
        <v>30</v>
      </c>
      <c r="C30" s="1">
        <v>-11437306.4288003</v>
      </c>
      <c r="D30">
        <v>231.94028993200001</v>
      </c>
      <c r="H30" t="s">
        <v>4</v>
      </c>
      <c r="I30">
        <v>30</v>
      </c>
      <c r="J30" s="1">
        <v>-11987848.567131899</v>
      </c>
      <c r="K30">
        <v>435.00955597400002</v>
      </c>
      <c r="W30">
        <v>3143.8624131769998</v>
      </c>
      <c r="X30">
        <v>-5107857.1273662699</v>
      </c>
      <c r="AC30">
        <f t="shared" ca="1" si="2"/>
        <v>2.9187357326579466</v>
      </c>
      <c r="AD30">
        <f t="shared" ca="1" si="13"/>
        <v>-3374421.8375444263</v>
      </c>
      <c r="AE30">
        <f t="shared" ca="1" si="9"/>
        <v>-2738266.3367517702</v>
      </c>
      <c r="AF30">
        <v>1200</v>
      </c>
      <c r="AI30">
        <f t="shared" ca="1" si="3"/>
        <v>2.7803043580126463</v>
      </c>
      <c r="AJ30">
        <f t="shared" ca="1" si="4"/>
        <v>-3542434.3259103745</v>
      </c>
      <c r="AK30">
        <f t="shared" ca="1" si="10"/>
        <v>-2906278.8251177184</v>
      </c>
      <c r="AL30">
        <v>1200</v>
      </c>
      <c r="AO30">
        <f t="shared" ca="1" si="5"/>
        <v>2.6859756885549717</v>
      </c>
      <c r="AP30">
        <f t="shared" ca="1" si="6"/>
        <v>-3666840.9309396595</v>
      </c>
      <c r="AQ30">
        <f t="shared" ca="1" si="11"/>
        <v>-3030685.4301470034</v>
      </c>
      <c r="AR30">
        <v>1200</v>
      </c>
      <c r="AU30">
        <f t="shared" ca="1" si="7"/>
        <v>2.2582006704793072</v>
      </c>
      <c r="AV30">
        <f t="shared" ca="1" si="8"/>
        <v>-4361457.2092974037</v>
      </c>
      <c r="AW30">
        <f t="shared" ca="1" si="12"/>
        <v>-3725301.7085047476</v>
      </c>
      <c r="AX30">
        <v>1200</v>
      </c>
    </row>
    <row r="31" spans="1:50">
      <c r="A31" t="s">
        <v>7</v>
      </c>
      <c r="B31">
        <v>31</v>
      </c>
      <c r="C31" s="1">
        <v>-11437306.4288003</v>
      </c>
      <c r="D31">
        <v>234.465783141</v>
      </c>
      <c r="H31" t="s">
        <v>4</v>
      </c>
      <c r="I31">
        <v>31</v>
      </c>
      <c r="J31" s="1">
        <v>-11299290.825897001</v>
      </c>
      <c r="K31">
        <v>445.14806764899998</v>
      </c>
      <c r="W31">
        <v>3450.8580356990001</v>
      </c>
      <c r="X31">
        <v>-3966525.9894451299</v>
      </c>
      <c r="AC31">
        <f t="shared" ca="1" si="2"/>
        <v>3.8745646928087361</v>
      </c>
      <c r="AD31">
        <f t="shared" ca="1" si="13"/>
        <v>-2541974.7443066873</v>
      </c>
      <c r="AE31">
        <f t="shared" ca="1" si="9"/>
        <v>-1905819.2435140312</v>
      </c>
      <c r="AF31">
        <v>1300</v>
      </c>
      <c r="AI31">
        <f t="shared" ca="1" si="3"/>
        <v>6.6633685199246164</v>
      </c>
      <c r="AJ31">
        <f t="shared" ca="1" si="4"/>
        <v>-1478088.0818540754</v>
      </c>
      <c r="AK31">
        <f t="shared" ca="1" si="10"/>
        <v>-841932.5810614191</v>
      </c>
      <c r="AL31">
        <v>1300</v>
      </c>
      <c r="AO31">
        <f t="shared" ca="1" si="5"/>
        <v>5.2452325456392677</v>
      </c>
      <c r="AP31">
        <f t="shared" ca="1" si="6"/>
        <v>-1877713.811276187</v>
      </c>
      <c r="AQ31">
        <f t="shared" ca="1" si="11"/>
        <v>-1241558.3104835306</v>
      </c>
      <c r="AR31">
        <v>1300</v>
      </c>
      <c r="AU31">
        <f t="shared" ca="1" si="7"/>
        <v>3.8394812822297379</v>
      </c>
      <c r="AV31">
        <f t="shared" ca="1" si="8"/>
        <v>-2565202.1380821727</v>
      </c>
      <c r="AW31">
        <f t="shared" ca="1" si="12"/>
        <v>-1929046.6372895166</v>
      </c>
      <c r="AX31">
        <v>1300</v>
      </c>
    </row>
    <row r="32" spans="1:50">
      <c r="A32" t="s">
        <v>7</v>
      </c>
      <c r="B32">
        <v>32</v>
      </c>
      <c r="C32" s="1">
        <v>-11437306.4288003</v>
      </c>
      <c r="D32">
        <v>236.874483408</v>
      </c>
      <c r="H32" t="s">
        <v>4</v>
      </c>
      <c r="I32">
        <v>32</v>
      </c>
      <c r="J32" s="1">
        <v>-11206782.436702801</v>
      </c>
      <c r="K32">
        <v>454.82004323699999</v>
      </c>
      <c r="W32">
        <v>3758.8320495799999</v>
      </c>
      <c r="X32">
        <v>-3627057.5409720801</v>
      </c>
      <c r="AC32">
        <f t="shared" ca="1" si="2"/>
        <v>8.3278087376346068</v>
      </c>
      <c r="AD32">
        <f t="shared" ca="1" si="13"/>
        <v>-1182669.5238319898</v>
      </c>
      <c r="AE32">
        <f t="shared" ca="1" si="9"/>
        <v>-546514.02303933352</v>
      </c>
      <c r="AF32">
        <v>1400</v>
      </c>
      <c r="AI32">
        <f t="shared" ca="1" si="3"/>
        <v>9.9131180789178117</v>
      </c>
      <c r="AJ32">
        <f t="shared" ca="1" si="4"/>
        <v>-993536.5962449424</v>
      </c>
      <c r="AK32">
        <f t="shared" ca="1" si="10"/>
        <v>-357381.09545228607</v>
      </c>
      <c r="AL32">
        <v>1400</v>
      </c>
      <c r="AO32">
        <f t="shared" ca="1" si="5"/>
        <v>5.7002198663380481</v>
      </c>
      <c r="AP32">
        <f t="shared" ca="1" si="6"/>
        <v>-1727836.0879489125</v>
      </c>
      <c r="AQ32">
        <f t="shared" ca="1" si="11"/>
        <v>-1091680.5871562562</v>
      </c>
      <c r="AR32">
        <v>1400</v>
      </c>
      <c r="AU32">
        <f t="shared" ca="1" si="7"/>
        <v>4.590292944759125</v>
      </c>
      <c r="AV32">
        <f t="shared" ca="1" si="8"/>
        <v>-2145624.628499398</v>
      </c>
      <c r="AW32">
        <f t="shared" ca="1" si="12"/>
        <v>-1509469.1277067417</v>
      </c>
      <c r="AX32">
        <v>1400</v>
      </c>
    </row>
    <row r="33" spans="1:50">
      <c r="A33" t="s">
        <v>7</v>
      </c>
      <c r="B33">
        <v>33</v>
      </c>
      <c r="C33" s="1">
        <v>-11437306.4288003</v>
      </c>
      <c r="D33">
        <v>239.845681192</v>
      </c>
      <c r="H33" t="s">
        <v>4</v>
      </c>
      <c r="I33">
        <v>33</v>
      </c>
      <c r="J33" s="1">
        <v>-11192941.2313361</v>
      </c>
      <c r="K33">
        <v>465.07079295199998</v>
      </c>
      <c r="AC33">
        <f t="shared" ca="1" si="2"/>
        <v>15.406358593565994</v>
      </c>
      <c r="AD33">
        <f t="shared" ca="1" si="13"/>
        <v>-639284.45741976728</v>
      </c>
      <c r="AE33">
        <f t="shared" ca="1" si="9"/>
        <v>-3128.9566271109506</v>
      </c>
      <c r="AF33">
        <v>1500</v>
      </c>
      <c r="AI33">
        <f t="shared" ca="1" si="3"/>
        <v>11.396393728099508</v>
      </c>
      <c r="AJ33">
        <f t="shared" ca="1" si="4"/>
        <v>-864224.7564699275</v>
      </c>
      <c r="AK33">
        <f t="shared" ca="1" si="10"/>
        <v>-228069.25567727117</v>
      </c>
      <c r="AL33">
        <v>1500</v>
      </c>
      <c r="AO33">
        <f t="shared" ca="1" si="5"/>
        <v>6.2416384456783858</v>
      </c>
      <c r="AP33">
        <f t="shared" ca="1" si="6"/>
        <v>-1577958.3646216376</v>
      </c>
      <c r="AQ33">
        <f t="shared" ca="1" si="11"/>
        <v>-941802.8638289813</v>
      </c>
      <c r="AR33">
        <v>1500</v>
      </c>
      <c r="AU33">
        <f t="shared" ca="1" si="7"/>
        <v>4.838368532451387</v>
      </c>
      <c r="AV33">
        <f t="shared" ca="1" si="8"/>
        <v>-2035612.9402387897</v>
      </c>
      <c r="AW33">
        <f t="shared" ca="1" si="12"/>
        <v>-1399457.4394461333</v>
      </c>
      <c r="AX33">
        <v>1500</v>
      </c>
    </row>
    <row r="34" spans="1:50">
      <c r="A34" t="s">
        <v>7</v>
      </c>
      <c r="B34">
        <v>34</v>
      </c>
      <c r="C34" s="1">
        <v>-11437306.4288003</v>
      </c>
      <c r="D34">
        <v>242.659208619</v>
      </c>
      <c r="H34" t="s">
        <v>4</v>
      </c>
      <c r="I34">
        <v>34</v>
      </c>
      <c r="J34" s="1">
        <v>-21309600.575423699</v>
      </c>
      <c r="K34">
        <v>474.38707183899999</v>
      </c>
      <c r="AC34">
        <f t="shared" ca="1" si="2"/>
        <v>22.536181450574375</v>
      </c>
      <c r="AD34">
        <f t="shared" ca="1" si="13"/>
        <v>-437032.58317753673</v>
      </c>
      <c r="AE34">
        <f t="shared" ca="1" si="9"/>
        <v>199122.9176151196</v>
      </c>
      <c r="AF34">
        <v>1600</v>
      </c>
      <c r="AI34">
        <f t="shared" ca="1" si="3"/>
        <v>13.401649869750328</v>
      </c>
      <c r="AJ34">
        <f t="shared" ca="1" si="4"/>
        <v>-734912.91669491236</v>
      </c>
      <c r="AK34">
        <f t="shared" ca="1" si="10"/>
        <v>-98757.415902256034</v>
      </c>
      <c r="AL34">
        <v>1600</v>
      </c>
      <c r="AO34">
        <f t="shared" ca="1" si="5"/>
        <v>6.8967012852827194</v>
      </c>
      <c r="AP34">
        <f t="shared" ca="1" si="6"/>
        <v>-1428080.6412943632</v>
      </c>
      <c r="AQ34">
        <f t="shared" ca="1" si="11"/>
        <v>-791925.14050170686</v>
      </c>
      <c r="AR34">
        <v>1600</v>
      </c>
      <c r="AU34">
        <f t="shared" ca="1" si="7"/>
        <v>5.1147897749776714</v>
      </c>
      <c r="AV34">
        <f t="shared" ca="1" si="8"/>
        <v>-1925601.2519781815</v>
      </c>
      <c r="AW34">
        <f t="shared" ca="1" si="12"/>
        <v>-1289445.7511855252</v>
      </c>
      <c r="AX34">
        <v>1600</v>
      </c>
    </row>
    <row r="35" spans="1:50">
      <c r="A35" t="s">
        <v>7</v>
      </c>
      <c r="B35">
        <v>35</v>
      </c>
      <c r="C35" s="1">
        <v>-11437306.4288003</v>
      </c>
      <c r="D35">
        <v>245.24648390799999</v>
      </c>
      <c r="H35" t="s">
        <v>4</v>
      </c>
      <c r="I35">
        <v>35</v>
      </c>
      <c r="J35" s="1">
        <v>-11941723.338999599</v>
      </c>
      <c r="K35">
        <v>488.17615792999999</v>
      </c>
      <c r="Q35" s="6" t="s">
        <v>20</v>
      </c>
      <c r="R35" s="6"/>
      <c r="W35" s="6" t="s">
        <v>20</v>
      </c>
      <c r="X35" s="6"/>
      <c r="AC35">
        <f t="shared" ca="1" si="2"/>
        <v>26.93721094471174</v>
      </c>
      <c r="AD35">
        <f t="shared" ca="1" si="13"/>
        <v>-365629.74594946887</v>
      </c>
      <c r="AE35">
        <f t="shared" ca="1" si="9"/>
        <v>270525.75484318746</v>
      </c>
      <c r="AF35">
        <v>1700</v>
      </c>
      <c r="AI35">
        <f t="shared" ca="1" si="3"/>
        <v>16.263256406997655</v>
      </c>
      <c r="AJ35">
        <f t="shared" ca="1" si="4"/>
        <v>-605601.07691989769</v>
      </c>
      <c r="AK35">
        <f t="shared" ca="1" si="10"/>
        <v>30554.423872758634</v>
      </c>
      <c r="AL35">
        <v>1700</v>
      </c>
      <c r="AO35">
        <f t="shared" ca="1" si="5"/>
        <v>7.7053850025366621</v>
      </c>
      <c r="AP35">
        <f t="shared" ca="1" si="6"/>
        <v>-1278202.9179670888</v>
      </c>
      <c r="AQ35">
        <f t="shared" ca="1" si="11"/>
        <v>-642047.41717443243</v>
      </c>
      <c r="AR35">
        <v>1700</v>
      </c>
      <c r="AU35">
        <f t="shared" ca="1" si="7"/>
        <v>5.42470930166367</v>
      </c>
      <c r="AV35">
        <f t="shared" ca="1" si="8"/>
        <v>-1815589.5637175734</v>
      </c>
      <c r="AW35">
        <f t="shared" ca="1" si="12"/>
        <v>-1179434.0629249171</v>
      </c>
      <c r="AX35">
        <v>1700</v>
      </c>
    </row>
    <row r="36" spans="1:50">
      <c r="A36" t="s">
        <v>7</v>
      </c>
      <c r="B36">
        <v>36</v>
      </c>
      <c r="C36" s="1">
        <v>-11437306.4288003</v>
      </c>
      <c r="D36">
        <v>247.953938585</v>
      </c>
      <c r="H36" t="s">
        <v>4</v>
      </c>
      <c r="I36">
        <v>36</v>
      </c>
      <c r="J36" s="1">
        <v>-11296431.0469536</v>
      </c>
      <c r="K36">
        <v>497.48401016299999</v>
      </c>
      <c r="O36" t="s">
        <v>6</v>
      </c>
      <c r="P36" s="1">
        <f>$R$36/R36</f>
        <v>1</v>
      </c>
      <c r="Q36">
        <v>555.16950102600003</v>
      </c>
      <c r="R36" s="1">
        <v>-146985790.142735</v>
      </c>
      <c r="T36" s="1"/>
      <c r="U36" t="s">
        <v>5</v>
      </c>
      <c r="V36" s="1">
        <f>$X$36/X36</f>
        <v>1</v>
      </c>
      <c r="W36">
        <v>555.16950102600003</v>
      </c>
      <c r="X36" s="1">
        <v>-146985790.142735</v>
      </c>
      <c r="AC36">
        <f t="shared" ca="1" si="2"/>
        <v>29.784078488377247</v>
      </c>
      <c r="AD36">
        <f t="shared" ca="1" si="13"/>
        <v>-330681.56190045079</v>
      </c>
      <c r="AE36">
        <f t="shared" ca="1" si="9"/>
        <v>305473.93889220554</v>
      </c>
      <c r="AF36">
        <v>1800</v>
      </c>
      <c r="AI36">
        <f t="shared" ca="1" si="3"/>
        <v>17.542375996849081</v>
      </c>
      <c r="AJ36">
        <f t="shared" ca="1" si="4"/>
        <v>-561443.07909437502</v>
      </c>
      <c r="AK36">
        <f t="shared" ca="1" si="10"/>
        <v>74712.42169828125</v>
      </c>
      <c r="AL36">
        <v>1800</v>
      </c>
      <c r="AO36">
        <f t="shared" ca="1" si="5"/>
        <v>8.2337267808048864</v>
      </c>
      <c r="AP36">
        <f t="shared" ca="1" si="6"/>
        <v>-1196183.193406791</v>
      </c>
      <c r="AQ36">
        <f t="shared" ca="1" si="11"/>
        <v>-560027.69261413463</v>
      </c>
      <c r="AR36">
        <v>1800</v>
      </c>
      <c r="AU36">
        <f t="shared" ca="1" si="7"/>
        <v>5.6466905799338516</v>
      </c>
      <c r="AV36">
        <f t="shared" ca="1" si="8"/>
        <v>-1744215.5639449935</v>
      </c>
      <c r="AW36">
        <f t="shared" ca="1" si="12"/>
        <v>-1108060.0631523372</v>
      </c>
      <c r="AX36">
        <v>1800</v>
      </c>
    </row>
    <row r="37" spans="1:50">
      <c r="A37" t="s">
        <v>7</v>
      </c>
      <c r="B37">
        <v>37</v>
      </c>
      <c r="C37" s="1">
        <v>-11437306.4288003</v>
      </c>
      <c r="D37">
        <v>250.49625565900001</v>
      </c>
      <c r="H37" t="s">
        <v>4</v>
      </c>
      <c r="I37">
        <v>37</v>
      </c>
      <c r="J37" s="1">
        <v>-11206231.494647</v>
      </c>
      <c r="K37">
        <v>507.29543634499998</v>
      </c>
      <c r="P37" s="1">
        <f ca="1">$R$36/R37</f>
        <v>1.0735753992894375</v>
      </c>
      <c r="Q37">
        <v>600</v>
      </c>
      <c r="R37">
        <f ca="1">FORECAST(Q37,OFFSET($R$22:$R$29,MATCH(Q37,$Q$22:$Q$29)-1,0,2,1),OFFSET($Q$22:$Q$29,MATCH(Q37,$Q$22:$Q$29)-1,0,2,1))</f>
        <v>-136912405.25818664</v>
      </c>
      <c r="S37" s="1"/>
      <c r="T37" s="1"/>
      <c r="V37" s="1">
        <f ca="1">$X$36/X37</f>
        <v>1.0067768607819161</v>
      </c>
      <c r="W37">
        <v>600</v>
      </c>
      <c r="X37">
        <f ca="1">FORECAST(W37,OFFSET($X$22:$X$32,MATCH(W37,$W$22:$W$32)-1,0,2,1),OFFSET($W$22:$W$32,MATCH(W37,$W$22:$W$32)-1,0,2,1))</f>
        <v>-145996392.91329965</v>
      </c>
      <c r="AC37">
        <f t="shared" ca="1" si="2"/>
        <v>31.545416367664306</v>
      </c>
      <c r="AD37">
        <f t="shared" ca="1" si="13"/>
        <v>-312217.96154188632</v>
      </c>
      <c r="AE37">
        <f t="shared" ca="1" si="9"/>
        <v>323937.53925077</v>
      </c>
      <c r="AF37">
        <v>1900</v>
      </c>
      <c r="AI37">
        <f t="shared" ca="1" si="3"/>
        <v>18.45562029317967</v>
      </c>
      <c r="AJ37">
        <f t="shared" ca="1" si="4"/>
        <v>-533661.04405290296</v>
      </c>
      <c r="AK37">
        <f t="shared" ca="1" si="10"/>
        <v>102494.45673975337</v>
      </c>
      <c r="AL37">
        <v>1900</v>
      </c>
      <c r="AO37">
        <f t="shared" ca="1" si="5"/>
        <v>8.6508099137062793</v>
      </c>
      <c r="AP37">
        <f t="shared" ca="1" si="6"/>
        <v>-1138511.3870896008</v>
      </c>
      <c r="AQ37">
        <f t="shared" ca="1" si="11"/>
        <v>-502355.88629694446</v>
      </c>
      <c r="AR37">
        <v>1900</v>
      </c>
      <c r="AU37">
        <f t="shared" ca="1" si="7"/>
        <v>5.8615781556997959</v>
      </c>
      <c r="AV37">
        <f t="shared" ca="1" si="8"/>
        <v>-1680271.9903555322</v>
      </c>
      <c r="AW37">
        <f t="shared" ca="1" si="12"/>
        <v>-1044116.4895628758</v>
      </c>
      <c r="AX37">
        <v>1900</v>
      </c>
    </row>
    <row r="38" spans="1:50">
      <c r="A38" t="s">
        <v>7</v>
      </c>
      <c r="B38">
        <v>38</v>
      </c>
      <c r="C38" s="1">
        <v>-11437306.4288003</v>
      </c>
      <c r="D38">
        <v>252.84023786099999</v>
      </c>
      <c r="H38" t="s">
        <v>4</v>
      </c>
      <c r="I38">
        <v>38</v>
      </c>
      <c r="J38" s="1">
        <v>-11192239.040810199</v>
      </c>
      <c r="K38">
        <v>516.365725204</v>
      </c>
      <c r="P38" s="1">
        <f t="shared" ref="P38:P67" ca="1" si="14">$R$36/R38</f>
        <v>1.2843640337686741</v>
      </c>
      <c r="Q38">
        <v>700</v>
      </c>
      <c r="R38">
        <f t="shared" ref="R38:R66" ca="1" si="15">FORECAST(Q38,OFFSET($R$22:$R$29,MATCH(Q38,$Q$22:$Q$29)-1,0,2,1),OFFSET($Q$22:$Q$29,MATCH(Q38,$Q$22:$Q$29)-1,0,2,1))</f>
        <v>-114442468.23966148</v>
      </c>
      <c r="T38" s="1"/>
      <c r="V38" s="1">
        <f t="shared" ref="V38:V67" ca="1" si="16">$X$36/X38</f>
        <v>1.0187064401560124</v>
      </c>
      <c r="W38">
        <v>700</v>
      </c>
      <c r="X38">
        <f t="shared" ref="X38:X67" ca="1" si="17">FORECAST(W38,OFFSET($X$22:$X$32,MATCH(W38,$W$22:$W$32)-1,0,2,1),OFFSET($W$22:$W$32,MATCH(W38,$W$22:$W$32)-1,0,2,1))</f>
        <v>-144286699.63078323</v>
      </c>
      <c r="AC38">
        <f t="shared" ca="1" si="2"/>
        <v>32.462333194052711</v>
      </c>
      <c r="AD38">
        <f t="shared" ca="1" si="13"/>
        <v>-303399.18992965692</v>
      </c>
      <c r="AE38">
        <f t="shared" ca="1" si="9"/>
        <v>332756.31086299941</v>
      </c>
      <c r="AF38">
        <v>2000</v>
      </c>
      <c r="AI38">
        <f t="shared" ca="1" si="3"/>
        <v>19.469172309696791</v>
      </c>
      <c r="AJ38">
        <f t="shared" ca="1" si="4"/>
        <v>-505879.00901143102</v>
      </c>
      <c r="AK38">
        <f t="shared" ca="1" si="10"/>
        <v>130276.49178122531</v>
      </c>
      <c r="AL38">
        <v>2000</v>
      </c>
      <c r="AO38">
        <f t="shared" ca="1" si="5"/>
        <v>9.1124027742060374</v>
      </c>
      <c r="AP38">
        <f t="shared" ca="1" si="6"/>
        <v>-1080839.5807724106</v>
      </c>
      <c r="AQ38">
        <f t="shared" ca="1" si="11"/>
        <v>-444684.07997975429</v>
      </c>
      <c r="AR38">
        <v>2000</v>
      </c>
      <c r="AU38">
        <f t="shared" ca="1" si="7"/>
        <v>6.0934680675899084</v>
      </c>
      <c r="AV38">
        <f t="shared" ca="1" si="8"/>
        <v>-1616328.4167660708</v>
      </c>
      <c r="AW38">
        <f t="shared" ca="1" si="12"/>
        <v>-980172.91597341443</v>
      </c>
      <c r="AX38">
        <v>2000</v>
      </c>
    </row>
    <row r="39" spans="1:50">
      <c r="A39" t="s">
        <v>7</v>
      </c>
      <c r="B39">
        <v>39</v>
      </c>
      <c r="C39" s="1">
        <v>-11437306.4288003</v>
      </c>
      <c r="D39">
        <v>255.19280552999999</v>
      </c>
      <c r="H39" t="s">
        <v>4</v>
      </c>
      <c r="I39">
        <v>39</v>
      </c>
      <c r="J39" s="1">
        <v>-22016386.720358498</v>
      </c>
      <c r="K39">
        <v>526.46599967899999</v>
      </c>
      <c r="P39" s="1">
        <f t="shared" ca="1" si="14"/>
        <v>1.59814879715908</v>
      </c>
      <c r="Q39">
        <v>800</v>
      </c>
      <c r="R39">
        <f t="shared" ca="1" si="15"/>
        <v>-91972531.221136361</v>
      </c>
      <c r="T39" s="1"/>
      <c r="V39" s="1">
        <f t="shared" ca="1" si="16"/>
        <v>1.0309221234712911</v>
      </c>
      <c r="W39">
        <v>800</v>
      </c>
      <c r="X39">
        <f t="shared" ca="1" si="17"/>
        <v>-142577006.34826684</v>
      </c>
      <c r="AC39">
        <f t="shared" ca="1" si="2"/>
        <v>33.051054273921736</v>
      </c>
      <c r="AD39">
        <f t="shared" ca="1" si="13"/>
        <v>-297994.89942665445</v>
      </c>
      <c r="AE39">
        <f t="shared" ca="1" si="9"/>
        <v>338160.60136600188</v>
      </c>
      <c r="AF39">
        <v>2100</v>
      </c>
      <c r="AI39">
        <f t="shared" ca="1" si="3"/>
        <v>20.600518577892245</v>
      </c>
      <c r="AJ39">
        <f t="shared" ca="1" si="4"/>
        <v>-478096.97396995896</v>
      </c>
      <c r="AK39">
        <f t="shared" ca="1" si="10"/>
        <v>158058.52682269737</v>
      </c>
      <c r="AL39">
        <v>2100</v>
      </c>
      <c r="AO39">
        <f t="shared" ca="1" si="5"/>
        <v>9.626031859287469</v>
      </c>
      <c r="AP39">
        <f t="shared" ca="1" si="6"/>
        <v>-1023167.7744552202</v>
      </c>
      <c r="AQ39">
        <f t="shared" ca="1" si="11"/>
        <v>-387012.27366256388</v>
      </c>
      <c r="AR39">
        <v>2100</v>
      </c>
      <c r="AU39">
        <f t="shared" ca="1" si="7"/>
        <v>6.3444613219414911</v>
      </c>
      <c r="AV39">
        <f t="shared" ca="1" si="8"/>
        <v>-1552384.8431766094</v>
      </c>
      <c r="AW39">
        <f t="shared" ca="1" si="12"/>
        <v>-916229.34238395304</v>
      </c>
      <c r="AX39">
        <v>2100</v>
      </c>
    </row>
    <row r="40" spans="1:50">
      <c r="A40" t="s">
        <v>7</v>
      </c>
      <c r="B40">
        <v>40</v>
      </c>
      <c r="C40" s="1">
        <v>-11437306.4288003</v>
      </c>
      <c r="D40">
        <v>257.42636841799998</v>
      </c>
      <c r="H40" t="s">
        <v>4</v>
      </c>
      <c r="I40">
        <v>40</v>
      </c>
      <c r="J40" s="1">
        <v>-12094656.850028699</v>
      </c>
      <c r="K40">
        <v>536.23092931300005</v>
      </c>
      <c r="P40" s="1">
        <f t="shared" ca="1" si="14"/>
        <v>2.1148245159633579</v>
      </c>
      <c r="Q40">
        <v>900</v>
      </c>
      <c r="R40">
        <f t="shared" ca="1" si="15"/>
        <v>-69502594.202611238</v>
      </c>
      <c r="T40" s="1"/>
      <c r="V40" s="1">
        <f t="shared" ca="1" si="16"/>
        <v>1.1128701465055186</v>
      </c>
      <c r="W40">
        <v>900</v>
      </c>
      <c r="X40">
        <f t="shared" ca="1" si="17"/>
        <v>-132078114.05875117</v>
      </c>
      <c r="AC40">
        <f t="shared" ca="1" si="2"/>
        <v>33.529073202371528</v>
      </c>
      <c r="AD40">
        <f t="shared" ca="1" si="13"/>
        <v>-293746.43118991959</v>
      </c>
      <c r="AE40">
        <f t="shared" ca="1" si="9"/>
        <v>342409.06960273674</v>
      </c>
      <c r="AF40">
        <v>2200</v>
      </c>
      <c r="AI40">
        <f t="shared" ca="1" si="3"/>
        <v>20.928653019356496</v>
      </c>
      <c r="AJ40">
        <f t="shared" ca="1" si="4"/>
        <v>-470601.02650624572</v>
      </c>
      <c r="AK40">
        <f t="shared" ca="1" si="10"/>
        <v>165554.47428641064</v>
      </c>
      <c r="AL40">
        <v>2200</v>
      </c>
      <c r="AO40">
        <f t="shared" ca="1" si="5"/>
        <v>10.169535702791094</v>
      </c>
      <c r="AP40">
        <f t="shared" ca="1" si="6"/>
        <v>-968485.27623528289</v>
      </c>
      <c r="AQ40">
        <f t="shared" ca="1" si="11"/>
        <v>-332329.77544262656</v>
      </c>
      <c r="AR40">
        <v>2200</v>
      </c>
      <c r="AU40">
        <f t="shared" ca="1" si="7"/>
        <v>6.5231782443019979</v>
      </c>
      <c r="AV40">
        <f t="shared" ca="1" si="8"/>
        <v>-1509853.8205521756</v>
      </c>
      <c r="AW40">
        <f t="shared" ca="1" si="12"/>
        <v>-873698.31975951931</v>
      </c>
      <c r="AX40">
        <v>2200</v>
      </c>
    </row>
    <row r="41" spans="1:50">
      <c r="A41" t="s">
        <v>7</v>
      </c>
      <c r="B41">
        <v>41</v>
      </c>
      <c r="C41" s="1">
        <v>-11437306.4288003</v>
      </c>
      <c r="D41">
        <v>259.90998905200001</v>
      </c>
      <c r="H41" t="s">
        <v>4</v>
      </c>
      <c r="I41">
        <v>41</v>
      </c>
      <c r="J41" s="1">
        <v>-11323671.4229146</v>
      </c>
      <c r="K41">
        <v>546.28639746700003</v>
      </c>
      <c r="P41" s="1">
        <f t="shared" ca="1" si="14"/>
        <v>3.1251857526873676</v>
      </c>
      <c r="Q41">
        <v>1000</v>
      </c>
      <c r="R41">
        <f t="shared" ca="1" si="15"/>
        <v>-47032657.184086084</v>
      </c>
      <c r="T41" s="1"/>
      <c r="V41" s="1">
        <f t="shared" ca="1" si="16"/>
        <v>1.4719047302113273</v>
      </c>
      <c r="W41">
        <v>1000</v>
      </c>
      <c r="X41">
        <f t="shared" ca="1" si="17"/>
        <v>-99860940.131384492</v>
      </c>
      <c r="AC41">
        <f t="shared" ca="1" si="2"/>
        <v>33.998798104281583</v>
      </c>
      <c r="AD41">
        <f t="shared" ca="1" si="13"/>
        <v>-289688.05203328299</v>
      </c>
      <c r="AE41">
        <f t="shared" ca="1" si="9"/>
        <v>346467.44875937334</v>
      </c>
      <c r="AF41">
        <v>2300</v>
      </c>
      <c r="AI41">
        <f t="shared" ca="1" si="3"/>
        <v>21.264455738939837</v>
      </c>
      <c r="AJ41">
        <f t="shared" ca="1" si="4"/>
        <v>-463169.41826385254</v>
      </c>
      <c r="AK41">
        <f t="shared" ca="1" si="10"/>
        <v>172986.08252880379</v>
      </c>
      <c r="AL41">
        <v>2300</v>
      </c>
      <c r="AO41">
        <f t="shared" ca="1" si="5"/>
        <v>10.531521294858997</v>
      </c>
      <c r="AP41">
        <f t="shared" ca="1" si="6"/>
        <v>-935196.85509348533</v>
      </c>
      <c r="AQ41">
        <f t="shared" ca="1" si="11"/>
        <v>-299041.354300829</v>
      </c>
      <c r="AR41">
        <v>2300</v>
      </c>
      <c r="AU41">
        <f t="shared" ca="1" si="7"/>
        <v>6.7119449017588071</v>
      </c>
      <c r="AV41">
        <f t="shared" ca="1" si="8"/>
        <v>-1467390.7099149977</v>
      </c>
      <c r="AW41">
        <f t="shared" ca="1" si="12"/>
        <v>-831235.20912234136</v>
      </c>
      <c r="AX41">
        <v>2300</v>
      </c>
    </row>
    <row r="42" spans="1:50">
      <c r="A42" t="s">
        <v>7</v>
      </c>
      <c r="B42">
        <v>42</v>
      </c>
      <c r="C42" s="1">
        <v>-11437306.4288003</v>
      </c>
      <c r="D42">
        <v>267.21366345500002</v>
      </c>
      <c r="H42" t="s">
        <v>4</v>
      </c>
      <c r="I42">
        <v>42</v>
      </c>
      <c r="J42" s="1">
        <v>-11210482.2926636</v>
      </c>
      <c r="K42">
        <v>556.12456309900006</v>
      </c>
      <c r="P42" s="1">
        <f t="shared" ca="1" si="14"/>
        <v>5.9841006676785611</v>
      </c>
      <c r="Q42">
        <v>1100</v>
      </c>
      <c r="R42">
        <f t="shared" ca="1" si="15"/>
        <v>-24562720.165560961</v>
      </c>
      <c r="T42" s="1"/>
      <c r="V42" s="1">
        <f t="shared" ca="1" si="16"/>
        <v>2.17293918406933</v>
      </c>
      <c r="W42">
        <v>1100</v>
      </c>
      <c r="X42">
        <f t="shared" ca="1" si="17"/>
        <v>-67643766.204017818</v>
      </c>
      <c r="AC42">
        <f t="shared" ca="1" si="2"/>
        <v>34.572882759668765</v>
      </c>
      <c r="AD42">
        <f t="shared" ca="1" si="13"/>
        <v>-284877.76569767785</v>
      </c>
      <c r="AE42">
        <f t="shared" ca="1" si="9"/>
        <v>351277.73509497847</v>
      </c>
      <c r="AF42">
        <v>2400</v>
      </c>
      <c r="AI42">
        <f t="shared" ca="1" si="3"/>
        <v>21.611210168931215</v>
      </c>
      <c r="AJ42">
        <f t="shared" ca="1" si="4"/>
        <v>-455737.81002145936</v>
      </c>
      <c r="AK42">
        <f t="shared" ca="1" si="10"/>
        <v>180417.69077119694</v>
      </c>
      <c r="AL42">
        <v>2400</v>
      </c>
      <c r="AO42">
        <f t="shared" ca="1" si="5"/>
        <v>10.920227845246858</v>
      </c>
      <c r="AP42">
        <f t="shared" ca="1" si="6"/>
        <v>-901908.43395168765</v>
      </c>
      <c r="AQ42">
        <f t="shared" ca="1" si="11"/>
        <v>-265752.93315903132</v>
      </c>
      <c r="AR42">
        <v>2400</v>
      </c>
      <c r="AU42">
        <f t="shared" ca="1" si="7"/>
        <v>6.9119621230537538</v>
      </c>
      <c r="AV42">
        <f t="shared" ca="1" si="8"/>
        <v>-1424927.5992778195</v>
      </c>
      <c r="AW42">
        <f t="shared" ca="1" si="12"/>
        <v>-788772.0984851633</v>
      </c>
      <c r="AX42">
        <v>2400</v>
      </c>
    </row>
    <row r="43" spans="1:50">
      <c r="A43" t="s">
        <v>7</v>
      </c>
      <c r="B43">
        <v>43</v>
      </c>
      <c r="C43" s="1">
        <v>-11437306.4288003</v>
      </c>
      <c r="D43">
        <v>269.95073702000002</v>
      </c>
      <c r="H43" t="s">
        <v>4</v>
      </c>
      <c r="I43">
        <v>43</v>
      </c>
      <c r="J43" s="1">
        <v>-11192095.949635699</v>
      </c>
      <c r="K43">
        <v>565.80564075699999</v>
      </c>
      <c r="P43" s="1">
        <f t="shared" ca="1" si="14"/>
        <v>67.916405182728894</v>
      </c>
      <c r="Q43">
        <v>1200</v>
      </c>
      <c r="R43">
        <f t="shared" ca="1" si="15"/>
        <v>-2164216.2854065988</v>
      </c>
      <c r="T43" s="1"/>
      <c r="V43" s="1">
        <f t="shared" ca="1" si="16"/>
        <v>4.1490242413072842</v>
      </c>
      <c r="W43">
        <v>1200</v>
      </c>
      <c r="X43">
        <f t="shared" ca="1" si="17"/>
        <v>-35426592.276651144</v>
      </c>
      <c r="AC43">
        <f t="shared" ca="1" si="2"/>
        <v>35.183895650001034</v>
      </c>
      <c r="AD43">
        <f t="shared" ca="1" si="13"/>
        <v>-279930.50264466426</v>
      </c>
      <c r="AE43">
        <f t="shared" ca="1" si="9"/>
        <v>356224.99814799207</v>
      </c>
      <c r="AF43">
        <v>2500</v>
      </c>
      <c r="AI43">
        <f t="shared" ca="1" si="3"/>
        <v>21.900817458398013</v>
      </c>
      <c r="AJ43">
        <f t="shared" ca="1" si="4"/>
        <v>-449711.32301390532</v>
      </c>
      <c r="AK43">
        <f t="shared" ca="1" si="10"/>
        <v>186444.17777875101</v>
      </c>
      <c r="AL43">
        <v>2500</v>
      </c>
      <c r="AO43">
        <f t="shared" ca="1" si="5"/>
        <v>11.338727463164966</v>
      </c>
      <c r="AP43">
        <f t="shared" ca="1" si="6"/>
        <v>-868620.01280989009</v>
      </c>
      <c r="AQ43">
        <f t="shared" ca="1" si="11"/>
        <v>-232464.51201723376</v>
      </c>
      <c r="AR43">
        <v>2500</v>
      </c>
      <c r="AU43">
        <f t="shared" ca="1" si="7"/>
        <v>7.0931216779420216</v>
      </c>
      <c r="AV43">
        <f t="shared" ca="1" si="8"/>
        <v>-1388534.7018549638</v>
      </c>
      <c r="AW43">
        <f t="shared" ca="1" si="12"/>
        <v>-752379.20106230734</v>
      </c>
      <c r="AX43">
        <v>2500</v>
      </c>
    </row>
    <row r="44" spans="1:50">
      <c r="A44" t="s">
        <v>7</v>
      </c>
      <c r="B44">
        <v>44</v>
      </c>
      <c r="C44" s="1">
        <v>-11437306.4288003</v>
      </c>
      <c r="D44">
        <v>272.49590600200003</v>
      </c>
      <c r="H44" t="s">
        <v>4</v>
      </c>
      <c r="I44">
        <v>44</v>
      </c>
      <c r="J44" s="1">
        <v>-25171472.4296101</v>
      </c>
      <c r="K44">
        <v>575.81527051700004</v>
      </c>
      <c r="P44" s="1">
        <f t="shared" ca="1" si="14"/>
        <v>70.284644911608098</v>
      </c>
      <c r="Q44">
        <v>1300</v>
      </c>
      <c r="R44">
        <f t="shared" ca="1" si="15"/>
        <v>-2091293.0602066549</v>
      </c>
      <c r="T44" s="1"/>
      <c r="V44" s="1">
        <f t="shared" ca="1" si="16"/>
        <v>4.735321806159873</v>
      </c>
      <c r="W44">
        <v>1300</v>
      </c>
      <c r="X44">
        <f t="shared" ca="1" si="17"/>
        <v>-31040295.920655429</v>
      </c>
      <c r="AC44">
        <f t="shared" ca="1" si="2"/>
        <v>35.5011307349669</v>
      </c>
      <c r="AD44">
        <f t="shared" ca="1" si="13"/>
        <v>-277429.0674804161</v>
      </c>
      <c r="AE44">
        <f t="shared" ca="1" si="9"/>
        <v>358726.43331224023</v>
      </c>
      <c r="AF44">
        <v>2600</v>
      </c>
      <c r="AI44">
        <f t="shared" ca="1" si="3"/>
        <v>22.086313313845952</v>
      </c>
      <c r="AJ44">
        <f t="shared" ca="1" si="4"/>
        <v>-445934.34197674901</v>
      </c>
      <c r="AK44">
        <f t="shared" ca="1" si="10"/>
        <v>190221.15881590731</v>
      </c>
      <c r="AL44">
        <v>2600</v>
      </c>
      <c r="AO44">
        <f t="shared" ca="1" si="5"/>
        <v>11.79058195875775</v>
      </c>
      <c r="AP44">
        <f t="shared" ca="1" si="6"/>
        <v>-835331.59166809241</v>
      </c>
      <c r="AQ44">
        <f t="shared" ca="1" si="11"/>
        <v>-199176.09087543609</v>
      </c>
      <c r="AR44">
        <v>2600</v>
      </c>
      <c r="AU44">
        <f t="shared" ca="1" si="7"/>
        <v>7.2320553826583662</v>
      </c>
      <c r="AV44">
        <f t="shared" ca="1" si="8"/>
        <v>-1361859.8134520762</v>
      </c>
      <c r="AW44">
        <f t="shared" ca="1" si="12"/>
        <v>-725704.31265941984</v>
      </c>
      <c r="AX44">
        <v>2600</v>
      </c>
    </row>
    <row r="45" spans="1:50">
      <c r="A45" t="s">
        <v>7</v>
      </c>
      <c r="B45">
        <v>45</v>
      </c>
      <c r="C45" s="1">
        <v>-11437306.4288003</v>
      </c>
      <c r="D45">
        <v>274.96722489500002</v>
      </c>
      <c r="H45" t="s">
        <v>4</v>
      </c>
      <c r="I45">
        <v>45</v>
      </c>
      <c r="J45" s="1">
        <v>-12538154.037539201</v>
      </c>
      <c r="K45">
        <v>585.82682301</v>
      </c>
      <c r="P45" s="1">
        <f t="shared" ca="1" si="14"/>
        <v>72.824012524070582</v>
      </c>
      <c r="Q45">
        <v>1400</v>
      </c>
      <c r="R45">
        <f t="shared" ca="1" si="15"/>
        <v>-2018369.8350067111</v>
      </c>
      <c r="T45" s="1"/>
      <c r="V45" s="1">
        <f t="shared" ca="1" si="16"/>
        <v>5.2992824257940709</v>
      </c>
      <c r="W45">
        <v>1400</v>
      </c>
      <c r="X45">
        <f t="shared" ca="1" si="17"/>
        <v>-27736923.291215211</v>
      </c>
      <c r="AC45">
        <f t="shared" ca="1" si="2"/>
        <v>35.768692232828663</v>
      </c>
      <c r="AD45">
        <f t="shared" ca="1" si="13"/>
        <v>-275353.80746357585</v>
      </c>
      <c r="AE45">
        <f t="shared" ca="1" si="9"/>
        <v>360801.69332908047</v>
      </c>
      <c r="AF45">
        <v>2700</v>
      </c>
      <c r="AI45">
        <f t="shared" ca="1" si="3"/>
        <v>22.27497824162149</v>
      </c>
      <c r="AJ45">
        <f t="shared" ca="1" si="4"/>
        <v>-442157.36093959265</v>
      </c>
      <c r="AK45">
        <f t="shared" ca="1" si="10"/>
        <v>193998.13985306368</v>
      </c>
      <c r="AL45">
        <v>2700</v>
      </c>
      <c r="AO45">
        <f t="shared" ca="1" si="5"/>
        <v>12.098928547865603</v>
      </c>
      <c r="AP45">
        <f t="shared" ca="1" si="6"/>
        <v>-814042.79356949311</v>
      </c>
      <c r="AQ45">
        <f t="shared" ca="1" si="11"/>
        <v>-177887.29277683684</v>
      </c>
      <c r="AR45">
        <v>2700</v>
      </c>
      <c r="AU45">
        <f t="shared" ca="1" si="7"/>
        <v>7.3765404398490828</v>
      </c>
      <c r="AV45">
        <f t="shared" ca="1" si="8"/>
        <v>-1335184.9250491885</v>
      </c>
      <c r="AW45">
        <f t="shared" ca="1" si="12"/>
        <v>-699029.42425653222</v>
      </c>
      <c r="AX45">
        <v>2700</v>
      </c>
    </row>
    <row r="46" spans="1:50">
      <c r="A46" t="s">
        <v>7</v>
      </c>
      <c r="B46">
        <v>46</v>
      </c>
      <c r="C46" s="1">
        <v>-11437306.4288003</v>
      </c>
      <c r="D46">
        <v>277.36946995400001</v>
      </c>
      <c r="H46" t="s">
        <v>4</v>
      </c>
      <c r="I46">
        <v>46</v>
      </c>
      <c r="J46" s="1">
        <v>-11400043.3431901</v>
      </c>
      <c r="K46">
        <v>595.55106764300001</v>
      </c>
      <c r="P46" s="1">
        <f t="shared" ca="1" si="14"/>
        <v>75.553751720451714</v>
      </c>
      <c r="Q46">
        <v>1500</v>
      </c>
      <c r="R46">
        <f t="shared" ca="1" si="15"/>
        <v>-1945446.6098067672</v>
      </c>
      <c r="T46" s="1"/>
      <c r="V46" s="1">
        <f t="shared" ca="1" si="16"/>
        <v>6.0157359925868858</v>
      </c>
      <c r="W46">
        <v>1500</v>
      </c>
      <c r="X46">
        <f t="shared" ca="1" si="17"/>
        <v>-24433550.661775</v>
      </c>
      <c r="AC46">
        <f t="shared" ca="1" si="2"/>
        <v>36.255176943033739</v>
      </c>
      <c r="AD46">
        <f t="shared" ca="1" si="13"/>
        <v>-271659.01327078347</v>
      </c>
      <c r="AE46">
        <f t="shared" ca="1" si="9"/>
        <v>364496.48752187286</v>
      </c>
      <c r="AF46">
        <v>2800</v>
      </c>
      <c r="AI46">
        <f t="shared" ca="1" si="3"/>
        <v>22.466894153643828</v>
      </c>
      <c r="AJ46">
        <f t="shared" ca="1" si="4"/>
        <v>-438380.37990243628</v>
      </c>
      <c r="AK46">
        <f t="shared" ca="1" si="10"/>
        <v>197775.12089022002</v>
      </c>
      <c r="AL46">
        <v>2800</v>
      </c>
      <c r="AO46">
        <f t="shared" ca="1" si="5"/>
        <v>12.374364626666717</v>
      </c>
      <c r="AP46">
        <f t="shared" ca="1" si="6"/>
        <v>-795923.33759727294</v>
      </c>
      <c r="AQ46">
        <f t="shared" ca="1" si="11"/>
        <v>-159767.83680461661</v>
      </c>
      <c r="AR46">
        <v>2800</v>
      </c>
      <c r="AU46">
        <f t="shared" ca="1" si="7"/>
        <v>7.5269163540733839</v>
      </c>
      <c r="AV46">
        <f t="shared" ca="1" si="8"/>
        <v>-1308510.0366463009</v>
      </c>
      <c r="AW46">
        <f t="shared" ca="1" si="12"/>
        <v>-672354.53585364472</v>
      </c>
      <c r="AX46">
        <v>2800</v>
      </c>
    </row>
    <row r="47" spans="1:50">
      <c r="A47" t="s">
        <v>7</v>
      </c>
      <c r="B47">
        <v>47</v>
      </c>
      <c r="C47" s="1">
        <v>-11437306.4288003</v>
      </c>
      <c r="D47">
        <v>279.51750839900001</v>
      </c>
      <c r="H47" t="s">
        <v>4</v>
      </c>
      <c r="I47">
        <v>47</v>
      </c>
      <c r="J47" s="1">
        <v>-11223229.445743</v>
      </c>
      <c r="K47">
        <v>605.18256244600002</v>
      </c>
      <c r="P47" s="1">
        <f t="shared" ca="1" si="14"/>
        <v>78.49610389437025</v>
      </c>
      <c r="Q47">
        <v>1600</v>
      </c>
      <c r="R47">
        <f t="shared" ca="1" si="15"/>
        <v>-1872523.3846068231</v>
      </c>
      <c r="T47" s="1"/>
      <c r="V47" s="1">
        <f t="shared" ca="1" si="16"/>
        <v>7.1460869672458935</v>
      </c>
      <c r="W47">
        <v>1600</v>
      </c>
      <c r="X47">
        <f t="shared" ca="1" si="17"/>
        <v>-20568709.955034792</v>
      </c>
      <c r="AC47">
        <f t="shared" ca="1" si="2"/>
        <v>36.473064686499285</v>
      </c>
      <c r="AD47">
        <f t="shared" ca="1" si="13"/>
        <v>-270036.13979134266</v>
      </c>
      <c r="AE47">
        <f t="shared" ca="1" si="9"/>
        <v>366119.36100131366</v>
      </c>
      <c r="AF47">
        <v>2900</v>
      </c>
      <c r="AI47">
        <f t="shared" ca="1" si="3"/>
        <v>22.641445146585493</v>
      </c>
      <c r="AJ47">
        <f t="shared" ca="1" si="4"/>
        <v>-435000.74887169991</v>
      </c>
      <c r="AK47">
        <f t="shared" ca="1" si="10"/>
        <v>201154.75192095642</v>
      </c>
      <c r="AL47">
        <v>2900</v>
      </c>
      <c r="AO47">
        <f t="shared" ca="1" si="5"/>
        <v>12.662633636804125</v>
      </c>
      <c r="AP47">
        <f t="shared" ca="1" si="6"/>
        <v>-777803.88162505266</v>
      </c>
      <c r="AQ47">
        <f t="shared" ca="1" si="11"/>
        <v>-141648.38083239633</v>
      </c>
      <c r="AR47">
        <v>2900</v>
      </c>
      <c r="AU47">
        <f t="shared" ca="1" si="7"/>
        <v>7.6762306701498915</v>
      </c>
      <c r="AV47">
        <f t="shared" ca="1" si="8"/>
        <v>-1283057.534031854</v>
      </c>
      <c r="AW47">
        <f t="shared" ca="1" si="12"/>
        <v>-646902.0332391978</v>
      </c>
      <c r="AX47">
        <v>2900</v>
      </c>
    </row>
    <row r="48" spans="1:50">
      <c r="A48" t="s">
        <v>7</v>
      </c>
      <c r="B48">
        <v>48</v>
      </c>
      <c r="C48" s="1">
        <v>-11437306.4288003</v>
      </c>
      <c r="D48">
        <v>282.04682891800002</v>
      </c>
      <c r="H48" t="s">
        <v>4</v>
      </c>
      <c r="I48">
        <v>48</v>
      </c>
      <c r="J48" s="1">
        <v>-11193089.080514001</v>
      </c>
      <c r="K48">
        <v>615.03514094800005</v>
      </c>
      <c r="P48" s="1">
        <f t="shared" ca="1" si="14"/>
        <v>81.676915493927979</v>
      </c>
      <c r="Q48">
        <v>1700</v>
      </c>
      <c r="R48">
        <f t="shared" ca="1" si="15"/>
        <v>-1799600.1594068792</v>
      </c>
      <c r="T48" s="1"/>
      <c r="V48" s="1">
        <f t="shared" ca="1" si="16"/>
        <v>8.9769404519847118</v>
      </c>
      <c r="W48">
        <v>1700</v>
      </c>
      <c r="X48">
        <f t="shared" ca="1" si="17"/>
        <v>-16373706.713208497</v>
      </c>
      <c r="AC48">
        <f t="shared" ca="1" si="2"/>
        <v>36.498816590545687</v>
      </c>
      <c r="AD48">
        <f t="shared" ca="1" si="13"/>
        <v>-269845.61457955354</v>
      </c>
      <c r="AE48">
        <f t="shared" ca="1" si="9"/>
        <v>366309.88621310279</v>
      </c>
      <c r="AF48">
        <v>3000</v>
      </c>
      <c r="AI48">
        <f t="shared" ca="1" si="3"/>
        <v>22.761524462580276</v>
      </c>
      <c r="AJ48">
        <f t="shared" ca="1" si="4"/>
        <v>-432705.88534146472</v>
      </c>
      <c r="AK48">
        <f t="shared" ca="1" si="10"/>
        <v>203449.61545119161</v>
      </c>
      <c r="AL48">
        <v>3000</v>
      </c>
      <c r="AO48">
        <f t="shared" ca="1" si="5"/>
        <v>12.964653824301397</v>
      </c>
      <c r="AP48">
        <f t="shared" ca="1" si="6"/>
        <v>-759684.42565283249</v>
      </c>
      <c r="AQ48">
        <f t="shared" ca="1" si="11"/>
        <v>-123528.92486017616</v>
      </c>
      <c r="AR48">
        <v>3000</v>
      </c>
      <c r="AU48">
        <f t="shared" ca="1" si="7"/>
        <v>7.810862369222737</v>
      </c>
      <c r="AV48">
        <f t="shared" ca="1" si="8"/>
        <v>-1260942.1506529872</v>
      </c>
      <c r="AW48">
        <f t="shared" ca="1" si="12"/>
        <v>-624786.64986033086</v>
      </c>
      <c r="AX48">
        <v>3000</v>
      </c>
    </row>
    <row r="49" spans="1:50">
      <c r="A49" t="s">
        <v>7</v>
      </c>
      <c r="B49">
        <v>49</v>
      </c>
      <c r="C49" s="1">
        <v>-11437306.4288003</v>
      </c>
      <c r="D49">
        <v>284.82187201300002</v>
      </c>
      <c r="H49" t="s">
        <v>4</v>
      </c>
      <c r="I49">
        <v>49</v>
      </c>
      <c r="J49" s="1">
        <v>-11189326.8922754</v>
      </c>
      <c r="K49">
        <v>625.09522408500004</v>
      </c>
      <c r="P49" s="1">
        <f t="shared" ca="1" si="14"/>
        <v>85.289718972459994</v>
      </c>
      <c r="Q49">
        <v>1800</v>
      </c>
      <c r="R49">
        <f t="shared" ca="1" si="15"/>
        <v>-1723370.5529056396</v>
      </c>
      <c r="T49" s="1"/>
      <c r="V49" s="1">
        <f t="shared" ca="1" si="16"/>
        <v>12.069083584153718</v>
      </c>
      <c r="W49">
        <v>1800</v>
      </c>
      <c r="X49">
        <f t="shared" ca="1" si="17"/>
        <v>-12178703.471382216</v>
      </c>
      <c r="AC49">
        <f t="shared" ca="1" si="2"/>
        <v>36.524604884685694</v>
      </c>
      <c r="AD49">
        <f t="shared" ca="1" si="13"/>
        <v>-269655.08936776442</v>
      </c>
      <c r="AE49">
        <f t="shared" ca="1" si="9"/>
        <v>366500.41142489191</v>
      </c>
      <c r="AF49">
        <v>3100</v>
      </c>
      <c r="AI49">
        <f t="shared" ca="1" si="3"/>
        <v>22.88288425527778</v>
      </c>
      <c r="AJ49">
        <f t="shared" ca="1" si="4"/>
        <v>-430411.02181122953</v>
      </c>
      <c r="AK49">
        <f t="shared" ca="1" si="10"/>
        <v>205744.47898142677</v>
      </c>
      <c r="AL49">
        <v>3100</v>
      </c>
      <c r="AO49">
        <f t="shared" ca="1" si="5"/>
        <v>13.234481656874754</v>
      </c>
      <c r="AP49">
        <f t="shared" ca="1" si="6"/>
        <v>-744195.79471675353</v>
      </c>
      <c r="AQ49">
        <f t="shared" ca="1" si="11"/>
        <v>-108040.29392409715</v>
      </c>
      <c r="AR49">
        <v>3100</v>
      </c>
      <c r="AU49">
        <f t="shared" ca="1" si="7"/>
        <v>7.9503009254262151</v>
      </c>
      <c r="AV49">
        <f t="shared" ca="1" si="8"/>
        <v>-1238826.7672741204</v>
      </c>
      <c r="AW49">
        <f t="shared" ca="1" si="12"/>
        <v>-602671.26648146391</v>
      </c>
      <c r="AX49">
        <v>3100</v>
      </c>
    </row>
    <row r="50" spans="1:50">
      <c r="A50" t="s">
        <v>7</v>
      </c>
      <c r="B50">
        <v>50</v>
      </c>
      <c r="C50" s="1">
        <v>-11437306.4288003</v>
      </c>
      <c r="D50">
        <v>287.38093114899999</v>
      </c>
      <c r="H50" t="s">
        <v>4</v>
      </c>
      <c r="I50">
        <v>50</v>
      </c>
      <c r="J50" s="1">
        <v>-11508171.3272199</v>
      </c>
      <c r="K50">
        <v>634.80157928400001</v>
      </c>
      <c r="P50" s="1">
        <f t="shared" ca="1" si="14"/>
        <v>89.417546500460816</v>
      </c>
      <c r="Q50">
        <v>1900</v>
      </c>
      <c r="R50">
        <f t="shared" ca="1" si="15"/>
        <v>-1643813.7244346947</v>
      </c>
      <c r="T50" s="1"/>
      <c r="V50" s="1">
        <f t="shared" ca="1" si="16"/>
        <v>15.559525226848113</v>
      </c>
      <c r="W50">
        <v>1900</v>
      </c>
      <c r="X50">
        <f t="shared" ca="1" si="17"/>
        <v>-9446675.7821832243</v>
      </c>
      <c r="AC50">
        <f t="shared" ca="1" si="2"/>
        <v>36.550429646108277</v>
      </c>
      <c r="AD50">
        <f t="shared" ca="1" si="13"/>
        <v>-269464.5641559753</v>
      </c>
      <c r="AE50">
        <f t="shared" ca="1" si="9"/>
        <v>366690.93663668103</v>
      </c>
      <c r="AF50">
        <v>3200</v>
      </c>
      <c r="AI50">
        <f t="shared" ca="1" si="3"/>
        <v>23.005545116187314</v>
      </c>
      <c r="AJ50">
        <f t="shared" ca="1" si="4"/>
        <v>-428116.15828099439</v>
      </c>
      <c r="AK50">
        <f t="shared" ca="1" si="10"/>
        <v>208039.34251166196</v>
      </c>
      <c r="AL50">
        <v>3200</v>
      </c>
      <c r="AO50">
        <f t="shared" ca="1" si="5"/>
        <v>13.420854178598539</v>
      </c>
      <c r="AP50">
        <f t="shared" ca="1" si="6"/>
        <v>-733861.30742765311</v>
      </c>
      <c r="AQ50">
        <f t="shared" ca="1" si="11"/>
        <v>-97705.806634996843</v>
      </c>
      <c r="AR50">
        <v>3200</v>
      </c>
      <c r="AU50">
        <f t="shared" ca="1" si="7"/>
        <v>8.0948084522484507</v>
      </c>
      <c r="AV50">
        <f t="shared" ca="1" si="8"/>
        <v>-1216711.3838952533</v>
      </c>
      <c r="AW50">
        <f t="shared" ca="1" si="12"/>
        <v>-580555.88310259697</v>
      </c>
      <c r="AX50">
        <v>3200</v>
      </c>
    </row>
    <row r="51" spans="1:50">
      <c r="A51" t="s">
        <v>7</v>
      </c>
      <c r="B51">
        <v>51</v>
      </c>
      <c r="C51" s="1">
        <v>-11437306.4288003</v>
      </c>
      <c r="D51">
        <v>289.80964029199998</v>
      </c>
      <c r="H51" t="s">
        <v>4</v>
      </c>
      <c r="I51">
        <v>51</v>
      </c>
      <c r="J51" s="1">
        <v>-11210131.176720699</v>
      </c>
      <c r="K51">
        <v>644.65478242899997</v>
      </c>
      <c r="P51" s="1">
        <f t="shared" ca="1" si="14"/>
        <v>93.96524990364577</v>
      </c>
      <c r="Q51">
        <v>2000</v>
      </c>
      <c r="R51">
        <f t="shared" ca="1" si="15"/>
        <v>-1564256.8959637501</v>
      </c>
      <c r="T51" s="1"/>
      <c r="V51" s="1">
        <f t="shared" ca="1" si="16"/>
        <v>16.084537057179048</v>
      </c>
      <c r="W51">
        <v>2000</v>
      </c>
      <c r="X51">
        <f t="shared" ca="1" si="17"/>
        <v>-9138328.9192728437</v>
      </c>
      <c r="AC51">
        <f t="shared" ca="1" si="2"/>
        <v>36.576290952220866</v>
      </c>
      <c r="AD51">
        <f t="shared" ca="1" si="13"/>
        <v>-269274.03894418618</v>
      </c>
      <c r="AE51">
        <f t="shared" ca="1" si="9"/>
        <v>366881.46184847015</v>
      </c>
      <c r="AF51">
        <v>3300</v>
      </c>
      <c r="AI51">
        <f t="shared" ca="1" si="3"/>
        <v>23.141034692890887</v>
      </c>
      <c r="AJ51">
        <f t="shared" ca="1" si="4"/>
        <v>-425609.56003094849</v>
      </c>
      <c r="AK51">
        <f t="shared" ca="1" si="10"/>
        <v>210545.94076170784</v>
      </c>
      <c r="AL51">
        <v>3300</v>
      </c>
      <c r="AO51">
        <f t="shared" ca="1" si="5"/>
        <v>13.612550800005103</v>
      </c>
      <c r="AP51">
        <f t="shared" ca="1" si="6"/>
        <v>-723526.82013855281</v>
      </c>
      <c r="AQ51">
        <f t="shared" ca="1" si="11"/>
        <v>-87371.319345896482</v>
      </c>
      <c r="AR51">
        <v>3300</v>
      </c>
      <c r="AU51">
        <f t="shared" ca="1" si="7"/>
        <v>8.2245273022385099</v>
      </c>
      <c r="AV51">
        <f t="shared" ca="1" si="8"/>
        <v>-1197521.1744535812</v>
      </c>
      <c r="AW51">
        <f t="shared" ca="1" si="12"/>
        <v>-561365.67366092501</v>
      </c>
      <c r="AX51">
        <v>3300</v>
      </c>
    </row>
    <row r="52" spans="1:50">
      <c r="A52" t="s">
        <v>7</v>
      </c>
      <c r="B52">
        <v>52</v>
      </c>
      <c r="C52" s="1">
        <v>-11437306.4288003</v>
      </c>
      <c r="D52">
        <v>292.274918673</v>
      </c>
      <c r="H52" t="s">
        <v>4</v>
      </c>
      <c r="I52">
        <v>52</v>
      </c>
      <c r="J52" s="1">
        <v>-11190016.076042101</v>
      </c>
      <c r="K52">
        <v>654.33135288200003</v>
      </c>
      <c r="P52" s="1">
        <f t="shared" ca="1" si="14"/>
        <v>99.000325628696231</v>
      </c>
      <c r="Q52">
        <v>2100</v>
      </c>
      <c r="R52">
        <f t="shared" ca="1" si="15"/>
        <v>-1484700.0674928054</v>
      </c>
      <c r="T52" s="1"/>
      <c r="V52" s="1">
        <f t="shared" ca="1" si="16"/>
        <v>16.646216176263245</v>
      </c>
      <c r="W52">
        <v>2100</v>
      </c>
      <c r="X52">
        <f t="shared" ca="1" si="17"/>
        <v>-8829982.0563624613</v>
      </c>
      <c r="AC52">
        <f t="shared" ca="1" si="2"/>
        <v>36.603139960884619</v>
      </c>
      <c r="AD52">
        <f t="shared" ca="1" si="13"/>
        <v>-269076.5219821916</v>
      </c>
      <c r="AE52">
        <f t="shared" ca="1" si="9"/>
        <v>367078.97881046473</v>
      </c>
      <c r="AF52">
        <v>3400</v>
      </c>
      <c r="AI52">
        <f t="shared" ca="1" si="3"/>
        <v>23.290779647708547</v>
      </c>
      <c r="AJ52">
        <f t="shared" ca="1" si="4"/>
        <v>-422873.16024954105</v>
      </c>
      <c r="AK52">
        <f t="shared" ca="1" si="10"/>
        <v>213282.34054311531</v>
      </c>
      <c r="AL52">
        <v>3400</v>
      </c>
      <c r="AO52">
        <f t="shared" ca="1" si="5"/>
        <v>13.809802967106823</v>
      </c>
      <c r="AP52">
        <f t="shared" ca="1" si="6"/>
        <v>-713192.3328494525</v>
      </c>
      <c r="AQ52">
        <f t="shared" ca="1" si="11"/>
        <v>-77036.83205679612</v>
      </c>
      <c r="AR52">
        <v>3400</v>
      </c>
      <c r="AU52">
        <f t="shared" ca="1" si="7"/>
        <v>8.3360116550068977</v>
      </c>
      <c r="AV52">
        <f t="shared" ca="1" si="8"/>
        <v>-1181505.7370255147</v>
      </c>
      <c r="AW52">
        <f t="shared" ca="1" si="12"/>
        <v>-545350.23623285827</v>
      </c>
      <c r="AX52">
        <v>3400</v>
      </c>
    </row>
    <row r="53" spans="1:50">
      <c r="A53" t="s">
        <v>7</v>
      </c>
      <c r="B53">
        <v>53</v>
      </c>
      <c r="C53" s="1">
        <v>-11218505.1489414</v>
      </c>
      <c r="D53">
        <v>295.02018447400002</v>
      </c>
      <c r="H53" t="s">
        <v>4</v>
      </c>
      <c r="I53">
        <v>53</v>
      </c>
      <c r="J53" s="1">
        <v>-11188209.7084182</v>
      </c>
      <c r="K53">
        <v>663.64523526699998</v>
      </c>
      <c r="P53" s="1">
        <f t="shared" ca="1" si="14"/>
        <v>104.60555625991114</v>
      </c>
      <c r="Q53">
        <v>2200</v>
      </c>
      <c r="R53">
        <f t="shared" ca="1" si="15"/>
        <v>-1405143.2390218605</v>
      </c>
      <c r="T53" s="1"/>
      <c r="V53" s="1">
        <f t="shared" ca="1" si="16"/>
        <v>17.278055233390738</v>
      </c>
      <c r="W53">
        <v>2200</v>
      </c>
      <c r="X53">
        <f t="shared" ca="1" si="17"/>
        <v>-8507079.5385974534</v>
      </c>
      <c r="AC53">
        <f t="shared" ca="1" si="2"/>
        <v>36.694430372117935</v>
      </c>
      <c r="AD53">
        <f t="shared" ca="1" si="13"/>
        <v>-268407.098691085</v>
      </c>
      <c r="AE53">
        <f t="shared" ca="1" si="9"/>
        <v>367748.40210157132</v>
      </c>
      <c r="AF53">
        <v>3500</v>
      </c>
      <c r="AI53">
        <f t="shared" ca="1" si="3"/>
        <v>23.442475215279892</v>
      </c>
      <c r="AJ53">
        <f t="shared" ca="1" si="4"/>
        <v>-420136.76046813355</v>
      </c>
      <c r="AK53">
        <f t="shared" ca="1" si="10"/>
        <v>216018.74032452278</v>
      </c>
      <c r="AL53">
        <v>3500</v>
      </c>
      <c r="AO53">
        <f t="shared" ca="1" si="5"/>
        <v>14.012855738204177</v>
      </c>
      <c r="AP53">
        <f t="shared" ca="1" si="6"/>
        <v>-702857.84556035209</v>
      </c>
      <c r="AQ53">
        <f t="shared" ca="1" si="11"/>
        <v>-66702.344767695817</v>
      </c>
      <c r="AR53">
        <v>3500</v>
      </c>
      <c r="AU53">
        <f t="shared" ca="1" si="7"/>
        <v>8.450559904019789</v>
      </c>
      <c r="AV53">
        <f t="shared" ca="1" si="8"/>
        <v>-1165490.299597448</v>
      </c>
      <c r="AW53">
        <f t="shared" ca="1" si="12"/>
        <v>-529334.79880479164</v>
      </c>
      <c r="AX53">
        <v>3500</v>
      </c>
    </row>
    <row r="54" spans="1:50">
      <c r="A54" t="s">
        <v>7</v>
      </c>
      <c r="B54">
        <v>54</v>
      </c>
      <c r="C54" s="1">
        <v>-11216861.1897819</v>
      </c>
      <c r="D54">
        <v>297.56433157800001</v>
      </c>
      <c r="H54" t="s">
        <v>4</v>
      </c>
      <c r="I54">
        <v>54</v>
      </c>
      <c r="J54" s="1">
        <v>-15696933.8251414</v>
      </c>
      <c r="K54">
        <v>673.51697283700003</v>
      </c>
      <c r="P54" s="1">
        <f t="shared" ca="1" si="14"/>
        <v>111.48864537903441</v>
      </c>
      <c r="Q54">
        <v>2300</v>
      </c>
      <c r="R54">
        <f t="shared" ca="1" si="15"/>
        <v>-1318392.4662733043</v>
      </c>
      <c r="T54" s="1"/>
      <c r="V54" s="1">
        <f t="shared" ca="1" si="16"/>
        <v>18.257814272256429</v>
      </c>
      <c r="W54">
        <v>2300</v>
      </c>
      <c r="X54">
        <f t="shared" ca="1" si="17"/>
        <v>-8050568.8112999666</v>
      </c>
      <c r="AC54">
        <f t="shared" ca="1" si="2"/>
        <v>36.786177289350597</v>
      </c>
      <c r="AD54">
        <f t="shared" ca="1" si="13"/>
        <v>-267737.67539997835</v>
      </c>
      <c r="AE54">
        <f t="shared" ca="1" si="9"/>
        <v>368417.82539267797</v>
      </c>
      <c r="AF54">
        <v>3600</v>
      </c>
      <c r="AI54">
        <f t="shared" ca="1" si="3"/>
        <v>23.596159759177276</v>
      </c>
      <c r="AJ54">
        <f t="shared" ca="1" si="4"/>
        <v>-417400.36068672605</v>
      </c>
      <c r="AK54">
        <f t="shared" ca="1" si="10"/>
        <v>218755.14010593027</v>
      </c>
      <c r="AL54">
        <v>3600</v>
      </c>
      <c r="AO54">
        <f t="shared" ca="1" si="5"/>
        <v>14.164629765405314</v>
      </c>
      <c r="AP54">
        <f t="shared" ca="1" si="6"/>
        <v>-695326.72278924054</v>
      </c>
      <c r="AQ54">
        <f t="shared" ca="1" si="11"/>
        <v>-59171.22199658415</v>
      </c>
      <c r="AR54">
        <v>3600</v>
      </c>
      <c r="AU54">
        <f t="shared" ca="1" si="7"/>
        <v>8.5683001155103948</v>
      </c>
      <c r="AV54">
        <f t="shared" ca="1" si="8"/>
        <v>-1149474.8621693812</v>
      </c>
      <c r="AW54">
        <f t="shared" ca="1" si="12"/>
        <v>-513319.36137672502</v>
      </c>
      <c r="AX54">
        <v>3600</v>
      </c>
    </row>
    <row r="55" spans="1:50">
      <c r="A55" t="s">
        <v>7</v>
      </c>
      <c r="B55">
        <v>55</v>
      </c>
      <c r="C55" s="1">
        <v>-11216860.4409125</v>
      </c>
      <c r="D55">
        <v>300.05556727800001</v>
      </c>
      <c r="H55" t="s">
        <v>4</v>
      </c>
      <c r="I55">
        <v>55</v>
      </c>
      <c r="J55" s="1">
        <v>-11675501.375363501</v>
      </c>
      <c r="K55">
        <v>683.77572221200001</v>
      </c>
      <c r="P55" s="1">
        <f t="shared" ca="1" si="14"/>
        <v>119.34504413253072</v>
      </c>
      <c r="Q55">
        <v>2400</v>
      </c>
      <c r="R55">
        <f t="shared" ca="1" si="15"/>
        <v>-1231603.6347475785</v>
      </c>
      <c r="T55" s="1"/>
      <c r="V55" s="1">
        <f t="shared" ca="1" si="16"/>
        <v>19.355368172963136</v>
      </c>
      <c r="W55">
        <v>2400</v>
      </c>
      <c r="X55">
        <f t="shared" ca="1" si="17"/>
        <v>-7594058.0840024799</v>
      </c>
      <c r="AC55">
        <f t="shared" ca="1" si="2"/>
        <v>36.878384145365182</v>
      </c>
      <c r="AD55">
        <f t="shared" ca="1" si="13"/>
        <v>-267068.2521088717</v>
      </c>
      <c r="AE55">
        <f t="shared" ca="1" si="9"/>
        <v>369087.24868378462</v>
      </c>
      <c r="AF55">
        <v>3700</v>
      </c>
      <c r="AI55">
        <f t="shared" ca="1" si="3"/>
        <v>23.712011546578786</v>
      </c>
      <c r="AJ55">
        <f t="shared" ca="1" si="4"/>
        <v>-415361.03231711034</v>
      </c>
      <c r="AK55">
        <f t="shared" ca="1" si="10"/>
        <v>220794.46847554599</v>
      </c>
      <c r="AL55">
        <v>3700</v>
      </c>
      <c r="AO55">
        <f t="shared" ca="1" si="5"/>
        <v>14.299123509470872</v>
      </c>
      <c r="AP55">
        <f t="shared" ca="1" si="6"/>
        <v>-688786.66498536046</v>
      </c>
      <c r="AQ55">
        <f t="shared" ca="1" si="11"/>
        <v>-52631.164192704106</v>
      </c>
      <c r="AR55">
        <v>3700</v>
      </c>
      <c r="AU55">
        <f t="shared" ca="1" si="7"/>
        <v>8.6856492281209245</v>
      </c>
      <c r="AV55">
        <f t="shared" ca="1" si="8"/>
        <v>-1133944.6638501855</v>
      </c>
      <c r="AW55">
        <f t="shared" ca="1" si="12"/>
        <v>-497789.16305752902</v>
      </c>
      <c r="AX55">
        <v>3700</v>
      </c>
    </row>
    <row r="56" spans="1:50">
      <c r="A56" t="s">
        <v>7</v>
      </c>
      <c r="B56">
        <v>56</v>
      </c>
      <c r="C56" s="1">
        <v>-11215303.874288199</v>
      </c>
      <c r="D56">
        <v>304.36430545600001</v>
      </c>
      <c r="H56" t="s">
        <v>4</v>
      </c>
      <c r="I56">
        <v>56</v>
      </c>
      <c r="J56" s="1">
        <v>-11268212.940809499</v>
      </c>
      <c r="K56">
        <v>693.50393593700005</v>
      </c>
      <c r="P56" s="1">
        <f t="shared" ca="1" si="14"/>
        <v>128.39263584736401</v>
      </c>
      <c r="Q56">
        <v>2500</v>
      </c>
      <c r="R56">
        <f t="shared" ca="1" si="15"/>
        <v>-1144814.8032218525</v>
      </c>
      <c r="T56" s="1"/>
      <c r="V56" s="1">
        <f t="shared" ca="1" si="16"/>
        <v>20.593319076847443</v>
      </c>
      <c r="W56">
        <v>2500</v>
      </c>
      <c r="X56">
        <f t="shared" ca="1" si="17"/>
        <v>-7137547.356704995</v>
      </c>
      <c r="AC56">
        <f t="shared" ca="1" si="2"/>
        <v>37.041268791381661</v>
      </c>
      <c r="AD56">
        <f t="shared" ca="1" si="13"/>
        <v>-265893.8507147943</v>
      </c>
      <c r="AE56">
        <f t="shared" ca="1" si="9"/>
        <v>370261.65007786202</v>
      </c>
      <c r="AF56">
        <v>3800</v>
      </c>
      <c r="AI56">
        <f t="shared" ca="1" si="3"/>
        <v>23.760402705843674</v>
      </c>
      <c r="AJ56">
        <f t="shared" ca="1" si="4"/>
        <v>-414515.09539776924</v>
      </c>
      <c r="AK56">
        <f t="shared" ca="1" si="10"/>
        <v>221640.40539488709</v>
      </c>
      <c r="AL56">
        <v>3800</v>
      </c>
      <c r="AO56">
        <f t="shared" ca="1" si="5"/>
        <v>14.436195784088845</v>
      </c>
      <c r="AP56">
        <f t="shared" ca="1" si="6"/>
        <v>-682246.60718148039</v>
      </c>
      <c r="AQ56">
        <f t="shared" ca="1" si="11"/>
        <v>-46091.106388824061</v>
      </c>
      <c r="AR56">
        <v>3800</v>
      </c>
      <c r="AU56">
        <f t="shared" ca="1" si="7"/>
        <v>8.7997211044393904</v>
      </c>
      <c r="AV56">
        <f t="shared" ca="1" si="8"/>
        <v>-1119245.1985021934</v>
      </c>
      <c r="AW56">
        <f t="shared" ca="1" si="12"/>
        <v>-483089.69770953711</v>
      </c>
      <c r="AX56">
        <v>3800</v>
      </c>
    </row>
    <row r="57" spans="1:50">
      <c r="A57" t="s">
        <v>7</v>
      </c>
      <c r="B57">
        <v>57</v>
      </c>
      <c r="C57" s="1">
        <v>-11213852.4376275</v>
      </c>
      <c r="D57">
        <v>308.17803898300002</v>
      </c>
      <c r="H57" t="s">
        <v>4</v>
      </c>
      <c r="I57">
        <v>57</v>
      </c>
      <c r="J57" s="1">
        <v>-11200675.1037622</v>
      </c>
      <c r="K57">
        <v>702.97578531099998</v>
      </c>
      <c r="P57" s="1">
        <f t="shared" ca="1" si="14"/>
        <v>138.9245576903007</v>
      </c>
      <c r="Q57">
        <v>2600</v>
      </c>
      <c r="R57">
        <f t="shared" ca="1" si="15"/>
        <v>-1058025.9716961267</v>
      </c>
      <c r="T57" s="1"/>
      <c r="V57" s="1">
        <f t="shared" ca="1" si="16"/>
        <v>22.38676972966632</v>
      </c>
      <c r="W57">
        <v>2600</v>
      </c>
      <c r="X57">
        <f t="shared" ca="1" si="17"/>
        <v>-6565743.6029260419</v>
      </c>
      <c r="AC57">
        <f t="shared" ca="1" si="2"/>
        <v>37.297601106925939</v>
      </c>
      <c r="AD57">
        <f t="shared" ca="1" si="13"/>
        <v>-264066.46277508978</v>
      </c>
      <c r="AE57">
        <f t="shared" ca="1" si="9"/>
        <v>372089.03801756655</v>
      </c>
      <c r="AF57">
        <v>3900</v>
      </c>
      <c r="AI57">
        <f t="shared" ca="1" si="3"/>
        <v>23.808991781087325</v>
      </c>
      <c r="AJ57">
        <f t="shared" ca="1" si="4"/>
        <v>-413669.15847842814</v>
      </c>
      <c r="AK57">
        <f t="shared" ca="1" si="10"/>
        <v>222486.34231422815</v>
      </c>
      <c r="AL57">
        <v>3900</v>
      </c>
      <c r="AO57">
        <f t="shared" ca="1" si="5"/>
        <v>14.575921460838664</v>
      </c>
      <c r="AP57">
        <f t="shared" ca="1" si="6"/>
        <v>-675706.54937760031</v>
      </c>
      <c r="AQ57">
        <f t="shared" ca="1" si="11"/>
        <v>-39551.048584944016</v>
      </c>
      <c r="AR57">
        <v>3900</v>
      </c>
      <c r="AU57">
        <f t="shared" ca="1" si="7"/>
        <v>8.9168291530824444</v>
      </c>
      <c r="AV57">
        <f t="shared" ca="1" si="8"/>
        <v>-1104545.7331542014</v>
      </c>
      <c r="AW57">
        <f t="shared" ca="1" si="12"/>
        <v>-468390.23236154509</v>
      </c>
      <c r="AX57">
        <v>3900</v>
      </c>
    </row>
    <row r="58" spans="1:50">
      <c r="A58" t="s">
        <v>7</v>
      </c>
      <c r="B58">
        <v>58</v>
      </c>
      <c r="C58" s="1">
        <v>-11212504.028142801</v>
      </c>
      <c r="D58">
        <v>311.86002839899999</v>
      </c>
      <c r="H58" t="s">
        <v>4</v>
      </c>
      <c r="I58">
        <v>58</v>
      </c>
      <c r="J58" s="1">
        <v>-11188718.815625699</v>
      </c>
      <c r="K58">
        <v>712.84227058399995</v>
      </c>
      <c r="P58" s="1">
        <f t="shared" ca="1" si="14"/>
        <v>150.31284220824517</v>
      </c>
      <c r="Q58">
        <v>2700</v>
      </c>
      <c r="R58">
        <f t="shared" ca="1" si="15"/>
        <v>-977865.81627602503</v>
      </c>
      <c r="T58" s="1"/>
      <c r="V58" s="1">
        <f t="shared" ca="1" si="16"/>
        <v>24.549093799857605</v>
      </c>
      <c r="W58">
        <v>2700</v>
      </c>
      <c r="X58">
        <f t="shared" ca="1" si="17"/>
        <v>-5987422.2381107844</v>
      </c>
      <c r="AE58">
        <f>LN(58000)*58000</f>
        <v>636155.50079265633</v>
      </c>
    </row>
    <row r="59" spans="1:50">
      <c r="A59" t="s">
        <v>7</v>
      </c>
      <c r="B59">
        <v>59</v>
      </c>
      <c r="C59" s="1">
        <v>-11211257.664582999</v>
      </c>
      <c r="D59">
        <v>314.99515726499999</v>
      </c>
      <c r="H59" t="s">
        <v>4</v>
      </c>
      <c r="I59">
        <v>59</v>
      </c>
      <c r="J59" s="1">
        <v>-11187156.2373267</v>
      </c>
      <c r="K59">
        <v>722.55687135100004</v>
      </c>
      <c r="P59" s="1">
        <f t="shared" ca="1" si="14"/>
        <v>163.45364297278934</v>
      </c>
      <c r="Q59">
        <v>2800</v>
      </c>
      <c r="R59">
        <f t="shared" ca="1" si="15"/>
        <v>-899250.62219141982</v>
      </c>
      <c r="T59" s="1"/>
      <c r="V59" s="1">
        <f t="shared" ca="1" si="16"/>
        <v>27.173793498360659</v>
      </c>
      <c r="W59">
        <v>2800</v>
      </c>
      <c r="X59">
        <f t="shared" ca="1" si="17"/>
        <v>-5409100.8732955288</v>
      </c>
    </row>
    <row r="60" spans="1:50">
      <c r="A60" t="s">
        <v>7</v>
      </c>
      <c r="B60">
        <v>60</v>
      </c>
      <c r="C60" s="1">
        <v>-11210100.276169701</v>
      </c>
      <c r="D60">
        <v>317.80987123199998</v>
      </c>
      <c r="H60" t="s">
        <v>4</v>
      </c>
      <c r="I60">
        <v>60</v>
      </c>
      <c r="J60" s="1">
        <v>-11645370.4842875</v>
      </c>
      <c r="K60">
        <v>731.86271807000003</v>
      </c>
      <c r="P60" s="1">
        <f t="shared" ca="1" si="14"/>
        <v>179.11216736258567</v>
      </c>
      <c r="Q60">
        <v>2900</v>
      </c>
      <c r="R60">
        <f t="shared" ca="1" si="15"/>
        <v>-820635.42810681509</v>
      </c>
      <c r="T60" s="1"/>
      <c r="V60" s="1">
        <f t="shared" ca="1" si="16"/>
        <v>28.173324001950814</v>
      </c>
      <c r="W60">
        <v>2900</v>
      </c>
      <c r="X60">
        <f t="shared" ca="1" si="17"/>
        <v>-5217197.3080832502</v>
      </c>
    </row>
    <row r="61" spans="1:50">
      <c r="A61" t="s">
        <v>7</v>
      </c>
      <c r="B61">
        <v>61</v>
      </c>
      <c r="C61" s="1">
        <v>-11209032.980554599</v>
      </c>
      <c r="D61">
        <v>320.244964348</v>
      </c>
      <c r="H61" t="s">
        <v>4</v>
      </c>
      <c r="I61">
        <v>61</v>
      </c>
      <c r="J61" s="1">
        <v>-11231457.524034901</v>
      </c>
      <c r="K61">
        <v>741.62432586399996</v>
      </c>
      <c r="P61" s="1">
        <f t="shared" ca="1" si="14"/>
        <v>198.08865500335585</v>
      </c>
      <c r="Q61">
        <v>3000</v>
      </c>
      <c r="R61">
        <f t="shared" ca="1" si="15"/>
        <v>-742020.23402221035</v>
      </c>
      <c r="T61" s="1"/>
      <c r="V61" s="1">
        <f t="shared" ca="1" si="16"/>
        <v>28.417545688246893</v>
      </c>
      <c r="W61">
        <v>3000</v>
      </c>
      <c r="X61">
        <f t="shared" ca="1" si="17"/>
        <v>-5172360.4759972747</v>
      </c>
    </row>
    <row r="62" spans="1:50">
      <c r="A62" t="s">
        <v>7</v>
      </c>
      <c r="B62">
        <v>62</v>
      </c>
      <c r="C62" s="1">
        <v>-11208040.606516499</v>
      </c>
      <c r="D62">
        <v>322.48351161300002</v>
      </c>
      <c r="H62" t="s">
        <v>4</v>
      </c>
      <c r="I62">
        <v>62</v>
      </c>
      <c r="J62" s="1">
        <v>-11192515.487258401</v>
      </c>
      <c r="K62">
        <v>750.86383174800005</v>
      </c>
      <c r="P62" s="1">
        <f t="shared" ca="1" si="14"/>
        <v>215.28493250431899</v>
      </c>
      <c r="Q62">
        <v>3100</v>
      </c>
      <c r="R62">
        <f t="shared" ca="1" si="15"/>
        <v>-682750.01149830222</v>
      </c>
      <c r="T62" s="1"/>
      <c r="V62" s="1">
        <f t="shared" ca="1" si="16"/>
        <v>28.666038491557998</v>
      </c>
      <c r="W62">
        <v>3100</v>
      </c>
      <c r="X62">
        <f t="shared" ca="1" si="17"/>
        <v>-5127523.6439112984</v>
      </c>
    </row>
    <row r="63" spans="1:50">
      <c r="A63" t="s">
        <v>7</v>
      </c>
      <c r="B63">
        <v>63</v>
      </c>
      <c r="C63" s="1">
        <v>-11207119.8907768</v>
      </c>
      <c r="D63">
        <v>325.26280241799998</v>
      </c>
      <c r="H63" t="s">
        <v>4</v>
      </c>
      <c r="I63">
        <v>63</v>
      </c>
      <c r="J63" s="1">
        <v>-11187006.9896683</v>
      </c>
      <c r="K63">
        <v>760.72384923599998</v>
      </c>
      <c r="P63" s="1">
        <f t="shared" ca="1" si="14"/>
        <v>232.65461453951744</v>
      </c>
      <c r="Q63">
        <v>3200</v>
      </c>
      <c r="R63">
        <f t="shared" ca="1" si="15"/>
        <v>-631776.80972998193</v>
      </c>
      <c r="T63" s="1"/>
      <c r="V63" s="1">
        <f t="shared" ca="1" si="16"/>
        <v>30.002292568759291</v>
      </c>
      <c r="W63">
        <v>3200</v>
      </c>
      <c r="X63">
        <f t="shared" ca="1" si="17"/>
        <v>-4899151.9500009138</v>
      </c>
    </row>
    <row r="64" spans="1:50">
      <c r="A64" t="s">
        <v>7</v>
      </c>
      <c r="B64">
        <v>64</v>
      </c>
      <c r="C64" s="1">
        <v>-11206265.7015623</v>
      </c>
      <c r="D64">
        <v>327.86231820400002</v>
      </c>
      <c r="H64" t="s">
        <v>4</v>
      </c>
      <c r="I64">
        <v>64</v>
      </c>
      <c r="J64" s="1">
        <v>-19453856.848919898</v>
      </c>
      <c r="K64">
        <v>770.33619173099999</v>
      </c>
      <c r="P64" s="1">
        <f t="shared" ca="1" si="14"/>
        <v>253.07313544174369</v>
      </c>
      <c r="Q64">
        <v>3300</v>
      </c>
      <c r="R64">
        <f t="shared" ca="1" si="15"/>
        <v>-580803.60796166165</v>
      </c>
      <c r="T64" s="1"/>
      <c r="V64" s="1">
        <f t="shared" ca="1" si="16"/>
        <v>32.465989099538589</v>
      </c>
      <c r="W64">
        <v>3300</v>
      </c>
      <c r="X64">
        <f t="shared" ca="1" si="17"/>
        <v>-4527377.5486120638</v>
      </c>
    </row>
    <row r="65" spans="1:24">
      <c r="A65" t="s">
        <v>7</v>
      </c>
      <c r="B65">
        <v>65</v>
      </c>
      <c r="C65" s="1">
        <v>-11205473.1580476</v>
      </c>
      <c r="D65">
        <v>330.40817491600001</v>
      </c>
      <c r="H65" t="s">
        <v>4</v>
      </c>
      <c r="I65">
        <v>65</v>
      </c>
      <c r="J65" s="1">
        <v>-12338446.1080471</v>
      </c>
      <c r="K65">
        <v>779.91183072000001</v>
      </c>
      <c r="P65" s="1">
        <f t="shared" ca="1" si="14"/>
        <v>277.42045081704521</v>
      </c>
      <c r="Q65">
        <v>3400</v>
      </c>
      <c r="R65">
        <f t="shared" ca="1" si="15"/>
        <v>-529830.40619334159</v>
      </c>
      <c r="T65" s="1"/>
      <c r="V65" s="1">
        <f t="shared" ca="1" si="16"/>
        <v>35.370506984275281</v>
      </c>
      <c r="W65">
        <v>3400</v>
      </c>
      <c r="X65">
        <f t="shared" ca="1" si="17"/>
        <v>-4155603.1472232137</v>
      </c>
    </row>
    <row r="66" spans="1:24">
      <c r="A66" t="s">
        <v>7</v>
      </c>
      <c r="B66">
        <v>66</v>
      </c>
      <c r="C66" s="1">
        <v>-11204737.882961299</v>
      </c>
      <c r="D66">
        <v>332.90421094200002</v>
      </c>
      <c r="H66" t="s">
        <v>4</v>
      </c>
      <c r="I66">
        <v>66</v>
      </c>
      <c r="J66" s="1">
        <v>-11399884.4476745</v>
      </c>
      <c r="K66">
        <v>790.13833707799995</v>
      </c>
      <c r="P66" s="1">
        <f t="shared" ca="1" si="14"/>
        <v>303.63940042650358</v>
      </c>
      <c r="Q66">
        <v>3500</v>
      </c>
      <c r="R66">
        <f t="shared" ca="1" si="15"/>
        <v>-484080.09611490835</v>
      </c>
      <c r="T66" s="1"/>
      <c r="V66" s="1">
        <f t="shared" ca="1" si="16"/>
        <v>37.569610797457827</v>
      </c>
      <c r="W66">
        <v>3500</v>
      </c>
      <c r="X66">
        <f t="shared" ca="1" si="17"/>
        <v>-3912358.60640539</v>
      </c>
    </row>
    <row r="67" spans="1:24">
      <c r="A67" t="s">
        <v>7</v>
      </c>
      <c r="B67">
        <v>67</v>
      </c>
      <c r="C67" s="1">
        <v>-11204055.599242499</v>
      </c>
      <c r="D67">
        <v>335.06030372200001</v>
      </c>
      <c r="H67" t="s">
        <v>4</v>
      </c>
      <c r="I67">
        <v>67</v>
      </c>
      <c r="J67" s="1">
        <v>-11225052.048773</v>
      </c>
      <c r="K67">
        <v>799.25488764500005</v>
      </c>
      <c r="P67" s="1">
        <f t="shared" ca="1" si="14"/>
        <v>325.41094437508292</v>
      </c>
      <c r="Q67">
        <v>3600</v>
      </c>
      <c r="R67">
        <f ca="1">FORECAST(Q67,OFFSET($R$22:$R$29,MATCH(Q67,$Q$22:$Q$29)-1,0,2,1),OFFSET($Q$22:$Q$29,MATCH(Q67,$Q$22:$Q$29)-1,0,2,1))</f>
        <v>-451692.82927777851</v>
      </c>
      <c r="T67" s="1"/>
      <c r="V67" s="1">
        <f t="shared" ca="1" si="16"/>
        <v>38.658778654249474</v>
      </c>
      <c r="W67">
        <v>3600</v>
      </c>
      <c r="X67">
        <f t="shared" ca="1" si="17"/>
        <v>-3802132.277828129</v>
      </c>
    </row>
    <row r="68" spans="1:24">
      <c r="A68" t="s">
        <v>7</v>
      </c>
      <c r="B68">
        <v>68</v>
      </c>
      <c r="C68" s="1">
        <v>-11203422.6159623</v>
      </c>
      <c r="D68">
        <v>337.56775297899998</v>
      </c>
      <c r="H68" t="s">
        <v>4</v>
      </c>
      <c r="I68">
        <v>68</v>
      </c>
      <c r="J68" s="1">
        <v>-11191001.517273501</v>
      </c>
      <c r="K68">
        <v>809.07901021199996</v>
      </c>
    </row>
    <row r="69" spans="1:24">
      <c r="A69" t="s">
        <v>7</v>
      </c>
      <c r="B69">
        <v>69</v>
      </c>
      <c r="C69" s="1">
        <v>-11202835.2657845</v>
      </c>
      <c r="D69">
        <v>340.04561160100002</v>
      </c>
      <c r="H69" t="s">
        <v>4</v>
      </c>
      <c r="I69">
        <v>69</v>
      </c>
      <c r="J69" s="1">
        <v>-11185473.226180101</v>
      </c>
      <c r="K69">
        <v>818.47129370200003</v>
      </c>
    </row>
    <row r="70" spans="1:24">
      <c r="A70" t="s">
        <v>7</v>
      </c>
      <c r="B70">
        <v>70</v>
      </c>
      <c r="C70" s="1">
        <v>-11202290.354437299</v>
      </c>
      <c r="D70">
        <v>342.757886998</v>
      </c>
      <c r="H70" t="s">
        <v>4</v>
      </c>
      <c r="I70">
        <v>70</v>
      </c>
      <c r="J70" s="1">
        <v>-13294372.059756899</v>
      </c>
      <c r="K70">
        <v>827.74565762700001</v>
      </c>
    </row>
    <row r="71" spans="1:24">
      <c r="A71" t="s">
        <v>7</v>
      </c>
      <c r="B71">
        <v>71</v>
      </c>
      <c r="C71" s="1">
        <v>-11201784.7204793</v>
      </c>
      <c r="D71">
        <v>345.75558976500002</v>
      </c>
      <c r="H71" t="s">
        <v>4</v>
      </c>
      <c r="I71">
        <v>71</v>
      </c>
      <c r="J71" s="1">
        <v>-11464440.3821894</v>
      </c>
      <c r="K71">
        <v>837.53144540200003</v>
      </c>
    </row>
    <row r="72" spans="1:24">
      <c r="A72" t="s">
        <v>7</v>
      </c>
      <c r="B72">
        <v>72</v>
      </c>
      <c r="C72" s="1">
        <v>-11201315.6080066</v>
      </c>
      <c r="D72">
        <v>348.51555769700002</v>
      </c>
      <c r="H72" t="s">
        <v>4</v>
      </c>
      <c r="I72">
        <v>72</v>
      </c>
      <c r="J72" s="1">
        <v>-11235484.401773</v>
      </c>
      <c r="K72">
        <v>846.99917058100004</v>
      </c>
    </row>
    <row r="73" spans="1:24">
      <c r="A73" t="s">
        <v>7</v>
      </c>
      <c r="B73">
        <v>73</v>
      </c>
      <c r="C73" s="1">
        <v>-11200880.4270702</v>
      </c>
      <c r="D73">
        <v>351.03539919500002</v>
      </c>
      <c r="H73" t="s">
        <v>4</v>
      </c>
      <c r="I73">
        <v>73</v>
      </c>
      <c r="J73" s="1">
        <v>-11193748.033036601</v>
      </c>
      <c r="K73">
        <v>856.48197896299996</v>
      </c>
    </row>
    <row r="74" spans="1:24">
      <c r="A74" t="s">
        <v>7</v>
      </c>
      <c r="B74">
        <v>74</v>
      </c>
      <c r="C74" s="1">
        <v>-11200476.615036299</v>
      </c>
      <c r="D74">
        <v>353.49681634699999</v>
      </c>
      <c r="H74" t="s">
        <v>4</v>
      </c>
      <c r="I74">
        <v>74</v>
      </c>
      <c r="J74" s="1">
        <v>-11185940.075833</v>
      </c>
      <c r="K74">
        <v>865.97356882400004</v>
      </c>
    </row>
    <row r="75" spans="1:24">
      <c r="A75" t="s">
        <v>7</v>
      </c>
      <c r="B75">
        <v>75</v>
      </c>
      <c r="C75" s="1">
        <v>-11200476.615036299</v>
      </c>
      <c r="D75">
        <v>356.01816062299997</v>
      </c>
      <c r="H75" t="s">
        <v>4</v>
      </c>
      <c r="I75">
        <v>75</v>
      </c>
      <c r="J75" s="1">
        <v>-11184844.4470759</v>
      </c>
      <c r="K75">
        <v>875.50052948999996</v>
      </c>
    </row>
    <row r="76" spans="1:24">
      <c r="A76" t="s">
        <v>7</v>
      </c>
      <c r="B76">
        <v>76</v>
      </c>
      <c r="C76" s="1">
        <v>-11200476.615036299</v>
      </c>
      <c r="D76">
        <v>358.38912714700001</v>
      </c>
      <c r="H76" t="s">
        <v>4</v>
      </c>
      <c r="I76">
        <v>76</v>
      </c>
      <c r="J76" s="1">
        <v>-11736318.3872821</v>
      </c>
      <c r="K76">
        <v>885.20195470500005</v>
      </c>
    </row>
    <row r="77" spans="1:24">
      <c r="A77" t="s">
        <v>7</v>
      </c>
      <c r="B77">
        <v>77</v>
      </c>
      <c r="C77" s="1">
        <v>-11200476.615036299</v>
      </c>
      <c r="D77">
        <v>360.857634733</v>
      </c>
      <c r="H77" t="s">
        <v>4</v>
      </c>
      <c r="I77">
        <v>77</v>
      </c>
      <c r="J77" s="1">
        <v>-11255664.823594</v>
      </c>
      <c r="K77">
        <v>895.14503422899998</v>
      </c>
    </row>
    <row r="78" spans="1:24">
      <c r="A78" t="s">
        <v>7</v>
      </c>
      <c r="B78">
        <v>78</v>
      </c>
      <c r="C78" s="1">
        <v>-11200476.615036299</v>
      </c>
      <c r="D78">
        <v>363.58849872399998</v>
      </c>
      <c r="H78" t="s">
        <v>4</v>
      </c>
      <c r="I78">
        <v>78</v>
      </c>
      <c r="J78" s="1">
        <v>-11196340.9115842</v>
      </c>
      <c r="K78">
        <v>904.95205091699995</v>
      </c>
    </row>
    <row r="79" spans="1:24">
      <c r="A79" t="s">
        <v>7</v>
      </c>
      <c r="B79">
        <v>79</v>
      </c>
      <c r="C79" s="1">
        <v>-11200476.615036299</v>
      </c>
      <c r="D79">
        <v>366.22693106299999</v>
      </c>
      <c r="H79" t="s">
        <v>4</v>
      </c>
      <c r="I79">
        <v>79</v>
      </c>
      <c r="J79" s="1">
        <v>-11186077.657202899</v>
      </c>
      <c r="K79">
        <v>914.43144636199997</v>
      </c>
    </row>
    <row r="80" spans="1:24">
      <c r="A80" t="s">
        <v>7</v>
      </c>
      <c r="B80">
        <v>80</v>
      </c>
      <c r="C80" s="1">
        <v>-11200476.615036299</v>
      </c>
      <c r="D80">
        <v>368.76098329899997</v>
      </c>
      <c r="H80" t="s">
        <v>4</v>
      </c>
      <c r="I80">
        <v>80</v>
      </c>
      <c r="J80" s="1">
        <v>-11184464.9577768</v>
      </c>
      <c r="K80">
        <v>923.88329670099995</v>
      </c>
    </row>
    <row r="81" spans="1:11">
      <c r="A81" t="s">
        <v>7</v>
      </c>
      <c r="B81">
        <v>81</v>
      </c>
      <c r="C81" s="1">
        <v>-11200476.615036299</v>
      </c>
      <c r="D81">
        <v>371.49082654099999</v>
      </c>
      <c r="H81" t="s">
        <v>4</v>
      </c>
      <c r="I81">
        <v>81</v>
      </c>
      <c r="J81" s="1">
        <v>-13536678.274614999</v>
      </c>
      <c r="K81">
        <v>933.78885379500002</v>
      </c>
    </row>
    <row r="82" spans="1:11">
      <c r="A82" t="s">
        <v>7</v>
      </c>
      <c r="B82">
        <v>82</v>
      </c>
      <c r="C82" s="1">
        <v>-11200476.615036299</v>
      </c>
      <c r="D82">
        <v>373.99553279600002</v>
      </c>
      <c r="H82" t="s">
        <v>4</v>
      </c>
      <c r="I82">
        <v>82</v>
      </c>
      <c r="J82" s="1">
        <v>-11529420.4051276</v>
      </c>
      <c r="K82">
        <v>943.36307269600002</v>
      </c>
    </row>
    <row r="83" spans="1:11">
      <c r="A83" t="s">
        <v>7</v>
      </c>
      <c r="B83">
        <v>83</v>
      </c>
      <c r="C83" s="1">
        <v>-11200476.615036299</v>
      </c>
      <c r="D83">
        <v>376.21182105399998</v>
      </c>
      <c r="H83" t="s">
        <v>4</v>
      </c>
      <c r="I83">
        <v>83</v>
      </c>
      <c r="J83" s="1">
        <v>-11249790.2352669</v>
      </c>
      <c r="K83">
        <v>953.69064863000006</v>
      </c>
    </row>
    <row r="84" spans="1:11">
      <c r="A84" t="s">
        <v>7</v>
      </c>
      <c r="B84">
        <v>84</v>
      </c>
      <c r="C84" s="1">
        <v>-11200476.615036299</v>
      </c>
      <c r="D84">
        <v>379.16028145799999</v>
      </c>
      <c r="H84" t="s">
        <v>4</v>
      </c>
      <c r="I84">
        <v>84</v>
      </c>
      <c r="J84" s="1">
        <v>-11196038.960921699</v>
      </c>
      <c r="K84">
        <v>963.98935820999998</v>
      </c>
    </row>
    <row r="85" spans="1:11">
      <c r="A85" t="s">
        <v>7</v>
      </c>
      <c r="B85">
        <v>85</v>
      </c>
      <c r="C85" s="1">
        <v>-11200476.615036299</v>
      </c>
      <c r="D85">
        <v>381.86472172399999</v>
      </c>
      <c r="H85" t="s">
        <v>4</v>
      </c>
      <c r="I85">
        <v>85</v>
      </c>
      <c r="J85" s="1">
        <v>-11185503.6304208</v>
      </c>
      <c r="K85">
        <v>973.55195781099997</v>
      </c>
    </row>
    <row r="86" spans="1:11">
      <c r="A86" t="s">
        <v>7</v>
      </c>
      <c r="B86">
        <v>86</v>
      </c>
      <c r="C86" s="1">
        <v>-11200476.615036299</v>
      </c>
      <c r="D86">
        <v>384.54384221800001</v>
      </c>
      <c r="H86" t="s">
        <v>4</v>
      </c>
      <c r="I86">
        <v>86</v>
      </c>
      <c r="J86" s="1">
        <v>-11183854.1494403</v>
      </c>
      <c r="K86">
        <v>983.73228560300004</v>
      </c>
    </row>
    <row r="87" spans="1:11">
      <c r="A87" t="s">
        <v>7</v>
      </c>
      <c r="B87">
        <v>87</v>
      </c>
      <c r="C87" s="1">
        <v>-11200476.615036299</v>
      </c>
      <c r="D87">
        <v>387.07296802299999</v>
      </c>
      <c r="H87" t="s">
        <v>4</v>
      </c>
      <c r="I87">
        <v>87</v>
      </c>
      <c r="J87" s="1">
        <v>-12031721.2485284</v>
      </c>
      <c r="K87">
        <v>993.31766282700005</v>
      </c>
    </row>
    <row r="88" spans="1:11">
      <c r="A88" t="s">
        <v>7</v>
      </c>
      <c r="B88">
        <v>88</v>
      </c>
      <c r="C88" s="1">
        <v>-11200476.615036299</v>
      </c>
      <c r="D88">
        <v>389.54472693100001</v>
      </c>
      <c r="H88" t="s">
        <v>4</v>
      </c>
      <c r="I88">
        <v>88</v>
      </c>
      <c r="J88" s="1">
        <v>-11307229.5508975</v>
      </c>
      <c r="K88">
        <v>1003.05062404</v>
      </c>
    </row>
    <row r="89" spans="1:11">
      <c r="A89" t="s">
        <v>7</v>
      </c>
      <c r="B89">
        <v>89</v>
      </c>
      <c r="C89" s="1">
        <v>-11200476.615036299</v>
      </c>
      <c r="D89">
        <v>392.15803475400003</v>
      </c>
      <c r="H89" t="s">
        <v>4</v>
      </c>
      <c r="I89">
        <v>89</v>
      </c>
      <c r="J89" s="1">
        <v>-11206391.2858174</v>
      </c>
      <c r="K89">
        <v>1012.267553583</v>
      </c>
    </row>
    <row r="90" spans="1:11">
      <c r="A90" t="s">
        <v>7</v>
      </c>
      <c r="B90">
        <v>90</v>
      </c>
      <c r="C90" s="1">
        <v>-11200476.615036299</v>
      </c>
      <c r="D90">
        <v>394.76910010699999</v>
      </c>
      <c r="H90" t="s">
        <v>4</v>
      </c>
      <c r="I90">
        <v>90</v>
      </c>
      <c r="J90" s="1">
        <v>-11187347.278071599</v>
      </c>
      <c r="K90">
        <v>1022.101798968</v>
      </c>
    </row>
    <row r="91" spans="1:11">
      <c r="A91" t="s">
        <v>7</v>
      </c>
      <c r="B91">
        <v>91</v>
      </c>
      <c r="C91" s="1">
        <v>-11200476.615036299</v>
      </c>
      <c r="D91">
        <v>397.56710187900001</v>
      </c>
      <c r="H91" t="s">
        <v>4</v>
      </c>
      <c r="I91">
        <v>91</v>
      </c>
      <c r="J91" s="1">
        <v>-11183840.651096299</v>
      </c>
      <c r="K91">
        <v>1031.4889660920001</v>
      </c>
    </row>
    <row r="92" spans="1:11">
      <c r="A92" t="s">
        <v>7</v>
      </c>
      <c r="B92">
        <v>92</v>
      </c>
      <c r="C92" s="1">
        <v>-11200476.615036299</v>
      </c>
      <c r="D92">
        <v>400.21303612299999</v>
      </c>
      <c r="H92" t="s">
        <v>4</v>
      </c>
      <c r="I92">
        <v>92</v>
      </c>
      <c r="J92" s="1">
        <v>-15271074.0020881</v>
      </c>
      <c r="K92">
        <v>1040.858544879</v>
      </c>
    </row>
    <row r="93" spans="1:11">
      <c r="A93" t="s">
        <v>7</v>
      </c>
      <c r="B93">
        <v>93</v>
      </c>
      <c r="C93" s="1">
        <v>-11200476.615036299</v>
      </c>
      <c r="D93">
        <v>402.81442681200002</v>
      </c>
      <c r="H93" t="s">
        <v>4</v>
      </c>
      <c r="I93">
        <v>93</v>
      </c>
      <c r="J93" s="1">
        <v>-11853027.975867299</v>
      </c>
      <c r="K93">
        <v>1050.08479066</v>
      </c>
    </row>
    <row r="94" spans="1:11">
      <c r="A94" t="s">
        <v>7</v>
      </c>
      <c r="B94">
        <v>94</v>
      </c>
      <c r="C94" s="1">
        <v>-11200476.615036299</v>
      </c>
      <c r="D94">
        <v>405.46151741900002</v>
      </c>
      <c r="H94" t="s">
        <v>4</v>
      </c>
      <c r="I94">
        <v>94</v>
      </c>
      <c r="J94" s="1">
        <v>-11318114.0237532</v>
      </c>
      <c r="K94">
        <v>1059.364305691</v>
      </c>
    </row>
    <row r="95" spans="1:11">
      <c r="A95" t="s">
        <v>7</v>
      </c>
      <c r="B95">
        <v>95</v>
      </c>
      <c r="C95" s="1">
        <v>-11200476.615036299</v>
      </c>
      <c r="D95">
        <v>407.733341736</v>
      </c>
      <c r="H95" t="s">
        <v>4</v>
      </c>
      <c r="I95">
        <v>95</v>
      </c>
      <c r="J95" s="1">
        <v>-11209388.8591021</v>
      </c>
      <c r="K95">
        <v>1069.068321236</v>
      </c>
    </row>
    <row r="96" spans="1:11">
      <c r="A96" t="s">
        <v>7</v>
      </c>
      <c r="B96">
        <v>96</v>
      </c>
      <c r="C96" s="1">
        <v>-11200476.615036299</v>
      </c>
      <c r="D96">
        <v>410.24512883900002</v>
      </c>
      <c r="H96" t="s">
        <v>4</v>
      </c>
      <c r="I96">
        <v>96</v>
      </c>
      <c r="J96" s="1">
        <v>-11186999.031343199</v>
      </c>
      <c r="K96">
        <v>1079.0090435709999</v>
      </c>
    </row>
    <row r="97" spans="1:11">
      <c r="A97" t="s">
        <v>7</v>
      </c>
      <c r="B97">
        <v>97</v>
      </c>
      <c r="C97" s="1">
        <v>-11200476.615036299</v>
      </c>
      <c r="D97">
        <v>412.68584063100002</v>
      </c>
      <c r="H97" t="s">
        <v>4</v>
      </c>
      <c r="I97">
        <v>97</v>
      </c>
      <c r="J97" s="1">
        <v>-11183100.551743601</v>
      </c>
      <c r="K97">
        <v>1088.27168441</v>
      </c>
    </row>
    <row r="98" spans="1:11">
      <c r="A98" t="s">
        <v>7</v>
      </c>
      <c r="B98">
        <v>98</v>
      </c>
      <c r="C98" s="1">
        <v>-11200476.615036299</v>
      </c>
      <c r="D98">
        <v>415.36155627300002</v>
      </c>
      <c r="H98" t="s">
        <v>4</v>
      </c>
      <c r="I98">
        <v>98</v>
      </c>
      <c r="J98" s="1">
        <v>-13104443.5669732</v>
      </c>
      <c r="K98">
        <v>1097.1700811769999</v>
      </c>
    </row>
    <row r="99" spans="1:11">
      <c r="A99" t="s">
        <v>7</v>
      </c>
      <c r="B99">
        <v>99</v>
      </c>
      <c r="C99" s="1">
        <v>-11200476.615036299</v>
      </c>
      <c r="D99">
        <v>417.80918137700002</v>
      </c>
      <c r="H99" t="s">
        <v>4</v>
      </c>
      <c r="I99">
        <v>99</v>
      </c>
      <c r="J99" s="1">
        <v>-11496211.7734935</v>
      </c>
      <c r="K99">
        <v>1106.582569315</v>
      </c>
    </row>
    <row r="100" spans="1:11">
      <c r="A100" t="s">
        <v>7</v>
      </c>
      <c r="B100">
        <v>100</v>
      </c>
      <c r="C100" s="1">
        <v>-11200476.615036299</v>
      </c>
      <c r="D100">
        <v>420.27982209499999</v>
      </c>
      <c r="H100" t="s">
        <v>4</v>
      </c>
      <c r="I100">
        <v>100</v>
      </c>
      <c r="J100" s="1">
        <v>-11245477.599282499</v>
      </c>
      <c r="K100">
        <v>1116.278439571</v>
      </c>
    </row>
    <row r="101" spans="1:11">
      <c r="A101" t="s">
        <v>7</v>
      </c>
      <c r="B101">
        <v>101</v>
      </c>
      <c r="C101" s="1">
        <v>-11200476.615036299</v>
      </c>
      <c r="D101">
        <v>422.58381461599998</v>
      </c>
      <c r="H101" t="s">
        <v>4</v>
      </c>
      <c r="I101">
        <v>101</v>
      </c>
      <c r="J101" s="1">
        <v>-11194642.6183668</v>
      </c>
      <c r="K101">
        <v>1125.747994028</v>
      </c>
    </row>
    <row r="102" spans="1:11">
      <c r="A102" t="s">
        <v>7</v>
      </c>
      <c r="B102">
        <v>102</v>
      </c>
      <c r="C102" s="1">
        <v>-11200476.615036299</v>
      </c>
      <c r="D102">
        <v>425.20011840000001</v>
      </c>
      <c r="H102" t="s">
        <v>4</v>
      </c>
      <c r="I102">
        <v>102</v>
      </c>
      <c r="J102" s="1">
        <v>-11184313.4473678</v>
      </c>
      <c r="K102">
        <v>1135.5033508940001</v>
      </c>
    </row>
    <row r="103" spans="1:11">
      <c r="A103" t="s">
        <v>7</v>
      </c>
      <c r="B103">
        <v>103</v>
      </c>
      <c r="C103" s="1">
        <v>-11200476.615036299</v>
      </c>
      <c r="D103">
        <v>427.74161496599999</v>
      </c>
      <c r="H103" t="s">
        <v>4</v>
      </c>
      <c r="I103">
        <v>103</v>
      </c>
      <c r="J103" s="1">
        <v>-11182605.4399471</v>
      </c>
      <c r="K103">
        <v>1145.416524646</v>
      </c>
    </row>
    <row r="104" spans="1:11">
      <c r="A104" t="s">
        <v>7</v>
      </c>
      <c r="B104">
        <v>104</v>
      </c>
      <c r="C104" s="1">
        <v>-11190427.268887101</v>
      </c>
      <c r="D104">
        <v>430.16035428200001</v>
      </c>
      <c r="H104" t="s">
        <v>4</v>
      </c>
      <c r="I104">
        <v>104</v>
      </c>
      <c r="J104" s="1">
        <v>-12128560.416181</v>
      </c>
      <c r="K104">
        <v>1155.3003276429999</v>
      </c>
    </row>
    <row r="105" spans="1:11">
      <c r="A105" t="s">
        <v>7</v>
      </c>
      <c r="B105">
        <v>105</v>
      </c>
      <c r="C105" s="1">
        <v>-11189038.7213197</v>
      </c>
      <c r="D105">
        <v>432.53297050100002</v>
      </c>
      <c r="H105" t="s">
        <v>4</v>
      </c>
      <c r="I105">
        <v>105</v>
      </c>
      <c r="J105" s="1">
        <v>-11337275.356145199</v>
      </c>
      <c r="K105">
        <v>1164.6757927629999</v>
      </c>
    </row>
    <row r="106" spans="1:11">
      <c r="A106" t="s">
        <v>7</v>
      </c>
      <c r="B106">
        <v>106</v>
      </c>
      <c r="C106" s="1">
        <v>-11189005.6920086</v>
      </c>
      <c r="D106">
        <v>435.48942699600002</v>
      </c>
      <c r="H106" t="s">
        <v>4</v>
      </c>
      <c r="I106">
        <v>106</v>
      </c>
      <c r="J106" s="1">
        <v>-11212973.639715699</v>
      </c>
      <c r="K106">
        <v>1174.5273943499999</v>
      </c>
    </row>
    <row r="107" spans="1:11">
      <c r="A107" t="s">
        <v>7</v>
      </c>
      <c r="B107">
        <v>107</v>
      </c>
      <c r="C107" s="1">
        <v>-11188064.633621201</v>
      </c>
      <c r="D107">
        <v>439.14306769400002</v>
      </c>
      <c r="H107" t="s">
        <v>4</v>
      </c>
      <c r="I107">
        <v>107</v>
      </c>
      <c r="J107" s="1">
        <v>-11187898.0543782</v>
      </c>
      <c r="K107">
        <v>1183.9641977020001</v>
      </c>
    </row>
    <row r="108" spans="1:11">
      <c r="A108" t="s">
        <v>7</v>
      </c>
      <c r="B108">
        <v>108</v>
      </c>
      <c r="C108" s="1">
        <v>-11187188.3918788</v>
      </c>
      <c r="D108">
        <v>442.96262522400002</v>
      </c>
      <c r="H108" t="s">
        <v>4</v>
      </c>
      <c r="I108">
        <v>108</v>
      </c>
      <c r="J108" s="1">
        <v>-11182944.548386</v>
      </c>
      <c r="K108">
        <v>1193.39552028</v>
      </c>
    </row>
    <row r="109" spans="1:11">
      <c r="A109" t="s">
        <v>7</v>
      </c>
      <c r="B109">
        <v>109</v>
      </c>
      <c r="C109" s="1">
        <v>-11186373.354035599</v>
      </c>
      <c r="D109">
        <v>445.93143620699999</v>
      </c>
      <c r="H109" t="s">
        <v>4</v>
      </c>
      <c r="I109">
        <v>109</v>
      </c>
      <c r="J109" s="1">
        <v>-11182215.8459373</v>
      </c>
      <c r="K109">
        <v>1203.0175208170001</v>
      </c>
    </row>
    <row r="110" spans="1:11">
      <c r="A110" t="s">
        <v>7</v>
      </c>
      <c r="B110">
        <v>110</v>
      </c>
      <c r="C110" s="1">
        <v>-11185620.587786401</v>
      </c>
      <c r="D110">
        <v>448.95839359299998</v>
      </c>
      <c r="H110" t="s">
        <v>4</v>
      </c>
      <c r="I110">
        <v>110</v>
      </c>
      <c r="J110" s="1">
        <v>-11673602.819146501</v>
      </c>
      <c r="K110">
        <v>1212.2432451770001</v>
      </c>
    </row>
    <row r="111" spans="1:11">
      <c r="A111" t="s">
        <v>7</v>
      </c>
      <c r="B111">
        <v>111</v>
      </c>
      <c r="C111" s="1">
        <v>-11184920.0682304</v>
      </c>
      <c r="D111">
        <v>451.69467343700001</v>
      </c>
      <c r="H111" t="s">
        <v>4</v>
      </c>
      <c r="I111">
        <v>111</v>
      </c>
      <c r="J111" s="1">
        <v>-11262588.7019813</v>
      </c>
      <c r="K111">
        <v>1221.847448516</v>
      </c>
    </row>
    <row r="112" spans="1:11">
      <c r="A112" t="s">
        <v>7</v>
      </c>
      <c r="B112">
        <v>112</v>
      </c>
      <c r="C112" s="1">
        <v>-11184275.2166663</v>
      </c>
      <c r="D112">
        <v>454.17285300499998</v>
      </c>
      <c r="H112" t="s">
        <v>4</v>
      </c>
      <c r="I112">
        <v>112</v>
      </c>
      <c r="J112" s="1">
        <v>-11197503.149206599</v>
      </c>
      <c r="K112">
        <v>1231.786549704</v>
      </c>
    </row>
    <row r="113" spans="1:11">
      <c r="A113" t="s">
        <v>7</v>
      </c>
      <c r="B113">
        <v>113</v>
      </c>
      <c r="C113" s="1">
        <v>-11183675.488660499</v>
      </c>
      <c r="D113">
        <v>456.94258170099999</v>
      </c>
      <c r="H113" t="s">
        <v>4</v>
      </c>
      <c r="I113">
        <v>113</v>
      </c>
      <c r="J113" s="1">
        <v>-11184556.9421541</v>
      </c>
      <c r="K113">
        <v>1241.202703551</v>
      </c>
    </row>
    <row r="114" spans="1:11">
      <c r="A114" t="s">
        <v>7</v>
      </c>
      <c r="B114">
        <v>114</v>
      </c>
      <c r="C114" s="1">
        <v>-11183119.047185101</v>
      </c>
      <c r="D114">
        <v>459.63885677899998</v>
      </c>
      <c r="H114" t="s">
        <v>4</v>
      </c>
      <c r="I114">
        <v>114</v>
      </c>
      <c r="J114" s="1">
        <v>-11182142.1830293</v>
      </c>
      <c r="K114">
        <v>1250.9823932490001</v>
      </c>
    </row>
    <row r="115" spans="1:11">
      <c r="A115" t="s">
        <v>7</v>
      </c>
      <c r="B115">
        <v>115</v>
      </c>
      <c r="C115" s="1">
        <v>-11182602.815517301</v>
      </c>
      <c r="D115">
        <v>462.18597323300003</v>
      </c>
      <c r="H115" t="s">
        <v>4</v>
      </c>
      <c r="I115">
        <v>115</v>
      </c>
      <c r="J115" s="1">
        <v>-14121539.4085353</v>
      </c>
      <c r="K115">
        <v>1264.2888726260001</v>
      </c>
    </row>
    <row r="116" spans="1:11">
      <c r="A116" t="s">
        <v>7</v>
      </c>
      <c r="B116">
        <v>116</v>
      </c>
      <c r="C116" s="1">
        <v>-11182123.796625899</v>
      </c>
      <c r="D116">
        <v>464.46181762100002</v>
      </c>
      <c r="H116" t="s">
        <v>4</v>
      </c>
      <c r="I116">
        <v>116</v>
      </c>
      <c r="J116" s="1">
        <v>-11717489.8099491</v>
      </c>
      <c r="K116">
        <v>1274.3232936249999</v>
      </c>
    </row>
    <row r="117" spans="1:11">
      <c r="A117" t="s">
        <v>7</v>
      </c>
      <c r="B117">
        <v>117</v>
      </c>
      <c r="C117" s="1">
        <v>-11181679.4044601</v>
      </c>
      <c r="D117">
        <v>467.00987146400001</v>
      </c>
      <c r="H117" t="s">
        <v>4</v>
      </c>
      <c r="I117">
        <v>117</v>
      </c>
      <c r="J117" s="1">
        <v>-11295229.4652854</v>
      </c>
      <c r="K117">
        <v>1283.5064531</v>
      </c>
    </row>
    <row r="118" spans="1:11">
      <c r="A118" t="s">
        <v>7</v>
      </c>
      <c r="B118">
        <v>118</v>
      </c>
      <c r="C118" s="1">
        <v>-11181266.9490893</v>
      </c>
      <c r="D118">
        <v>469.82425534700002</v>
      </c>
      <c r="H118" t="s">
        <v>4</v>
      </c>
      <c r="I118">
        <v>118</v>
      </c>
      <c r="J118" s="1">
        <v>-11204492.010809099</v>
      </c>
      <c r="K118">
        <v>1293.3172570070001</v>
      </c>
    </row>
    <row r="119" spans="1:11">
      <c r="A119" t="s">
        <v>7</v>
      </c>
      <c r="B119">
        <v>119</v>
      </c>
      <c r="C119" s="1">
        <v>-11180884.3174033</v>
      </c>
      <c r="D119">
        <v>472.47741086899998</v>
      </c>
      <c r="H119" t="s">
        <v>4</v>
      </c>
      <c r="I119">
        <v>119</v>
      </c>
      <c r="J119" s="1">
        <v>-11185146.9436053</v>
      </c>
      <c r="K119">
        <v>1302.6721219799999</v>
      </c>
    </row>
    <row r="120" spans="1:11">
      <c r="A120" t="s">
        <v>7</v>
      </c>
      <c r="B120">
        <v>120</v>
      </c>
      <c r="C120" s="1">
        <v>-11180529.261913899</v>
      </c>
      <c r="D120">
        <v>474.78816286799997</v>
      </c>
      <c r="H120" t="s">
        <v>4</v>
      </c>
      <c r="I120">
        <v>120</v>
      </c>
      <c r="J120" s="1">
        <v>-11181640.584186301</v>
      </c>
      <c r="K120">
        <v>1312.1216314359999</v>
      </c>
    </row>
    <row r="121" spans="1:11">
      <c r="A121" t="s">
        <v>7</v>
      </c>
      <c r="B121">
        <v>121</v>
      </c>
      <c r="C121" s="1">
        <v>-11180199.8749579</v>
      </c>
      <c r="D121">
        <v>477.537950352</v>
      </c>
      <c r="H121" t="s">
        <v>4</v>
      </c>
      <c r="I121">
        <v>121</v>
      </c>
      <c r="J121" s="1">
        <v>-13034319.685735799</v>
      </c>
      <c r="K121">
        <v>1321.2388784560001</v>
      </c>
    </row>
    <row r="122" spans="1:11">
      <c r="A122" t="s">
        <v>7</v>
      </c>
      <c r="B122">
        <v>122</v>
      </c>
      <c r="C122" s="1">
        <v>-11179894.178109201</v>
      </c>
      <c r="D122">
        <v>480.02654409799999</v>
      </c>
      <c r="H122" t="s">
        <v>4</v>
      </c>
      <c r="I122">
        <v>122</v>
      </c>
      <c r="J122" s="1">
        <v>-11521061.0717906</v>
      </c>
      <c r="K122">
        <v>1330.700242573</v>
      </c>
    </row>
    <row r="123" spans="1:11">
      <c r="A123" t="s">
        <v>7</v>
      </c>
      <c r="B123">
        <v>123</v>
      </c>
      <c r="C123" s="1">
        <v>-11179610.5745045</v>
      </c>
      <c r="D123">
        <v>482.41062479300001</v>
      </c>
      <c r="H123" t="s">
        <v>4</v>
      </c>
      <c r="I123">
        <v>123</v>
      </c>
      <c r="J123" s="1">
        <v>-11253343.8593794</v>
      </c>
      <c r="K123">
        <v>1339.9577215070001</v>
      </c>
    </row>
    <row r="124" spans="1:11">
      <c r="A124" t="s">
        <v>7</v>
      </c>
      <c r="B124">
        <v>124</v>
      </c>
      <c r="C124" s="1">
        <v>-11179347.5038845</v>
      </c>
      <c r="D124">
        <v>484.64382288799999</v>
      </c>
      <c r="H124" t="s">
        <v>4</v>
      </c>
      <c r="I124">
        <v>124</v>
      </c>
      <c r="J124" s="1">
        <v>-11195659.3797681</v>
      </c>
      <c r="K124">
        <v>1349.7465534759999</v>
      </c>
    </row>
    <row r="125" spans="1:11">
      <c r="A125" t="s">
        <v>7</v>
      </c>
      <c r="B125">
        <v>125</v>
      </c>
      <c r="C125" s="1">
        <v>-11179103.392636999</v>
      </c>
      <c r="D125">
        <v>487.083519153</v>
      </c>
      <c r="H125" t="s">
        <v>4</v>
      </c>
      <c r="I125">
        <v>125</v>
      </c>
      <c r="J125" s="1">
        <v>-11183411.8463524</v>
      </c>
      <c r="K125">
        <v>1359.421943305</v>
      </c>
    </row>
    <row r="126" spans="1:11">
      <c r="A126" t="s">
        <v>7</v>
      </c>
      <c r="B126">
        <v>126</v>
      </c>
      <c r="C126" s="1">
        <v>-11179103.392636999</v>
      </c>
      <c r="D126">
        <v>489.698755495</v>
      </c>
      <c r="H126" t="s">
        <v>4</v>
      </c>
      <c r="I126">
        <v>126</v>
      </c>
      <c r="J126" s="1">
        <v>-11181238.588086599</v>
      </c>
      <c r="K126">
        <v>1368.794345651</v>
      </c>
    </row>
    <row r="127" spans="1:11">
      <c r="A127" t="s">
        <v>7</v>
      </c>
      <c r="B127">
        <v>127</v>
      </c>
      <c r="C127" s="1">
        <v>-11179103.392636999</v>
      </c>
      <c r="D127">
        <v>492.11669299499999</v>
      </c>
      <c r="H127" t="s">
        <v>4</v>
      </c>
      <c r="I127">
        <v>127</v>
      </c>
      <c r="J127" s="1">
        <v>-12396296.7840716</v>
      </c>
      <c r="K127">
        <v>1377.9519186959999</v>
      </c>
    </row>
    <row r="128" spans="1:11">
      <c r="A128" t="s">
        <v>7</v>
      </c>
      <c r="B128">
        <v>128</v>
      </c>
      <c r="C128" s="1">
        <v>-11179103.392636999</v>
      </c>
      <c r="D128">
        <v>494.51271540599998</v>
      </c>
      <c r="H128" t="s">
        <v>4</v>
      </c>
      <c r="I128">
        <v>128</v>
      </c>
      <c r="J128" s="1">
        <v>-11405925.8991012</v>
      </c>
      <c r="K128">
        <v>1387.3597923750001</v>
      </c>
    </row>
    <row r="129" spans="1:11">
      <c r="A129" t="s">
        <v>7</v>
      </c>
      <c r="B129">
        <v>129</v>
      </c>
      <c r="C129" s="1">
        <v>-11179103.392636999</v>
      </c>
      <c r="D129">
        <v>496.88641434499999</v>
      </c>
      <c r="H129" t="s">
        <v>4</v>
      </c>
      <c r="I129">
        <v>129</v>
      </c>
      <c r="J129" s="1">
        <v>-11228664.0169053</v>
      </c>
      <c r="K129">
        <v>1397.138771379</v>
      </c>
    </row>
    <row r="130" spans="1:11">
      <c r="A130" t="s">
        <v>7</v>
      </c>
      <c r="B130">
        <v>130</v>
      </c>
      <c r="C130" s="1">
        <v>-11179103.392636999</v>
      </c>
      <c r="D130">
        <v>499.49869665799997</v>
      </c>
      <c r="H130" t="s">
        <v>4</v>
      </c>
      <c r="I130">
        <v>130</v>
      </c>
      <c r="J130" s="1">
        <v>-11190361.5842747</v>
      </c>
      <c r="K130">
        <v>1406.674319402</v>
      </c>
    </row>
    <row r="131" spans="1:11">
      <c r="A131" t="s">
        <v>7</v>
      </c>
      <c r="B131">
        <v>131</v>
      </c>
      <c r="C131" s="1">
        <v>-11179103.392636999</v>
      </c>
      <c r="D131">
        <v>501.84577188100002</v>
      </c>
      <c r="H131" t="s">
        <v>4</v>
      </c>
      <c r="I131">
        <v>131</v>
      </c>
      <c r="J131" s="1">
        <v>-11182282.967175599</v>
      </c>
      <c r="K131">
        <v>1416.0937229629999</v>
      </c>
    </row>
    <row r="132" spans="1:11">
      <c r="A132" t="s">
        <v>7</v>
      </c>
      <c r="B132">
        <v>132</v>
      </c>
      <c r="C132" s="1">
        <v>-11179103.392636999</v>
      </c>
      <c r="D132">
        <v>509.56588245400002</v>
      </c>
      <c r="H132" t="s">
        <v>4</v>
      </c>
      <c r="I132">
        <v>132</v>
      </c>
      <c r="J132" s="1">
        <v>-11180894.0582083</v>
      </c>
      <c r="K132">
        <v>1425.546236207</v>
      </c>
    </row>
    <row r="133" spans="1:11">
      <c r="A133" t="s">
        <v>7</v>
      </c>
      <c r="B133">
        <v>133</v>
      </c>
      <c r="C133" s="1">
        <v>-11179103.392636999</v>
      </c>
      <c r="D133">
        <v>512.11349064900003</v>
      </c>
      <c r="H133" t="s">
        <v>4</v>
      </c>
      <c r="I133">
        <v>133</v>
      </c>
      <c r="J133" s="1">
        <v>-12010859.6810422</v>
      </c>
      <c r="K133">
        <v>1434.7305055310001</v>
      </c>
    </row>
    <row r="134" spans="1:11">
      <c r="A134" t="s">
        <v>7</v>
      </c>
      <c r="B134">
        <v>134</v>
      </c>
      <c r="C134" s="1">
        <v>-11179103.392636999</v>
      </c>
      <c r="D134">
        <v>514.59803208799997</v>
      </c>
      <c r="H134" t="s">
        <v>4</v>
      </c>
      <c r="I134">
        <v>134</v>
      </c>
      <c r="J134" s="1">
        <v>-11335969.0211007</v>
      </c>
      <c r="K134">
        <v>1444.400851057</v>
      </c>
    </row>
    <row r="135" spans="1:11">
      <c r="A135" t="s">
        <v>7</v>
      </c>
      <c r="B135">
        <v>135</v>
      </c>
      <c r="C135" s="1">
        <v>-11179103.392636999</v>
      </c>
      <c r="D135">
        <v>516.95748792799998</v>
      </c>
      <c r="H135" t="s">
        <v>4</v>
      </c>
      <c r="I135">
        <v>135</v>
      </c>
      <c r="J135" s="1">
        <v>-11213542.122451801</v>
      </c>
      <c r="K135">
        <v>1453.5600770829999</v>
      </c>
    </row>
    <row r="136" spans="1:11">
      <c r="A136" t="s">
        <v>7</v>
      </c>
      <c r="B136">
        <v>136</v>
      </c>
      <c r="C136" s="1">
        <v>-11179103.392636999</v>
      </c>
      <c r="D136">
        <v>519.20374882199997</v>
      </c>
      <c r="H136" t="s">
        <v>4</v>
      </c>
      <c r="I136">
        <v>136</v>
      </c>
      <c r="J136" s="1">
        <v>-11187032.5827036</v>
      </c>
      <c r="K136">
        <v>1462.651478906</v>
      </c>
    </row>
    <row r="137" spans="1:11">
      <c r="A137" t="s">
        <v>7</v>
      </c>
      <c r="B137">
        <v>137</v>
      </c>
      <c r="C137" s="1">
        <v>-11179103.392636999</v>
      </c>
      <c r="D137">
        <v>521.28188864200001</v>
      </c>
      <c r="H137" t="s">
        <v>4</v>
      </c>
      <c r="I137">
        <v>137</v>
      </c>
      <c r="J137" s="1">
        <v>-11181495.5070609</v>
      </c>
      <c r="K137">
        <v>1472.0110861430001</v>
      </c>
    </row>
    <row r="138" spans="1:11">
      <c r="A138" t="s">
        <v>7</v>
      </c>
      <c r="B138">
        <v>138</v>
      </c>
      <c r="C138" s="1">
        <v>-11179103.392636999</v>
      </c>
      <c r="D138">
        <v>523.72761787699994</v>
      </c>
      <c r="H138" t="s">
        <v>4</v>
      </c>
      <c r="I138">
        <v>138</v>
      </c>
      <c r="J138" s="1">
        <v>-11180585.064129399</v>
      </c>
      <c r="K138">
        <v>1481.3041309800001</v>
      </c>
    </row>
    <row r="139" spans="1:11">
      <c r="A139" t="s">
        <v>7</v>
      </c>
      <c r="B139">
        <v>139</v>
      </c>
      <c r="C139" s="1">
        <v>-11179103.392636999</v>
      </c>
      <c r="D139">
        <v>526.39343887500002</v>
      </c>
      <c r="H139" t="s">
        <v>4</v>
      </c>
      <c r="I139">
        <v>139</v>
      </c>
      <c r="J139" s="1">
        <v>-11770547.533599701</v>
      </c>
      <c r="K139">
        <v>1491.1853677260001</v>
      </c>
    </row>
    <row r="140" spans="1:11">
      <c r="A140" t="s">
        <v>7</v>
      </c>
      <c r="B140">
        <v>140</v>
      </c>
      <c r="C140" s="1">
        <v>-11179103.392636999</v>
      </c>
      <c r="D140">
        <v>528.91471805699996</v>
      </c>
      <c r="H140" t="s">
        <v>4</v>
      </c>
      <c r="I140">
        <v>140</v>
      </c>
      <c r="J140" s="1">
        <v>-11291950.5974169</v>
      </c>
      <c r="K140">
        <v>1500.410927296</v>
      </c>
    </row>
    <row r="141" spans="1:11">
      <c r="A141" t="s">
        <v>7</v>
      </c>
      <c r="B141">
        <v>141</v>
      </c>
      <c r="C141" s="1">
        <v>-11179103.392636999</v>
      </c>
      <c r="D141">
        <v>531.42710722200002</v>
      </c>
      <c r="H141" t="s">
        <v>4</v>
      </c>
      <c r="I141">
        <v>141</v>
      </c>
      <c r="J141" s="1">
        <v>-11203922.696203301</v>
      </c>
      <c r="K141">
        <v>1510.0102740719999</v>
      </c>
    </row>
    <row r="142" spans="1:11">
      <c r="A142" t="s">
        <v>7</v>
      </c>
      <c r="B142">
        <v>142</v>
      </c>
      <c r="C142" s="1">
        <v>-11179103.392636999</v>
      </c>
      <c r="D142">
        <v>534.25572716099998</v>
      </c>
      <c r="H142" t="s">
        <v>4</v>
      </c>
      <c r="I142">
        <v>142</v>
      </c>
      <c r="J142" s="1">
        <v>-11184842.1735164</v>
      </c>
      <c r="K142">
        <v>1519.5643798660001</v>
      </c>
    </row>
    <row r="143" spans="1:11">
      <c r="A143" t="s">
        <v>7</v>
      </c>
      <c r="B143">
        <v>143</v>
      </c>
      <c r="C143" s="1">
        <v>-11179103.392636999</v>
      </c>
      <c r="D143">
        <v>536.60321895499999</v>
      </c>
      <c r="H143" t="s">
        <v>4</v>
      </c>
      <c r="I143">
        <v>143</v>
      </c>
      <c r="J143" s="1">
        <v>-11180908.682559</v>
      </c>
      <c r="K143">
        <v>1529.3712926329999</v>
      </c>
    </row>
    <row r="144" spans="1:11">
      <c r="A144" t="s">
        <v>7</v>
      </c>
      <c r="B144">
        <v>144</v>
      </c>
      <c r="C144" s="1">
        <v>-11179103.392636999</v>
      </c>
      <c r="D144">
        <v>538.61708927699999</v>
      </c>
      <c r="H144" t="s">
        <v>4</v>
      </c>
      <c r="I144">
        <v>144</v>
      </c>
      <c r="J144" s="1">
        <v>-11180299.767797001</v>
      </c>
      <c r="K144">
        <v>1538.815918192</v>
      </c>
    </row>
    <row r="145" spans="1:11">
      <c r="A145" t="s">
        <v>7</v>
      </c>
      <c r="B145">
        <v>145</v>
      </c>
      <c r="C145" s="1">
        <v>-11179103.392636999</v>
      </c>
      <c r="D145">
        <v>541.12643362599999</v>
      </c>
      <c r="H145" t="s">
        <v>4</v>
      </c>
      <c r="I145">
        <v>145</v>
      </c>
      <c r="J145" s="1">
        <v>-11615980.525049999</v>
      </c>
      <c r="K145">
        <v>1548.1423873369999</v>
      </c>
    </row>
    <row r="146" spans="1:11">
      <c r="A146" t="s">
        <v>7</v>
      </c>
      <c r="B146">
        <v>146</v>
      </c>
      <c r="C146" s="1">
        <v>-11179103.392636999</v>
      </c>
      <c r="D146">
        <v>543.63130450999995</v>
      </c>
      <c r="H146" t="s">
        <v>4</v>
      </c>
      <c r="I146">
        <v>146</v>
      </c>
      <c r="J146" s="1">
        <v>-11263335.8898993</v>
      </c>
      <c r="K146">
        <v>1557.7429500170001</v>
      </c>
    </row>
    <row r="147" spans="1:11">
      <c r="A147" t="s">
        <v>7</v>
      </c>
      <c r="B147">
        <v>147</v>
      </c>
      <c r="C147" s="1">
        <v>-11179103.392636999</v>
      </c>
      <c r="D147">
        <v>546.249809261</v>
      </c>
      <c r="H147" t="s">
        <v>4</v>
      </c>
      <c r="I147">
        <v>147</v>
      </c>
      <c r="J147" s="1">
        <v>-11197585.5658089</v>
      </c>
      <c r="K147">
        <v>1567.374795343</v>
      </c>
    </row>
    <row r="148" spans="1:11">
      <c r="A148" t="s">
        <v>7</v>
      </c>
      <c r="B148">
        <v>148</v>
      </c>
      <c r="C148" s="1">
        <v>-11179103.392636999</v>
      </c>
      <c r="D148">
        <v>548.63260721300003</v>
      </c>
      <c r="H148" t="s">
        <v>4</v>
      </c>
      <c r="I148">
        <v>148</v>
      </c>
      <c r="J148" s="1">
        <v>-11183335.176260199</v>
      </c>
      <c r="K148">
        <v>1576.604562732</v>
      </c>
    </row>
    <row r="149" spans="1:11">
      <c r="A149" t="s">
        <v>7</v>
      </c>
      <c r="B149">
        <v>149</v>
      </c>
      <c r="C149" s="1">
        <v>-11179103.392636999</v>
      </c>
      <c r="D149">
        <v>550.97205629500002</v>
      </c>
      <c r="H149" t="s">
        <v>4</v>
      </c>
      <c r="I149">
        <v>149</v>
      </c>
      <c r="J149" s="1">
        <v>-11180445.005224699</v>
      </c>
      <c r="K149">
        <v>1586.0428411529999</v>
      </c>
    </row>
    <row r="150" spans="1:11">
      <c r="A150" t="s">
        <v>7</v>
      </c>
      <c r="B150">
        <v>150</v>
      </c>
      <c r="C150" s="1">
        <v>-11179103.392636999</v>
      </c>
      <c r="D150">
        <v>553.39586703299994</v>
      </c>
      <c r="H150" t="s">
        <v>4</v>
      </c>
      <c r="I150">
        <v>150</v>
      </c>
      <c r="J150" s="1">
        <v>-11180031.535825601</v>
      </c>
      <c r="K150">
        <v>1595.3828663019999</v>
      </c>
    </row>
    <row r="151" spans="1:11">
      <c r="A151" t="s">
        <v>7</v>
      </c>
      <c r="B151">
        <v>151</v>
      </c>
      <c r="C151" s="1">
        <v>-11179103.392636999</v>
      </c>
      <c r="D151">
        <v>556.14898244899996</v>
      </c>
      <c r="H151" t="s">
        <v>4</v>
      </c>
      <c r="I151">
        <v>151</v>
      </c>
      <c r="J151" s="1">
        <v>-11513629.651496699</v>
      </c>
      <c r="K151">
        <v>1605.3535518900001</v>
      </c>
    </row>
    <row r="152" spans="1:11">
      <c r="A152" t="s">
        <v>7</v>
      </c>
      <c r="B152">
        <v>152</v>
      </c>
      <c r="C152" s="1">
        <v>-11179103.392636999</v>
      </c>
      <c r="D152">
        <v>558.47375057700003</v>
      </c>
      <c r="H152" t="s">
        <v>4</v>
      </c>
      <c r="I152">
        <v>152</v>
      </c>
      <c r="J152" s="1">
        <v>-11244179.3254843</v>
      </c>
      <c r="K152">
        <v>1614.4277779890001</v>
      </c>
    </row>
    <row r="153" spans="1:11">
      <c r="A153" t="s">
        <v>7</v>
      </c>
      <c r="B153">
        <v>153</v>
      </c>
      <c r="C153" s="1">
        <v>-11179103.392636999</v>
      </c>
      <c r="D153">
        <v>560.82355617999997</v>
      </c>
      <c r="H153" t="s">
        <v>4</v>
      </c>
      <c r="I153">
        <v>153</v>
      </c>
      <c r="J153" s="1">
        <v>-11193275.069703</v>
      </c>
      <c r="K153">
        <v>1624.306321264</v>
      </c>
    </row>
    <row r="154" spans="1:11">
      <c r="A154" t="s">
        <v>7</v>
      </c>
      <c r="B154">
        <v>154</v>
      </c>
      <c r="C154" s="1">
        <v>-11179103.392636999</v>
      </c>
      <c r="D154">
        <v>563.20248650200006</v>
      </c>
      <c r="H154" t="s">
        <v>4</v>
      </c>
      <c r="I154">
        <v>154</v>
      </c>
      <c r="J154" s="1">
        <v>-11182253.529822901</v>
      </c>
      <c r="K154">
        <v>1633.6363245350001</v>
      </c>
    </row>
    <row r="155" spans="1:11">
      <c r="A155" t="s">
        <v>7</v>
      </c>
      <c r="B155">
        <v>155</v>
      </c>
      <c r="C155" s="1">
        <v>-11176057.134486301</v>
      </c>
      <c r="D155">
        <v>565.95466274600005</v>
      </c>
      <c r="H155" t="s">
        <v>4</v>
      </c>
      <c r="I155">
        <v>155</v>
      </c>
      <c r="J155" s="1">
        <v>-11180060.34546</v>
      </c>
      <c r="K155">
        <v>1643.037879044</v>
      </c>
    </row>
    <row r="156" spans="1:11">
      <c r="A156" t="s">
        <v>7</v>
      </c>
      <c r="B156">
        <v>156</v>
      </c>
      <c r="C156" s="1">
        <v>-11175140.2764646</v>
      </c>
      <c r="D156">
        <v>568.96237864600005</v>
      </c>
      <c r="H156" t="s">
        <v>4</v>
      </c>
      <c r="I156">
        <v>156</v>
      </c>
      <c r="J156" s="1">
        <v>-11179776.5083047</v>
      </c>
      <c r="K156">
        <v>1652.2873560420001</v>
      </c>
    </row>
    <row r="157" spans="1:11">
      <c r="A157" t="s">
        <v>7</v>
      </c>
      <c r="B157">
        <v>157</v>
      </c>
      <c r="C157" s="1">
        <v>-11175022.579089301</v>
      </c>
      <c r="D157">
        <v>572.25411811599997</v>
      </c>
      <c r="H157" t="s">
        <v>4</v>
      </c>
      <c r="I157">
        <v>157</v>
      </c>
      <c r="J157" s="1">
        <v>-11444064.1417161</v>
      </c>
      <c r="K157">
        <v>1661.9538375320001</v>
      </c>
    </row>
    <row r="158" spans="1:11">
      <c r="A158" t="s">
        <v>7</v>
      </c>
      <c r="B158">
        <v>158</v>
      </c>
      <c r="C158" s="1">
        <v>-11174663.211677199</v>
      </c>
      <c r="D158">
        <v>579.36628649600004</v>
      </c>
      <c r="H158" t="s">
        <v>4</v>
      </c>
      <c r="I158">
        <v>158</v>
      </c>
      <c r="J158" s="1">
        <v>-11231021.355371401</v>
      </c>
      <c r="K158">
        <v>1671.226145413</v>
      </c>
    </row>
    <row r="159" spans="1:11">
      <c r="A159" t="s">
        <v>7</v>
      </c>
      <c r="B159">
        <v>159</v>
      </c>
      <c r="C159" s="1">
        <v>-11174329.184804101</v>
      </c>
      <c r="D159">
        <v>588.62135901600004</v>
      </c>
      <c r="H159" t="s">
        <v>4</v>
      </c>
      <c r="I159">
        <v>159</v>
      </c>
      <c r="J159" s="1">
        <v>-11190258.1950399</v>
      </c>
      <c r="K159">
        <v>1680.9381652960001</v>
      </c>
    </row>
    <row r="160" spans="1:11">
      <c r="A160" t="s">
        <v>7</v>
      </c>
      <c r="B160">
        <v>160</v>
      </c>
      <c r="C160" s="1">
        <v>-11174017.6784363</v>
      </c>
      <c r="D160">
        <v>592.04817075400001</v>
      </c>
      <c r="H160" t="s">
        <v>4</v>
      </c>
      <c r="I160">
        <v>160</v>
      </c>
      <c r="J160" s="1">
        <v>-11181446.150906701</v>
      </c>
      <c r="K160">
        <v>1690.430238985</v>
      </c>
    </row>
    <row r="161" spans="1:11">
      <c r="A161" t="s">
        <v>7</v>
      </c>
      <c r="B161">
        <v>161</v>
      </c>
      <c r="C161" s="1">
        <v>-11173730.598181</v>
      </c>
      <c r="D161">
        <v>595.67872212700001</v>
      </c>
      <c r="H161" t="s">
        <v>4</v>
      </c>
      <c r="I161">
        <v>161</v>
      </c>
      <c r="J161" s="1">
        <v>-11179728.736312199</v>
      </c>
      <c r="K161">
        <v>1700.1075691020001</v>
      </c>
    </row>
    <row r="162" spans="1:11">
      <c r="A162" t="s">
        <v>7</v>
      </c>
      <c r="B162">
        <v>162</v>
      </c>
      <c r="C162" s="1">
        <v>-11173462.295543499</v>
      </c>
      <c r="D162">
        <v>601.99985482199997</v>
      </c>
      <c r="H162" t="s">
        <v>4</v>
      </c>
      <c r="I162">
        <v>162</v>
      </c>
      <c r="J162" s="1">
        <v>-13214600.3462015</v>
      </c>
      <c r="K162">
        <v>1709.378067805</v>
      </c>
    </row>
    <row r="163" spans="1:11">
      <c r="A163" t="s">
        <v>7</v>
      </c>
      <c r="B163">
        <v>163</v>
      </c>
      <c r="C163" s="1">
        <v>-11173216.346655799</v>
      </c>
      <c r="D163">
        <v>604.815246065</v>
      </c>
      <c r="H163" t="s">
        <v>4</v>
      </c>
      <c r="I163">
        <v>163</v>
      </c>
      <c r="J163" s="1">
        <v>-11611812.3914463</v>
      </c>
      <c r="K163">
        <v>1719.1872137779999</v>
      </c>
    </row>
    <row r="164" spans="1:11">
      <c r="A164" t="s">
        <v>7</v>
      </c>
      <c r="B164">
        <v>164</v>
      </c>
      <c r="C164" s="1">
        <v>-11172987.494996101</v>
      </c>
      <c r="D164">
        <v>607.46385610699997</v>
      </c>
      <c r="H164" t="s">
        <v>4</v>
      </c>
      <c r="I164">
        <v>164</v>
      </c>
      <c r="J164" s="1">
        <v>-11277906.6785335</v>
      </c>
      <c r="K164">
        <v>1728.483796639</v>
      </c>
    </row>
    <row r="165" spans="1:11">
      <c r="A165" t="s">
        <v>7</v>
      </c>
      <c r="B165">
        <v>165</v>
      </c>
      <c r="C165" s="1">
        <v>-11172775.1435006</v>
      </c>
      <c r="D165">
        <v>610.35067882800001</v>
      </c>
      <c r="H165" t="s">
        <v>4</v>
      </c>
      <c r="I165">
        <v>165</v>
      </c>
      <c r="J165" s="1">
        <v>-11200194.534430901</v>
      </c>
      <c r="K165">
        <v>1738.1332606020001</v>
      </c>
    </row>
    <row r="166" spans="1:11">
      <c r="A166" t="s">
        <v>7</v>
      </c>
      <c r="B166">
        <v>166</v>
      </c>
      <c r="C166" s="1">
        <v>-11172578.1373599</v>
      </c>
      <c r="D166">
        <v>616.21789425199995</v>
      </c>
      <c r="H166" t="s">
        <v>4</v>
      </c>
      <c r="I166">
        <v>166</v>
      </c>
      <c r="J166" s="1">
        <v>-11182790.8175241</v>
      </c>
      <c r="K166">
        <v>1747.3369671370001</v>
      </c>
    </row>
    <row r="167" spans="1:11">
      <c r="A167" t="s">
        <v>7</v>
      </c>
      <c r="B167">
        <v>167</v>
      </c>
      <c r="C167" s="1">
        <v>-11172395.296371</v>
      </c>
      <c r="D167">
        <v>618.84191428099996</v>
      </c>
      <c r="H167" t="s">
        <v>4</v>
      </c>
      <c r="I167">
        <v>167</v>
      </c>
      <c r="J167" s="1">
        <v>-11179458.263153801</v>
      </c>
      <c r="K167">
        <v>1756.643014925</v>
      </c>
    </row>
    <row r="168" spans="1:11">
      <c r="A168" t="s">
        <v>7</v>
      </c>
      <c r="B168">
        <v>168</v>
      </c>
      <c r="C168" s="1">
        <v>-11172225.6798926</v>
      </c>
      <c r="D168">
        <v>621.25685658099997</v>
      </c>
      <c r="H168" t="s">
        <v>4</v>
      </c>
      <c r="I168">
        <v>168</v>
      </c>
      <c r="J168" s="1">
        <v>-12960444.1315904</v>
      </c>
      <c r="K168">
        <v>1766.5935329260001</v>
      </c>
    </row>
    <row r="169" spans="1:11">
      <c r="A169" t="s">
        <v>7</v>
      </c>
      <c r="B169">
        <v>169</v>
      </c>
      <c r="C169" s="1">
        <v>-11172068.1798779</v>
      </c>
      <c r="D169">
        <v>624.37819590900006</v>
      </c>
      <c r="H169" t="s">
        <v>4</v>
      </c>
      <c r="I169">
        <v>169</v>
      </c>
      <c r="J169" s="1">
        <v>-11561771.3485587</v>
      </c>
      <c r="K169">
        <v>1776.0501447619999</v>
      </c>
    </row>
    <row r="170" spans="1:11">
      <c r="A170" t="s">
        <v>7</v>
      </c>
      <c r="B170">
        <v>170</v>
      </c>
      <c r="C170" s="1">
        <v>-11171922.0814487</v>
      </c>
      <c r="D170">
        <v>627.92122232300005</v>
      </c>
      <c r="H170" t="s">
        <v>4</v>
      </c>
      <c r="I170">
        <v>170</v>
      </c>
      <c r="J170" s="1">
        <v>-11266719.326350501</v>
      </c>
      <c r="K170">
        <v>1785.98802555</v>
      </c>
    </row>
    <row r="171" spans="1:11">
      <c r="A171" t="s">
        <v>7</v>
      </c>
      <c r="B171">
        <v>171</v>
      </c>
      <c r="C171" s="1">
        <v>-11171786.502820401</v>
      </c>
      <c r="D171">
        <v>630.65324409899995</v>
      </c>
      <c r="H171" t="s">
        <v>4</v>
      </c>
      <c r="I171">
        <v>171</v>
      </c>
      <c r="J171" s="1">
        <v>-11197673.7946133</v>
      </c>
      <c r="K171">
        <v>1795.6104359179999</v>
      </c>
    </row>
    <row r="172" spans="1:11">
      <c r="A172" t="s">
        <v>7</v>
      </c>
      <c r="B172">
        <v>172</v>
      </c>
      <c r="C172" s="1">
        <v>-11171660.7339292</v>
      </c>
      <c r="D172">
        <v>633.16038068299997</v>
      </c>
      <c r="H172" t="s">
        <v>4</v>
      </c>
      <c r="I172">
        <v>172</v>
      </c>
      <c r="J172" s="1">
        <v>-11182175.5100566</v>
      </c>
      <c r="K172">
        <v>1804.867336235</v>
      </c>
    </row>
    <row r="173" spans="1:11">
      <c r="A173" t="s">
        <v>7</v>
      </c>
      <c r="B173">
        <v>173</v>
      </c>
      <c r="C173" s="1">
        <v>-11171543.966838101</v>
      </c>
      <c r="D173">
        <v>635.50967165099996</v>
      </c>
      <c r="H173" t="s">
        <v>4</v>
      </c>
      <c r="I173">
        <v>173</v>
      </c>
      <c r="J173" s="1">
        <v>-11179208.4250699</v>
      </c>
      <c r="K173">
        <v>1814.6864509750001</v>
      </c>
    </row>
    <row r="174" spans="1:11">
      <c r="A174" t="s">
        <v>7</v>
      </c>
      <c r="B174">
        <v>174</v>
      </c>
      <c r="C174" s="1">
        <v>-11171435.6460829</v>
      </c>
      <c r="D174">
        <v>640.86950065500002</v>
      </c>
      <c r="H174" t="s">
        <v>4</v>
      </c>
      <c r="I174">
        <v>174</v>
      </c>
      <c r="J174" s="1">
        <v>-12773374.123959901</v>
      </c>
      <c r="K174">
        <v>1823.827566055</v>
      </c>
    </row>
    <row r="175" spans="1:11">
      <c r="A175" t="s">
        <v>7</v>
      </c>
      <c r="B175">
        <v>175</v>
      </c>
      <c r="C175" s="1">
        <v>-11171335.180207999</v>
      </c>
      <c r="D175">
        <v>643.85281523699996</v>
      </c>
      <c r="H175" t="s">
        <v>4</v>
      </c>
      <c r="I175">
        <v>175</v>
      </c>
      <c r="J175" s="1">
        <v>-11525264.0457695</v>
      </c>
      <c r="K175">
        <v>1833.486513324</v>
      </c>
    </row>
    <row r="176" spans="1:11">
      <c r="A176" t="s">
        <v>7</v>
      </c>
      <c r="B176">
        <v>176</v>
      </c>
      <c r="C176" s="1">
        <v>-11171241.9493783</v>
      </c>
      <c r="D176">
        <v>646.36351893799997</v>
      </c>
      <c r="H176" t="s">
        <v>4</v>
      </c>
      <c r="I176">
        <v>176</v>
      </c>
      <c r="J176" s="1">
        <v>-11258561.8428798</v>
      </c>
      <c r="K176">
        <v>1842.5306786609999</v>
      </c>
    </row>
    <row r="177" spans="1:11">
      <c r="A177" t="s">
        <v>7</v>
      </c>
      <c r="B177">
        <v>177</v>
      </c>
      <c r="C177" s="1">
        <v>-11171241.9493783</v>
      </c>
      <c r="D177">
        <v>648.63567308699999</v>
      </c>
      <c r="H177" t="s">
        <v>4</v>
      </c>
      <c r="I177">
        <v>177</v>
      </c>
      <c r="J177" s="1">
        <v>-11195802.5442224</v>
      </c>
      <c r="K177">
        <v>1851.8291085169999</v>
      </c>
    </row>
    <row r="178" spans="1:11">
      <c r="A178" t="s">
        <v>7</v>
      </c>
      <c r="B178">
        <v>178</v>
      </c>
      <c r="C178" s="1">
        <v>-11171241.9493783</v>
      </c>
      <c r="D178">
        <v>651.477540385</v>
      </c>
      <c r="H178" t="s">
        <v>4</v>
      </c>
      <c r="I178">
        <v>178</v>
      </c>
      <c r="J178" s="1">
        <v>-11181680.268460199</v>
      </c>
      <c r="K178">
        <v>1861.1702714410001</v>
      </c>
    </row>
    <row r="179" spans="1:11">
      <c r="A179" t="s">
        <v>7</v>
      </c>
      <c r="B179">
        <v>179</v>
      </c>
      <c r="C179" s="1">
        <v>-11171241.9493783</v>
      </c>
      <c r="D179">
        <v>658.67443628800004</v>
      </c>
      <c r="H179" t="s">
        <v>4</v>
      </c>
      <c r="I179">
        <v>179</v>
      </c>
      <c r="J179" s="1">
        <v>-11178975.4852781</v>
      </c>
      <c r="K179">
        <v>1871.037639145</v>
      </c>
    </row>
    <row r="180" spans="1:11">
      <c r="A180" t="s">
        <v>7</v>
      </c>
      <c r="B180">
        <v>180</v>
      </c>
      <c r="C180" s="1">
        <v>-11171241.9493783</v>
      </c>
      <c r="D180">
        <v>661.39047886599997</v>
      </c>
      <c r="H180" t="s">
        <v>4</v>
      </c>
      <c r="I180">
        <v>180</v>
      </c>
      <c r="J180" s="1">
        <v>-12636257.266336</v>
      </c>
      <c r="K180">
        <v>1880.387916593</v>
      </c>
    </row>
    <row r="181" spans="1:11">
      <c r="A181" t="s">
        <v>7</v>
      </c>
      <c r="B181">
        <v>181</v>
      </c>
      <c r="C181" s="1">
        <v>-11171241.9493783</v>
      </c>
      <c r="D181">
        <v>663.81038520699997</v>
      </c>
      <c r="H181" t="s">
        <v>4</v>
      </c>
      <c r="I181">
        <v>181</v>
      </c>
      <c r="J181" s="1">
        <v>-11498907.901442399</v>
      </c>
      <c r="K181">
        <v>1889.53070908</v>
      </c>
    </row>
    <row r="182" spans="1:11">
      <c r="A182" t="s">
        <v>7</v>
      </c>
      <c r="B182">
        <v>182</v>
      </c>
      <c r="C182" s="1">
        <v>-11171241.9493783</v>
      </c>
      <c r="D182">
        <v>666.600135626</v>
      </c>
      <c r="H182" t="s">
        <v>4</v>
      </c>
      <c r="I182">
        <v>182</v>
      </c>
      <c r="J182" s="1">
        <v>-11252688.637732601</v>
      </c>
      <c r="K182">
        <v>1898.976189085</v>
      </c>
    </row>
    <row r="183" spans="1:11">
      <c r="A183" t="s">
        <v>7</v>
      </c>
      <c r="B183">
        <v>183</v>
      </c>
      <c r="C183" s="1">
        <v>-11171241.9493783</v>
      </c>
      <c r="D183">
        <v>668.78319438799997</v>
      </c>
      <c r="H183" t="s">
        <v>4</v>
      </c>
      <c r="I183">
        <v>183</v>
      </c>
      <c r="J183" s="1">
        <v>-11194423.6909115</v>
      </c>
      <c r="K183">
        <v>1908.4667917679999</v>
      </c>
    </row>
    <row r="184" spans="1:11">
      <c r="A184" t="s">
        <v>7</v>
      </c>
      <c r="B184">
        <v>184</v>
      </c>
      <c r="C184" s="1">
        <v>-11171241.9493783</v>
      </c>
      <c r="D184">
        <v>671.40800369900001</v>
      </c>
      <c r="H184" t="s">
        <v>4</v>
      </c>
      <c r="I184">
        <v>184</v>
      </c>
      <c r="J184" s="1">
        <v>-11181277.5434353</v>
      </c>
      <c r="K184">
        <v>1917.902918599</v>
      </c>
    </row>
    <row r="185" spans="1:11">
      <c r="A185" t="s">
        <v>7</v>
      </c>
      <c r="B185">
        <v>185</v>
      </c>
      <c r="C185" s="1">
        <v>-11171241.9493783</v>
      </c>
      <c r="D185">
        <v>674.87361210100005</v>
      </c>
      <c r="H185" t="s">
        <v>4</v>
      </c>
      <c r="I185">
        <v>185</v>
      </c>
      <c r="J185" s="1">
        <v>-11178756.871427899</v>
      </c>
      <c r="K185">
        <v>1927.6572746700001</v>
      </c>
    </row>
    <row r="186" spans="1:11">
      <c r="A186" t="s">
        <v>7</v>
      </c>
      <c r="B186">
        <v>186</v>
      </c>
      <c r="C186" s="1">
        <v>-11171241.9493783</v>
      </c>
      <c r="D186">
        <v>677.36110623599996</v>
      </c>
      <c r="H186" t="s">
        <v>4</v>
      </c>
      <c r="I186">
        <v>186</v>
      </c>
      <c r="J186" s="1">
        <v>-12537217.568403199</v>
      </c>
      <c r="K186">
        <v>1937.2450291319999</v>
      </c>
    </row>
    <row r="187" spans="1:11">
      <c r="A187" t="s">
        <v>7</v>
      </c>
      <c r="B187">
        <v>187</v>
      </c>
      <c r="C187" s="1">
        <v>-11171241.9493783</v>
      </c>
      <c r="D187">
        <v>679.61248110600002</v>
      </c>
      <c r="H187" t="s">
        <v>4</v>
      </c>
      <c r="I187">
        <v>187</v>
      </c>
      <c r="J187" s="1">
        <v>-11480376.2959262</v>
      </c>
      <c r="K187">
        <v>1947.2055411910001</v>
      </c>
    </row>
    <row r="188" spans="1:11">
      <c r="A188" t="s">
        <v>7</v>
      </c>
      <c r="B188">
        <v>188</v>
      </c>
      <c r="C188" s="1">
        <v>-11171241.9493783</v>
      </c>
      <c r="D188">
        <v>681.86144342900002</v>
      </c>
      <c r="H188" t="s">
        <v>4</v>
      </c>
      <c r="I188">
        <v>188</v>
      </c>
      <c r="J188" s="1">
        <v>-11248588.004501</v>
      </c>
      <c r="K188">
        <v>1956.430449274</v>
      </c>
    </row>
    <row r="189" spans="1:11">
      <c r="A189" t="s">
        <v>7</v>
      </c>
      <c r="B189">
        <v>189</v>
      </c>
      <c r="C189" s="1">
        <v>-11171241.9493783</v>
      </c>
      <c r="D189">
        <v>688.59041991599997</v>
      </c>
      <c r="H189" t="s">
        <v>4</v>
      </c>
      <c r="I189">
        <v>189</v>
      </c>
      <c r="J189" s="1">
        <v>-11193429.4719487</v>
      </c>
      <c r="K189">
        <v>1966.077438928</v>
      </c>
    </row>
    <row r="190" spans="1:11">
      <c r="A190" t="s">
        <v>7</v>
      </c>
      <c r="B190">
        <v>190</v>
      </c>
      <c r="C190" s="1">
        <v>-11171241.9493783</v>
      </c>
      <c r="D190">
        <v>691.44379633599999</v>
      </c>
      <c r="H190" t="s">
        <v>4</v>
      </c>
      <c r="I190">
        <v>190</v>
      </c>
      <c r="J190" s="1">
        <v>-11180948.407992</v>
      </c>
      <c r="K190">
        <v>1975.383612893</v>
      </c>
    </row>
    <row r="191" spans="1:11">
      <c r="A191" t="s">
        <v>7</v>
      </c>
      <c r="B191">
        <v>191</v>
      </c>
      <c r="C191" s="1">
        <v>-11171241.9493783</v>
      </c>
      <c r="D191">
        <v>694.03000896100002</v>
      </c>
      <c r="H191" t="s">
        <v>4</v>
      </c>
      <c r="I191">
        <v>191</v>
      </c>
      <c r="J191" s="1">
        <v>-11178550.7877854</v>
      </c>
      <c r="K191">
        <v>1985.0303695959999</v>
      </c>
    </row>
    <row r="192" spans="1:11">
      <c r="A192" t="s">
        <v>7</v>
      </c>
      <c r="B192">
        <v>192</v>
      </c>
      <c r="C192" s="1">
        <v>-11171241.9493783</v>
      </c>
      <c r="D192">
        <v>696.31976069699999</v>
      </c>
      <c r="H192" t="s">
        <v>4</v>
      </c>
      <c r="I192">
        <v>192</v>
      </c>
      <c r="J192" s="1">
        <v>-12467953.831554201</v>
      </c>
      <c r="K192">
        <v>1994.9787619660001</v>
      </c>
    </row>
    <row r="193" spans="1:12">
      <c r="A193" t="s">
        <v>7</v>
      </c>
      <c r="B193">
        <v>193</v>
      </c>
      <c r="C193" s="1">
        <v>-11171241.9493783</v>
      </c>
      <c r="D193">
        <v>698.63470454200001</v>
      </c>
      <c r="J193" s="1"/>
    </row>
    <row r="194" spans="1:12">
      <c r="A194" t="s">
        <v>7</v>
      </c>
      <c r="B194">
        <v>194</v>
      </c>
      <c r="C194" s="1">
        <v>-11171241.9493783</v>
      </c>
      <c r="D194">
        <v>700.96013145200004</v>
      </c>
      <c r="J194" t="s">
        <v>17</v>
      </c>
      <c r="K194" t="s">
        <v>18</v>
      </c>
    </row>
    <row r="195" spans="1:12">
      <c r="A195" t="s">
        <v>7</v>
      </c>
      <c r="B195">
        <v>195</v>
      </c>
      <c r="C195" s="1">
        <v>-11171241.9493783</v>
      </c>
      <c r="D195">
        <v>702.98001269700001</v>
      </c>
      <c r="J195" s="4">
        <v>-12232187.5268992</v>
      </c>
      <c r="K195">
        <v>143.76286895499999</v>
      </c>
    </row>
    <row r="196" spans="1:12">
      <c r="A196" t="s">
        <v>7</v>
      </c>
      <c r="B196">
        <v>196</v>
      </c>
      <c r="C196" s="1">
        <v>-11171241.9493783</v>
      </c>
      <c r="D196">
        <v>705.96961981699997</v>
      </c>
      <c r="I196" s="5"/>
      <c r="J196" s="4">
        <v>-11235160.806931799</v>
      </c>
      <c r="K196">
        <v>157.51658145799999</v>
      </c>
    </row>
    <row r="197" spans="1:12">
      <c r="A197" t="s">
        <v>7</v>
      </c>
      <c r="B197">
        <v>197</v>
      </c>
      <c r="C197" s="1">
        <v>-11171241.9493783</v>
      </c>
      <c r="D197">
        <v>709.368961302</v>
      </c>
      <c r="H197" s="1"/>
      <c r="I197" s="5"/>
      <c r="J197" s="4">
        <v>-11217594.5053725</v>
      </c>
      <c r="K197">
        <v>184.395100488</v>
      </c>
    </row>
    <row r="198" spans="1:12">
      <c r="A198" t="s">
        <v>7</v>
      </c>
      <c r="B198">
        <v>198</v>
      </c>
      <c r="C198" s="1">
        <v>-11171241.9493783</v>
      </c>
      <c r="D198">
        <v>711.94761467399996</v>
      </c>
      <c r="I198" s="5"/>
      <c r="J198" s="4">
        <v>-11210199.644428</v>
      </c>
      <c r="K198">
        <v>208.211829115</v>
      </c>
    </row>
    <row r="199" spans="1:12">
      <c r="A199" t="s">
        <v>7</v>
      </c>
      <c r="B199">
        <v>199</v>
      </c>
      <c r="C199" s="1">
        <v>-11171241.9493783</v>
      </c>
      <c r="D199">
        <v>714.37729696400004</v>
      </c>
      <c r="I199" s="5"/>
      <c r="J199" s="4">
        <v>-11205075.107354799</v>
      </c>
      <c r="K199">
        <v>249.000461933</v>
      </c>
    </row>
    <row r="200" spans="1:12">
      <c r="A200" t="s">
        <v>7</v>
      </c>
      <c r="B200">
        <v>200</v>
      </c>
      <c r="C200" s="1">
        <v>-11171241.9493783</v>
      </c>
      <c r="D200">
        <v>716.56953461499995</v>
      </c>
      <c r="I200" s="5"/>
      <c r="J200" s="4">
        <v>-11203582.2392813</v>
      </c>
      <c r="K200">
        <v>288.69786369100001</v>
      </c>
    </row>
    <row r="201" spans="1:12">
      <c r="A201" t="s">
        <v>7</v>
      </c>
      <c r="B201">
        <v>201</v>
      </c>
      <c r="C201" s="1">
        <v>-11171241.9493783</v>
      </c>
      <c r="D201">
        <v>719.02259438299996</v>
      </c>
      <c r="I201" s="5"/>
      <c r="J201" s="4">
        <v>-11198122.0675507</v>
      </c>
      <c r="K201">
        <v>337.06866750299997</v>
      </c>
    </row>
    <row r="202" spans="1:12">
      <c r="A202" t="s">
        <v>7</v>
      </c>
      <c r="B202">
        <v>202</v>
      </c>
      <c r="C202" s="1">
        <v>-11171241.9493783</v>
      </c>
      <c r="D202">
        <v>726.02133915100001</v>
      </c>
      <c r="I202" s="5"/>
      <c r="J202" s="4">
        <v>-11195900.918677</v>
      </c>
      <c r="K202">
        <v>367.02301558599999</v>
      </c>
    </row>
    <row r="203" spans="1:12">
      <c r="A203" t="s">
        <v>7</v>
      </c>
      <c r="B203">
        <v>203</v>
      </c>
      <c r="C203" s="1">
        <v>-11171241.9493783</v>
      </c>
      <c r="D203">
        <v>728.61888868599999</v>
      </c>
      <c r="I203" s="5"/>
      <c r="J203" s="4">
        <v>-11194079.3578141</v>
      </c>
      <c r="K203">
        <v>415.94350662900001</v>
      </c>
    </row>
    <row r="204" spans="1:12">
      <c r="A204" t="s">
        <v>7</v>
      </c>
      <c r="B204">
        <v>204</v>
      </c>
      <c r="C204" s="1">
        <v>-11171241.9493783</v>
      </c>
      <c r="D204">
        <v>731.09896568399995</v>
      </c>
      <c r="I204" s="5"/>
      <c r="J204" s="4">
        <v>-11192941.2313361</v>
      </c>
      <c r="K204">
        <v>465.07079295199998</v>
      </c>
    </row>
    <row r="205" spans="1:12">
      <c r="A205" t="s">
        <v>7</v>
      </c>
      <c r="B205">
        <v>205</v>
      </c>
      <c r="C205" s="1">
        <v>-11171241.9493783</v>
      </c>
      <c r="D205">
        <v>733.84350876099995</v>
      </c>
      <c r="I205" s="5"/>
      <c r="J205" s="4">
        <v>-11192239.040810199</v>
      </c>
      <c r="K205">
        <v>516.365725204</v>
      </c>
      <c r="L205" s="4"/>
    </row>
    <row r="206" spans="1:12">
      <c r="A206" t="s">
        <v>7</v>
      </c>
      <c r="B206">
        <v>206</v>
      </c>
      <c r="C206" s="1">
        <v>-11170789.432146201</v>
      </c>
      <c r="D206">
        <v>736.047346328</v>
      </c>
      <c r="I206" s="5"/>
      <c r="J206" s="4">
        <v>-11192095.949635699</v>
      </c>
      <c r="K206">
        <v>565.80564075699999</v>
      </c>
    </row>
    <row r="207" spans="1:12">
      <c r="A207" t="s">
        <v>7</v>
      </c>
      <c r="B207">
        <v>207</v>
      </c>
      <c r="C207" s="1">
        <v>-11170215.717174901</v>
      </c>
      <c r="D207">
        <v>738.670320694</v>
      </c>
      <c r="I207" s="5"/>
      <c r="J207" s="4">
        <v>-11193089.080514001</v>
      </c>
      <c r="K207">
        <v>615.03514094800005</v>
      </c>
    </row>
    <row r="208" spans="1:12">
      <c r="A208" t="s">
        <v>7</v>
      </c>
      <c r="B208">
        <v>208</v>
      </c>
      <c r="C208" s="1">
        <v>-11170029.4967335</v>
      </c>
      <c r="D208">
        <v>742.43742254100005</v>
      </c>
      <c r="I208" s="5"/>
      <c r="J208" s="4">
        <v>-11189326.8922754</v>
      </c>
      <c r="K208">
        <v>625.09522408500004</v>
      </c>
    </row>
    <row r="209" spans="1:11">
      <c r="A209" t="s">
        <v>7</v>
      </c>
      <c r="B209">
        <v>209</v>
      </c>
      <c r="C209" s="1">
        <v>-11169927.1774418</v>
      </c>
      <c r="D209">
        <v>746.24865968200004</v>
      </c>
      <c r="I209" s="5"/>
      <c r="J209" s="4">
        <v>-11190016.076042101</v>
      </c>
      <c r="K209">
        <v>654.33135288200003</v>
      </c>
    </row>
    <row r="210" spans="1:11">
      <c r="A210" t="s">
        <v>7</v>
      </c>
      <c r="B210">
        <v>210</v>
      </c>
      <c r="C210" s="1">
        <v>-11169832.225096099</v>
      </c>
      <c r="D210">
        <v>750.69114046499999</v>
      </c>
      <c r="I210" s="5"/>
      <c r="J210" s="4">
        <v>-11188209.7084182</v>
      </c>
      <c r="K210">
        <v>663.64523526699998</v>
      </c>
    </row>
    <row r="211" spans="1:11">
      <c r="A211" t="s">
        <v>7</v>
      </c>
      <c r="B211">
        <v>211</v>
      </c>
      <c r="C211" s="1">
        <v>-11169743.193102</v>
      </c>
      <c r="D211">
        <v>757.14865368899996</v>
      </c>
      <c r="I211" s="5"/>
      <c r="J211" s="4">
        <v>-11188718.815625699</v>
      </c>
      <c r="K211">
        <v>712.84227058399995</v>
      </c>
    </row>
    <row r="212" spans="1:11">
      <c r="A212" t="s">
        <v>7</v>
      </c>
      <c r="B212">
        <v>212</v>
      </c>
      <c r="C212" s="1">
        <v>-11169661.5782231</v>
      </c>
      <c r="D212">
        <v>760.28216495100003</v>
      </c>
      <c r="I212" s="5"/>
      <c r="J212" s="4">
        <v>-11187156.2373267</v>
      </c>
      <c r="K212">
        <v>722.55687135100004</v>
      </c>
    </row>
    <row r="213" spans="1:11">
      <c r="A213" t="s">
        <v>7</v>
      </c>
      <c r="B213">
        <v>213</v>
      </c>
      <c r="C213" s="1">
        <v>-11169584.651131</v>
      </c>
      <c r="D213">
        <v>762.72160098500001</v>
      </c>
      <c r="I213" s="5"/>
      <c r="J213" s="4">
        <v>-11187006.9896683</v>
      </c>
      <c r="K213">
        <v>760.72384923599998</v>
      </c>
    </row>
    <row r="214" spans="1:11">
      <c r="A214" t="s">
        <v>7</v>
      </c>
      <c r="B214">
        <v>214</v>
      </c>
      <c r="C214" s="1">
        <v>-11169514.792458599</v>
      </c>
      <c r="D214">
        <v>765.34289977100002</v>
      </c>
      <c r="I214" s="5"/>
      <c r="J214" s="4">
        <v>-11185473.226180101</v>
      </c>
      <c r="K214">
        <v>818.47129370200003</v>
      </c>
    </row>
    <row r="215" spans="1:11">
      <c r="A215" t="s">
        <v>7</v>
      </c>
      <c r="B215">
        <v>215</v>
      </c>
      <c r="C215" s="1">
        <v>-11169449.7249199</v>
      </c>
      <c r="D215">
        <v>768.82304286999999</v>
      </c>
      <c r="I215" s="5"/>
      <c r="J215" s="4">
        <v>-11185940.075833</v>
      </c>
      <c r="K215">
        <v>865.97356882400004</v>
      </c>
    </row>
    <row r="216" spans="1:11">
      <c r="A216" t="s">
        <v>7</v>
      </c>
      <c r="B216">
        <v>216</v>
      </c>
      <c r="C216" s="1">
        <v>-11169389.337394699</v>
      </c>
      <c r="D216">
        <v>771.701696266</v>
      </c>
      <c r="I216" s="5"/>
      <c r="J216" s="4">
        <v>-11184844.4470759</v>
      </c>
      <c r="K216">
        <v>875.50052948999996</v>
      </c>
    </row>
    <row r="217" spans="1:11">
      <c r="A217" t="s">
        <v>7</v>
      </c>
      <c r="B217">
        <v>217</v>
      </c>
      <c r="C217" s="1">
        <v>-11169333.3125767</v>
      </c>
      <c r="D217">
        <v>774.30872852300001</v>
      </c>
      <c r="I217" s="5"/>
      <c r="J217" s="4">
        <v>-11186077.657202899</v>
      </c>
      <c r="K217">
        <v>914.43144636199997</v>
      </c>
    </row>
    <row r="218" spans="1:11">
      <c r="A218" t="s">
        <v>7</v>
      </c>
      <c r="B218">
        <v>218</v>
      </c>
      <c r="C218" s="1">
        <v>-11169281.294178801</v>
      </c>
      <c r="D218">
        <v>777.17230411200001</v>
      </c>
      <c r="I218" s="5"/>
      <c r="J218" s="4">
        <v>-11184464.9577768</v>
      </c>
      <c r="K218">
        <v>923.88329670099995</v>
      </c>
    </row>
    <row r="219" spans="1:11">
      <c r="A219" t="s">
        <v>7</v>
      </c>
      <c r="B219">
        <v>219</v>
      </c>
      <c r="C219" s="1">
        <v>-11169233.041136401</v>
      </c>
      <c r="D219">
        <v>783.22155737900005</v>
      </c>
      <c r="I219" s="5"/>
      <c r="J219" s="4">
        <v>-11185503.6304208</v>
      </c>
      <c r="K219">
        <v>973.55195781099997</v>
      </c>
    </row>
    <row r="220" spans="1:11">
      <c r="A220" t="s">
        <v>7</v>
      </c>
      <c r="B220">
        <v>220</v>
      </c>
      <c r="C220" s="1">
        <v>-11169188.1919028</v>
      </c>
      <c r="D220">
        <v>786.034370137</v>
      </c>
      <c r="I220" s="5"/>
      <c r="J220" s="4">
        <v>-11183854.1494403</v>
      </c>
      <c r="K220">
        <v>983.73228560300004</v>
      </c>
    </row>
    <row r="221" spans="1:11">
      <c r="A221" t="s">
        <v>7</v>
      </c>
      <c r="B221">
        <v>221</v>
      </c>
      <c r="C221" s="1">
        <v>-11169146.595514899</v>
      </c>
      <c r="D221">
        <v>789.056364938</v>
      </c>
      <c r="I221" s="5"/>
      <c r="J221" s="4">
        <v>-11187347.278071599</v>
      </c>
      <c r="K221">
        <v>1022.101798968</v>
      </c>
    </row>
    <row r="222" spans="1:11">
      <c r="A222" t="s">
        <v>7</v>
      </c>
      <c r="B222">
        <v>222</v>
      </c>
      <c r="C222" s="1">
        <v>-11169107.987499399</v>
      </c>
      <c r="D222">
        <v>792.109121415</v>
      </c>
      <c r="I222" s="5"/>
      <c r="J222" s="4">
        <v>-11183840.651096299</v>
      </c>
      <c r="K222">
        <v>1031.4889660920001</v>
      </c>
    </row>
    <row r="223" spans="1:11">
      <c r="A223" t="s">
        <v>7</v>
      </c>
      <c r="B223">
        <v>223</v>
      </c>
      <c r="C223" s="1">
        <v>-11169072.176284101</v>
      </c>
      <c r="D223">
        <v>795.26650888400002</v>
      </c>
      <c r="I223" s="5"/>
      <c r="J223" s="4">
        <v>-11186999.031343199</v>
      </c>
      <c r="K223">
        <v>1079.0090435709999</v>
      </c>
    </row>
    <row r="224" spans="1:11">
      <c r="A224" t="s">
        <v>7</v>
      </c>
      <c r="B224">
        <v>224</v>
      </c>
      <c r="C224" s="1">
        <v>-11169038.901745699</v>
      </c>
      <c r="D224">
        <v>798.00971082900003</v>
      </c>
      <c r="I224" s="5"/>
      <c r="J224" s="4">
        <v>-11183100.551743601</v>
      </c>
      <c r="K224">
        <v>1088.27168441</v>
      </c>
    </row>
    <row r="225" spans="1:11">
      <c r="A225" t="s">
        <v>7</v>
      </c>
      <c r="B225">
        <v>225</v>
      </c>
      <c r="C225" s="1">
        <v>-11169008.0370265</v>
      </c>
      <c r="D225">
        <v>800.44540262700002</v>
      </c>
      <c r="I225" s="5"/>
      <c r="J225" s="4">
        <v>-11184313.4473678</v>
      </c>
      <c r="K225">
        <v>1135.5033508940001</v>
      </c>
    </row>
    <row r="226" spans="1:11">
      <c r="A226" t="s">
        <v>7</v>
      </c>
      <c r="B226">
        <v>226</v>
      </c>
      <c r="C226" s="1">
        <v>-11168979.416244</v>
      </c>
      <c r="D226">
        <v>802.854543906</v>
      </c>
      <c r="I226" s="5"/>
      <c r="J226" s="4">
        <v>-11182605.4399471</v>
      </c>
      <c r="K226">
        <v>1145.416524646</v>
      </c>
    </row>
    <row r="227" spans="1:11">
      <c r="A227" t="s">
        <v>7</v>
      </c>
      <c r="B227">
        <v>227</v>
      </c>
      <c r="C227" s="1">
        <v>-11168952.852109199</v>
      </c>
      <c r="D227">
        <v>805.59893217499996</v>
      </c>
      <c r="I227" s="5"/>
      <c r="J227" s="4">
        <v>-11187898.0543782</v>
      </c>
      <c r="K227">
        <v>1183.9641977020001</v>
      </c>
    </row>
    <row r="228" spans="1:11">
      <c r="A228" t="s">
        <v>7</v>
      </c>
      <c r="B228">
        <v>228</v>
      </c>
      <c r="C228" s="1">
        <v>-11168952.852109199</v>
      </c>
      <c r="D228">
        <v>813.59253554099996</v>
      </c>
      <c r="I228" s="5"/>
      <c r="J228" s="4">
        <v>-11182944.548386</v>
      </c>
      <c r="K228">
        <v>1193.39552028</v>
      </c>
    </row>
    <row r="229" spans="1:11">
      <c r="A229" t="s">
        <v>7</v>
      </c>
      <c r="B229">
        <v>229</v>
      </c>
      <c r="C229" s="1">
        <v>-11168952.852109199</v>
      </c>
      <c r="D229">
        <v>816.24812862199997</v>
      </c>
      <c r="I229" s="5"/>
      <c r="J229" s="4">
        <v>-11182215.8459373</v>
      </c>
      <c r="K229">
        <v>1203.0175208170001</v>
      </c>
    </row>
    <row r="230" spans="1:11">
      <c r="A230" t="s">
        <v>7</v>
      </c>
      <c r="B230">
        <v>230</v>
      </c>
      <c r="C230" s="1">
        <v>-11168952.852109199</v>
      </c>
      <c r="D230">
        <v>818.53739512899995</v>
      </c>
      <c r="I230" s="5"/>
      <c r="J230" s="4">
        <v>-11184556.9421541</v>
      </c>
      <c r="K230">
        <v>1241.202703551</v>
      </c>
    </row>
    <row r="231" spans="1:11">
      <c r="A231" t="s">
        <v>7</v>
      </c>
      <c r="B231">
        <v>231</v>
      </c>
      <c r="C231" s="1">
        <v>-11168952.852109199</v>
      </c>
      <c r="D231">
        <v>820.73968019799997</v>
      </c>
      <c r="I231" s="5"/>
      <c r="J231" s="4">
        <v>-11182142.1830293</v>
      </c>
      <c r="K231">
        <v>1250.9823932490001</v>
      </c>
    </row>
    <row r="232" spans="1:11">
      <c r="A232" t="s">
        <v>7</v>
      </c>
      <c r="B232">
        <v>232</v>
      </c>
      <c r="C232" s="1">
        <v>-11168952.852109199</v>
      </c>
      <c r="D232">
        <v>822.89640905199997</v>
      </c>
      <c r="I232" s="5"/>
      <c r="J232" s="4">
        <v>-11185146.9436053</v>
      </c>
      <c r="K232">
        <v>1302.6721219799999</v>
      </c>
    </row>
    <row r="233" spans="1:11">
      <c r="A233" t="s">
        <v>7</v>
      </c>
      <c r="B233">
        <v>233</v>
      </c>
      <c r="C233" s="1">
        <v>-11168952.852109199</v>
      </c>
      <c r="D233">
        <v>825.42194055599998</v>
      </c>
      <c r="I233" s="5"/>
      <c r="J233" s="4">
        <v>-11181640.584186301</v>
      </c>
      <c r="K233">
        <v>1312.1216314359999</v>
      </c>
    </row>
    <row r="234" spans="1:11">
      <c r="A234" t="s">
        <v>7</v>
      </c>
      <c r="B234">
        <v>234</v>
      </c>
      <c r="C234" s="1">
        <v>-11168952.852109199</v>
      </c>
      <c r="D234">
        <v>828.59333059400001</v>
      </c>
      <c r="I234" s="5"/>
      <c r="J234" s="4">
        <v>-11183411.8463524</v>
      </c>
      <c r="K234">
        <v>1359.421943305</v>
      </c>
    </row>
    <row r="235" spans="1:11">
      <c r="A235" t="s">
        <v>7</v>
      </c>
      <c r="B235">
        <v>235</v>
      </c>
      <c r="C235" s="1">
        <v>-11168952.852109199</v>
      </c>
      <c r="D235">
        <v>831.23298767300003</v>
      </c>
      <c r="I235" s="5"/>
      <c r="J235" s="4">
        <v>-11181238.588086599</v>
      </c>
      <c r="K235">
        <v>1368.794345651</v>
      </c>
    </row>
    <row r="236" spans="1:11">
      <c r="A236" t="s">
        <v>7</v>
      </c>
      <c r="B236">
        <v>236</v>
      </c>
      <c r="C236" s="1">
        <v>-11168952.852109199</v>
      </c>
      <c r="D236">
        <v>833.61967166099998</v>
      </c>
      <c r="I236" s="5"/>
      <c r="J236" s="4">
        <v>-11190361.5842747</v>
      </c>
      <c r="K236">
        <v>1406.674319402</v>
      </c>
    </row>
    <row r="237" spans="1:11">
      <c r="A237" t="s">
        <v>7</v>
      </c>
      <c r="B237">
        <v>237</v>
      </c>
      <c r="C237" s="1">
        <v>-11168952.852109199</v>
      </c>
      <c r="D237">
        <v>835.76296773499996</v>
      </c>
      <c r="I237" s="5"/>
      <c r="J237" s="4">
        <v>-11182282.967175599</v>
      </c>
      <c r="K237">
        <v>1416.0937229629999</v>
      </c>
    </row>
    <row r="238" spans="1:11">
      <c r="A238" t="s">
        <v>7</v>
      </c>
      <c r="B238">
        <v>238</v>
      </c>
      <c r="C238" s="1">
        <v>-11168952.852109199</v>
      </c>
      <c r="D238">
        <v>838.46409201300003</v>
      </c>
      <c r="I238" s="5"/>
      <c r="J238" s="4">
        <v>-11180894.0582083</v>
      </c>
      <c r="K238">
        <v>1425.546236207</v>
      </c>
    </row>
    <row r="239" spans="1:11">
      <c r="A239" t="s">
        <v>7</v>
      </c>
      <c r="B239">
        <v>239</v>
      </c>
      <c r="C239" s="1">
        <v>-11168952.852109199</v>
      </c>
      <c r="D239">
        <v>844.51936456399994</v>
      </c>
      <c r="I239" s="5"/>
      <c r="J239" s="4">
        <v>-11187032.5827036</v>
      </c>
      <c r="K239">
        <v>1462.651478906</v>
      </c>
    </row>
    <row r="240" spans="1:11">
      <c r="A240" t="s">
        <v>7</v>
      </c>
      <c r="B240">
        <v>240</v>
      </c>
      <c r="C240" s="1">
        <v>-11168952.852109199</v>
      </c>
      <c r="D240">
        <v>847.09378282700004</v>
      </c>
      <c r="I240" s="5"/>
      <c r="J240" s="4">
        <v>-11181495.5070609</v>
      </c>
      <c r="K240">
        <v>1472.0110861430001</v>
      </c>
    </row>
    <row r="241" spans="1:11">
      <c r="A241" t="s">
        <v>7</v>
      </c>
      <c r="B241">
        <v>241</v>
      </c>
      <c r="C241" s="1">
        <v>-11168952.852109199</v>
      </c>
      <c r="D241">
        <v>849.48559180300003</v>
      </c>
      <c r="I241" s="5"/>
      <c r="J241" s="4">
        <v>-11180585.064129399</v>
      </c>
      <c r="K241">
        <v>1481.3041309800001</v>
      </c>
    </row>
    <row r="242" spans="1:11">
      <c r="A242" t="s">
        <v>7</v>
      </c>
      <c r="B242">
        <v>242</v>
      </c>
      <c r="C242" s="1">
        <v>-11168952.852109199</v>
      </c>
      <c r="D242">
        <v>852.42852912000001</v>
      </c>
      <c r="I242" s="5"/>
      <c r="J242" s="4">
        <v>-11184842.1735164</v>
      </c>
      <c r="K242">
        <v>1519.5643798660001</v>
      </c>
    </row>
    <row r="243" spans="1:11">
      <c r="A243" t="s">
        <v>7</v>
      </c>
      <c r="B243">
        <v>243</v>
      </c>
      <c r="C243" s="1">
        <v>-11168952.852109199</v>
      </c>
      <c r="D243">
        <v>855.59800866700004</v>
      </c>
      <c r="I243" s="5"/>
      <c r="J243" s="4">
        <v>-11180908.682559</v>
      </c>
      <c r="K243">
        <v>1529.3712926329999</v>
      </c>
    </row>
    <row r="244" spans="1:11">
      <c r="A244" t="s">
        <v>7</v>
      </c>
      <c r="B244">
        <v>244</v>
      </c>
      <c r="C244" s="1">
        <v>-11168952.852109199</v>
      </c>
      <c r="D244">
        <v>858.40799502200002</v>
      </c>
      <c r="I244" s="5"/>
      <c r="J244" s="4">
        <v>-11180299.767797001</v>
      </c>
      <c r="K244">
        <v>1538.815918192</v>
      </c>
    </row>
    <row r="245" spans="1:11">
      <c r="A245" t="s">
        <v>7</v>
      </c>
      <c r="B245">
        <v>245</v>
      </c>
      <c r="C245" s="1">
        <v>-11168952.852109199</v>
      </c>
      <c r="D245">
        <v>860.837792208</v>
      </c>
      <c r="I245" s="5"/>
      <c r="J245" s="4">
        <v>-11183335.176260199</v>
      </c>
      <c r="K245">
        <v>1576.604562732</v>
      </c>
    </row>
    <row r="246" spans="1:11">
      <c r="A246" t="s">
        <v>7</v>
      </c>
      <c r="B246">
        <v>246</v>
      </c>
      <c r="C246" s="1">
        <v>-11168952.852109199</v>
      </c>
      <c r="D246">
        <v>863.04153785200003</v>
      </c>
      <c r="I246" s="5"/>
      <c r="J246" s="4">
        <v>-11180445.005224699</v>
      </c>
      <c r="K246">
        <v>1586.0428411529999</v>
      </c>
    </row>
    <row r="247" spans="1:11">
      <c r="A247" t="s">
        <v>7</v>
      </c>
      <c r="B247">
        <v>247</v>
      </c>
      <c r="C247" s="1">
        <v>-11168952.852109199</v>
      </c>
      <c r="D247">
        <v>865.61540029499997</v>
      </c>
      <c r="I247" s="5"/>
      <c r="J247" s="4">
        <v>-11180031.535825601</v>
      </c>
      <c r="K247">
        <v>1595.3828663019999</v>
      </c>
    </row>
    <row r="248" spans="1:11">
      <c r="A248" t="s">
        <v>7</v>
      </c>
      <c r="B248">
        <v>248</v>
      </c>
      <c r="C248" s="1">
        <v>-11168952.852109199</v>
      </c>
      <c r="D248">
        <v>871.93279991199995</v>
      </c>
      <c r="I248" s="5"/>
      <c r="J248" s="4">
        <v>-11182253.529822901</v>
      </c>
      <c r="K248">
        <v>1633.6363245350001</v>
      </c>
    </row>
    <row r="249" spans="1:11">
      <c r="A249" t="s">
        <v>7</v>
      </c>
      <c r="B249">
        <v>249</v>
      </c>
      <c r="C249" s="1">
        <v>-11168952.852109199</v>
      </c>
      <c r="D249">
        <v>874.80024022400005</v>
      </c>
      <c r="I249" s="5"/>
      <c r="J249" s="4">
        <v>-11180060.34546</v>
      </c>
      <c r="K249">
        <v>1643.037879044</v>
      </c>
    </row>
    <row r="250" spans="1:11">
      <c r="A250" t="s">
        <v>7</v>
      </c>
      <c r="B250">
        <v>250</v>
      </c>
      <c r="C250" s="1">
        <v>-11168952.852109199</v>
      </c>
      <c r="D250">
        <v>877.312652211</v>
      </c>
      <c r="I250" s="5"/>
      <c r="J250" s="4">
        <v>-11179776.5083047</v>
      </c>
      <c r="K250">
        <v>1652.2873560420001</v>
      </c>
    </row>
    <row r="251" spans="1:11">
      <c r="A251" t="s">
        <v>7</v>
      </c>
      <c r="B251">
        <v>251</v>
      </c>
      <c r="C251" s="1">
        <v>-11168952.852109199</v>
      </c>
      <c r="D251">
        <v>879.72767391499997</v>
      </c>
      <c r="I251" s="5"/>
      <c r="J251" s="4">
        <v>-11181446.150906701</v>
      </c>
      <c r="K251">
        <v>1690.430238985</v>
      </c>
    </row>
    <row r="252" spans="1:11">
      <c r="A252" t="s">
        <v>7</v>
      </c>
      <c r="B252">
        <v>252</v>
      </c>
      <c r="C252" s="1">
        <v>-11168952.852109199</v>
      </c>
      <c r="D252">
        <v>881.90370168599998</v>
      </c>
      <c r="I252" s="5"/>
      <c r="J252" s="4">
        <v>-11179728.736312199</v>
      </c>
      <c r="K252">
        <v>1700.1075691020001</v>
      </c>
    </row>
    <row r="253" spans="1:11">
      <c r="A253" t="s">
        <v>7</v>
      </c>
      <c r="B253">
        <v>253</v>
      </c>
      <c r="C253" s="1">
        <v>-11168952.852109199</v>
      </c>
      <c r="D253">
        <v>884.46955313700005</v>
      </c>
      <c r="I253" s="5"/>
      <c r="J253" s="4">
        <v>-11182790.8175241</v>
      </c>
      <c r="K253">
        <v>1747.3369671370001</v>
      </c>
    </row>
    <row r="254" spans="1:11">
      <c r="A254" t="s">
        <v>7</v>
      </c>
      <c r="B254">
        <v>254</v>
      </c>
      <c r="C254" s="1">
        <v>-11168952.852109199</v>
      </c>
      <c r="D254">
        <v>887.62167124500002</v>
      </c>
      <c r="I254" s="5"/>
      <c r="J254" s="4">
        <v>-11179458.263153801</v>
      </c>
      <c r="K254">
        <v>1756.643014925</v>
      </c>
    </row>
    <row r="255" spans="1:11">
      <c r="A255" t="s">
        <v>7</v>
      </c>
      <c r="B255">
        <v>255</v>
      </c>
      <c r="C255" s="1">
        <v>-11168952.852109199</v>
      </c>
      <c r="D255">
        <v>889.95514307099995</v>
      </c>
      <c r="I255" s="5"/>
      <c r="J255" s="4">
        <v>-11182175.5100566</v>
      </c>
      <c r="K255">
        <v>1804.867336235</v>
      </c>
    </row>
    <row r="256" spans="1:11">
      <c r="A256" t="s">
        <v>7</v>
      </c>
      <c r="B256">
        <v>256</v>
      </c>
      <c r="C256" s="1">
        <v>-11168952.852109199</v>
      </c>
      <c r="D256">
        <v>892.45248628399997</v>
      </c>
      <c r="I256" s="5"/>
      <c r="J256" s="4">
        <v>-11179208.4250699</v>
      </c>
      <c r="K256">
        <v>1814.6864509750001</v>
      </c>
    </row>
    <row r="257" spans="1:11">
      <c r="A257" t="s">
        <v>7</v>
      </c>
      <c r="B257">
        <v>257</v>
      </c>
      <c r="C257" s="1">
        <v>-11168891.8509661</v>
      </c>
      <c r="D257">
        <v>895.11433980100003</v>
      </c>
      <c r="I257" s="5"/>
      <c r="J257" s="4">
        <v>-11181680.268460199</v>
      </c>
      <c r="K257">
        <v>1861.1702714410001</v>
      </c>
    </row>
    <row r="258" spans="1:11">
      <c r="A258" t="s">
        <v>7</v>
      </c>
      <c r="B258">
        <v>258</v>
      </c>
      <c r="C258" s="1">
        <v>-11168486.637998199</v>
      </c>
      <c r="D258">
        <v>897.995475091</v>
      </c>
      <c r="I258" s="5"/>
      <c r="J258" s="4">
        <v>-11178975.4852781</v>
      </c>
      <c r="K258">
        <v>1871.037639145</v>
      </c>
    </row>
    <row r="259" spans="1:11">
      <c r="A259" t="s">
        <v>7</v>
      </c>
      <c r="B259">
        <v>259</v>
      </c>
      <c r="C259" s="1">
        <v>-11168264.665625799</v>
      </c>
      <c r="D259">
        <v>905.10075696000001</v>
      </c>
      <c r="I259" s="5"/>
      <c r="J259" s="4">
        <v>-11181277.5434353</v>
      </c>
      <c r="K259">
        <v>1917.902918599</v>
      </c>
    </row>
    <row r="260" spans="1:11">
      <c r="A260" t="s">
        <v>7</v>
      </c>
      <c r="B260">
        <v>260</v>
      </c>
      <c r="C260" s="1">
        <v>-11168237.6582451</v>
      </c>
      <c r="D260">
        <v>909.905066444</v>
      </c>
      <c r="I260" s="5"/>
      <c r="J260" s="4">
        <v>-11178756.871427899</v>
      </c>
      <c r="K260">
        <v>1927.6572746700001</v>
      </c>
    </row>
    <row r="261" spans="1:11">
      <c r="A261" t="s">
        <v>7</v>
      </c>
      <c r="B261">
        <v>261</v>
      </c>
      <c r="C261" s="1">
        <v>-11168212.623614701</v>
      </c>
      <c r="D261">
        <v>913.84584799100003</v>
      </c>
      <c r="I261" s="5"/>
      <c r="J261" s="4">
        <v>-11180948.407992</v>
      </c>
      <c r="K261">
        <v>1975.383612893</v>
      </c>
    </row>
    <row r="262" spans="1:11">
      <c r="A262" t="s">
        <v>7</v>
      </c>
      <c r="B262">
        <v>262</v>
      </c>
      <c r="C262" s="1">
        <v>-11168188.8964327</v>
      </c>
      <c r="D262">
        <v>917.32228474800002</v>
      </c>
      <c r="I262" s="5"/>
      <c r="J262" s="4">
        <v>-11178550.7877854</v>
      </c>
      <c r="K262">
        <v>1985.0303695959999</v>
      </c>
    </row>
    <row r="263" spans="1:11">
      <c r="A263" t="s">
        <v>7</v>
      </c>
      <c r="B263">
        <v>263</v>
      </c>
      <c r="C263" s="1">
        <v>-11168167.3903742</v>
      </c>
      <c r="D263">
        <v>924.79764548699995</v>
      </c>
      <c r="I263" s="5"/>
    </row>
    <row r="264" spans="1:11">
      <c r="A264" t="s">
        <v>7</v>
      </c>
      <c r="B264">
        <v>264</v>
      </c>
      <c r="C264" s="1">
        <v>-11168146.785129</v>
      </c>
      <c r="D264">
        <v>927.685727069</v>
      </c>
      <c r="J264" s="6" t="s">
        <v>20</v>
      </c>
      <c r="K264" s="6"/>
    </row>
    <row r="265" spans="1:11">
      <c r="A265" t="s">
        <v>7</v>
      </c>
      <c r="B265">
        <v>265</v>
      </c>
      <c r="C265" s="1">
        <v>-11168128.4304338</v>
      </c>
      <c r="D265">
        <v>931.01679664899996</v>
      </c>
      <c r="I265" s="1">
        <f>$K$265/K265</f>
        <v>1</v>
      </c>
      <c r="J265">
        <v>143.76286895499999</v>
      </c>
      <c r="K265" s="1">
        <v>-12232187.5268992</v>
      </c>
    </row>
    <row r="266" spans="1:11">
      <c r="A266" t="s">
        <v>7</v>
      </c>
      <c r="B266">
        <v>266</v>
      </c>
      <c r="C266" s="1">
        <v>-11168111.3011874</v>
      </c>
      <c r="D266">
        <v>933.93608041899995</v>
      </c>
      <c r="I266" s="1">
        <f t="shared" ref="I266:I301" ca="1" si="18">$K$265/K266</f>
        <v>1.0383817379019684</v>
      </c>
      <c r="J266">
        <v>150</v>
      </c>
      <c r="K266">
        <f ca="1">FORECAST(J266,OFFSET($J$195:$J$262,MATCH(J266,$K$195:$K$262)-1,0,2,1),OFFSET($K$195:$K$262,MATCH(J266,$K$195:$K$262)-1,0,2,1))</f>
        <v>-11780048.782073261</v>
      </c>
    </row>
    <row r="267" spans="1:11">
      <c r="A267" t="s">
        <v>7</v>
      </c>
      <c r="B267">
        <v>267</v>
      </c>
      <c r="C267" s="1">
        <v>-11168095.3978204</v>
      </c>
      <c r="D267">
        <v>936.97053881800002</v>
      </c>
      <c r="I267" s="1">
        <f t="shared" ca="1" si="18"/>
        <v>1.0909177722016374</v>
      </c>
      <c r="J267">
        <v>200</v>
      </c>
      <c r="K267">
        <f t="shared" ref="K267:K302" ca="1" si="19">FORECAST(J267,OFFSET($J$195:$J$262,MATCH(J267,$K$195:$K$262)-1,0,2,1),OFFSET($K$195:$K$262,MATCH(J267,$K$195:$K$262)-1,0,2,1))</f>
        <v>-11212749.336930126</v>
      </c>
    </row>
    <row r="268" spans="1:11">
      <c r="A268" t="s">
        <v>7</v>
      </c>
      <c r="B268">
        <v>268</v>
      </c>
      <c r="C268" s="1">
        <v>-11168080.642459501</v>
      </c>
      <c r="D268">
        <v>940.08262532399999</v>
      </c>
      <c r="I268" s="1">
        <f t="shared" ca="1" si="18"/>
        <v>1.0916685916191509</v>
      </c>
      <c r="J268">
        <v>250</v>
      </c>
      <c r="K268">
        <f t="shared" ca="1" si="19"/>
        <v>-11205037.518535322</v>
      </c>
    </row>
    <row r="269" spans="1:11">
      <c r="A269" t="s">
        <v>7</v>
      </c>
      <c r="B269">
        <v>269</v>
      </c>
      <c r="C269" s="1">
        <v>-11168066.9307245</v>
      </c>
      <c r="D269">
        <v>942.65301216</v>
      </c>
      <c r="I269" s="1">
        <f t="shared" ca="1" si="18"/>
        <v>1.0919347364953347</v>
      </c>
      <c r="J269">
        <v>300</v>
      </c>
      <c r="K269">
        <f t="shared" ca="1" si="19"/>
        <v>-11202306.436517932</v>
      </c>
    </row>
    <row r="270" spans="1:11">
      <c r="A270" t="s">
        <v>7</v>
      </c>
      <c r="B270">
        <v>270</v>
      </c>
      <c r="C270" s="1">
        <v>-11168054.2126811</v>
      </c>
      <c r="D270">
        <v>945.08671772599996</v>
      </c>
      <c r="I270" s="1">
        <f t="shared" ca="1" si="18"/>
        <v>1.0924362996527377</v>
      </c>
      <c r="J270">
        <v>350</v>
      </c>
      <c r="K270">
        <f t="shared" ca="1" si="19"/>
        <v>-11197163.194584025</v>
      </c>
    </row>
    <row r="271" spans="1:11">
      <c r="A271" t="s">
        <v>7</v>
      </c>
      <c r="B271">
        <v>271</v>
      </c>
      <c r="C271" s="1">
        <v>-11168042.3692939</v>
      </c>
      <c r="D271">
        <v>952.58117172200002</v>
      </c>
      <c r="I271" s="1">
        <f t="shared" ca="1" si="18"/>
        <v>1.0926793046139345</v>
      </c>
      <c r="J271">
        <v>400</v>
      </c>
      <c r="K271">
        <f t="shared" ca="1" si="19"/>
        <v>-11194673.01636236</v>
      </c>
    </row>
    <row r="272" spans="1:11">
      <c r="A272" t="s">
        <v>7</v>
      </c>
      <c r="B272">
        <v>272</v>
      </c>
      <c r="C272" s="1">
        <v>-11168031.3876915</v>
      </c>
      <c r="D272">
        <v>955.53584714800002</v>
      </c>
      <c r="I272" s="1">
        <f t="shared" ca="1" si="18"/>
        <v>1.0928142768896494</v>
      </c>
      <c r="J272">
        <v>450</v>
      </c>
      <c r="K272">
        <f t="shared" ca="1" si="19"/>
        <v>-11193290.374750828</v>
      </c>
    </row>
    <row r="273" spans="1:11">
      <c r="A273" t="s">
        <v>7</v>
      </c>
      <c r="B273">
        <v>273</v>
      </c>
      <c r="C273" s="1">
        <v>-11168021.1911807</v>
      </c>
      <c r="D273">
        <v>958.44439181300004</v>
      </c>
      <c r="I273" s="1">
        <f t="shared" ca="1" si="18"/>
        <v>1.092895053046828</v>
      </c>
      <c r="J273">
        <v>500</v>
      </c>
      <c r="K273">
        <f t="shared" ca="1" si="19"/>
        <v>-11192463.075752508</v>
      </c>
    </row>
    <row r="274" spans="1:11">
      <c r="A274" t="s">
        <v>7</v>
      </c>
      <c r="B274">
        <v>274</v>
      </c>
      <c r="C274" s="1">
        <v>-11168011.7346665</v>
      </c>
      <c r="D274">
        <v>961.14780730200005</v>
      </c>
      <c r="I274" s="1">
        <f t="shared" ca="1" si="18"/>
        <v>1.0929264353709189</v>
      </c>
      <c r="J274">
        <v>550</v>
      </c>
      <c r="K274">
        <f t="shared" ca="1" si="19"/>
        <v>-11192141.695015203</v>
      </c>
    </row>
    <row r="275" spans="1:11">
      <c r="A275" t="s">
        <v>7</v>
      </c>
      <c r="B275">
        <v>275</v>
      </c>
      <c r="C275" s="1">
        <v>-11168002.9339476</v>
      </c>
      <c r="D275">
        <v>963.65202561499996</v>
      </c>
      <c r="I275" s="1">
        <f t="shared" ca="1" si="18"/>
        <v>1.0928635443485972</v>
      </c>
      <c r="J275">
        <v>600</v>
      </c>
      <c r="K275">
        <f t="shared" ca="1" si="19"/>
        <v>-11192785.769233625</v>
      </c>
    </row>
    <row r="276" spans="1:11">
      <c r="A276" t="s">
        <v>7</v>
      </c>
      <c r="B276">
        <v>276</v>
      </c>
      <c r="C276" s="1">
        <v>-11167994.771743899</v>
      </c>
      <c r="D276">
        <v>966.62628308900003</v>
      </c>
      <c r="I276" s="1">
        <f t="shared" ca="1" si="18"/>
        <v>1.09314401848211</v>
      </c>
      <c r="J276">
        <v>650</v>
      </c>
      <c r="K276">
        <f t="shared" ca="1" si="19"/>
        <v>-11189913.972986158</v>
      </c>
    </row>
    <row r="277" spans="1:11">
      <c r="A277" t="s">
        <v>7</v>
      </c>
      <c r="B277">
        <v>277</v>
      </c>
      <c r="C277" s="1">
        <v>-11167987.2055672</v>
      </c>
      <c r="D277">
        <v>969.96628698500001</v>
      </c>
      <c r="I277" s="1">
        <f t="shared" ca="1" si="18"/>
        <v>1.0932737715779151</v>
      </c>
      <c r="J277">
        <v>700</v>
      </c>
      <c r="K277">
        <f t="shared" ca="1" si="19"/>
        <v>-11188585.91955843</v>
      </c>
    </row>
    <row r="278" spans="1:11">
      <c r="A278" t="s">
        <v>7</v>
      </c>
      <c r="B278">
        <v>278</v>
      </c>
      <c r="C278" s="1">
        <v>-11167980.180416301</v>
      </c>
      <c r="D278">
        <v>972.42060550799999</v>
      </c>
      <c r="I278" s="1">
        <f t="shared" ca="1" si="18"/>
        <v>1.0934239771295122</v>
      </c>
      <c r="J278">
        <v>750</v>
      </c>
      <c r="K278">
        <f t="shared" ca="1" si="19"/>
        <v>-11187048.924070137</v>
      </c>
    </row>
    <row r="279" spans="1:11">
      <c r="A279" t="s">
        <v>7</v>
      </c>
      <c r="B279">
        <v>279</v>
      </c>
      <c r="C279" s="1">
        <v>-11167980.180416301</v>
      </c>
      <c r="D279">
        <v>974.62458524099998</v>
      </c>
      <c r="I279" s="1">
        <f t="shared" ca="1" si="18"/>
        <v>1.0935300455700456</v>
      </c>
      <c r="J279">
        <v>800</v>
      </c>
      <c r="K279">
        <f t="shared" ca="1" si="19"/>
        <v>-11185963.820978224</v>
      </c>
    </row>
    <row r="280" spans="1:11">
      <c r="A280" t="s">
        <v>7</v>
      </c>
      <c r="B280">
        <v>280</v>
      </c>
      <c r="C280" s="1">
        <v>-11167980.180416301</v>
      </c>
      <c r="D280">
        <v>977.08607391299995</v>
      </c>
      <c r="I280" s="1">
        <f t="shared" ca="1" si="18"/>
        <v>1.093547714103744</v>
      </c>
      <c r="J280">
        <v>850</v>
      </c>
      <c r="K280">
        <f t="shared" ca="1" si="19"/>
        <v>-11185783.088508878</v>
      </c>
    </row>
    <row r="281" spans="1:11">
      <c r="A281" t="s">
        <v>7</v>
      </c>
      <c r="B281">
        <v>281</v>
      </c>
      <c r="C281" s="1">
        <v>-11167980.180416301</v>
      </c>
      <c r="D281">
        <v>980.41072515999997</v>
      </c>
      <c r="I281" s="1">
        <f t="shared" ca="1" si="18"/>
        <v>1.09356360799466</v>
      </c>
      <c r="J281">
        <v>900</v>
      </c>
      <c r="K281">
        <f t="shared" ca="1" si="19"/>
        <v>-11185620.513954531</v>
      </c>
    </row>
    <row r="282" spans="1:11">
      <c r="A282" t="s">
        <v>7</v>
      </c>
      <c r="B282">
        <v>282</v>
      </c>
      <c r="C282" s="1">
        <v>-11167980.180416301</v>
      </c>
      <c r="D282">
        <v>982.83861401299998</v>
      </c>
      <c r="I282" s="1">
        <f t="shared" ca="1" si="18"/>
        <v>1.093623189586213</v>
      </c>
      <c r="J282">
        <v>950</v>
      </c>
      <c r="K282">
        <f t="shared" ca="1" si="19"/>
        <v>-11185011.111119006</v>
      </c>
    </row>
    <row r="283" spans="1:11">
      <c r="A283" t="s">
        <v>7</v>
      </c>
      <c r="B283">
        <v>283</v>
      </c>
      <c r="C283" s="1">
        <v>-11167980.1804162</v>
      </c>
      <c r="D283">
        <v>985.22535161400003</v>
      </c>
      <c r="I283" s="1">
        <f t="shared" ca="1" si="18"/>
        <v>1.0935915074817231</v>
      </c>
      <c r="J283">
        <v>1000</v>
      </c>
      <c r="K283">
        <f t="shared" ca="1" si="19"/>
        <v>-11185335.148648851</v>
      </c>
    </row>
    <row r="284" spans="1:11">
      <c r="A284" t="s">
        <v>7</v>
      </c>
      <c r="B284">
        <v>284</v>
      </c>
      <c r="C284" s="1">
        <v>-11167980.1804162</v>
      </c>
      <c r="D284">
        <v>987.35149521599999</v>
      </c>
      <c r="I284" s="1">
        <f t="shared" ca="1" si="18"/>
        <v>1.0936173367983322</v>
      </c>
      <c r="J284">
        <v>1050</v>
      </c>
      <c r="K284">
        <f t="shared" ca="1" si="19"/>
        <v>-11185070.970720053</v>
      </c>
    </row>
    <row r="285" spans="1:11">
      <c r="A285" t="s">
        <v>7</v>
      </c>
      <c r="B285">
        <v>285</v>
      </c>
      <c r="C285" s="1">
        <v>-11167980.180416301</v>
      </c>
      <c r="D285">
        <v>990.11570531999996</v>
      </c>
      <c r="I285" s="1">
        <f t="shared" ca="1" si="18"/>
        <v>1.093780570577678</v>
      </c>
      <c r="J285">
        <v>1100</v>
      </c>
      <c r="K285">
        <f t="shared" ca="1" si="19"/>
        <v>-11183401.731518045</v>
      </c>
    </row>
    <row r="286" spans="1:11">
      <c r="A286" t="s">
        <v>7</v>
      </c>
      <c r="B286">
        <v>286</v>
      </c>
      <c r="C286" s="1">
        <v>-11167980.180416301</v>
      </c>
      <c r="D286">
        <v>996.97188336700003</v>
      </c>
      <c r="I286" s="1">
        <f t="shared" ca="1" si="18"/>
        <v>1.093796901940276</v>
      </c>
      <c r="J286">
        <v>1150</v>
      </c>
      <c r="K286">
        <f t="shared" ca="1" si="19"/>
        <v>-11183234.753362931</v>
      </c>
    </row>
    <row r="287" spans="1:11">
      <c r="A287" t="s">
        <v>7</v>
      </c>
      <c r="B287">
        <v>287</v>
      </c>
      <c r="C287" s="1">
        <v>-11167980.180416301</v>
      </c>
      <c r="D287">
        <v>999.582085667</v>
      </c>
      <c r="I287" s="1">
        <f t="shared" ca="1" si="18"/>
        <v>1.0938742121426446</v>
      </c>
      <c r="J287">
        <v>1200</v>
      </c>
      <c r="K287">
        <f t="shared" ca="1" si="19"/>
        <v>-11182444.371678894</v>
      </c>
    </row>
    <row r="288" spans="1:11">
      <c r="A288" t="s">
        <v>7</v>
      </c>
      <c r="B288">
        <v>288</v>
      </c>
      <c r="C288" s="1">
        <v>-11167980.180416301</v>
      </c>
      <c r="D288">
        <v>1002.201692334</v>
      </c>
      <c r="I288" s="1">
        <f t="shared" ca="1" si="18"/>
        <v>1.0938800442727663</v>
      </c>
      <c r="J288">
        <v>1250</v>
      </c>
      <c r="K288">
        <f t="shared" ca="1" si="19"/>
        <v>-11182384.751365865</v>
      </c>
    </row>
    <row r="289" spans="1:11">
      <c r="A289" t="s">
        <v>7</v>
      </c>
      <c r="B289">
        <v>289</v>
      </c>
      <c r="C289" s="1">
        <v>-11167980.1804162</v>
      </c>
      <c r="D289">
        <v>1004.718910349</v>
      </c>
      <c r="I289" s="1">
        <f t="shared" ca="1" si="18"/>
        <v>1.0936250962034455</v>
      </c>
      <c r="J289">
        <v>1300</v>
      </c>
      <c r="K289">
        <f t="shared" ca="1" si="19"/>
        <v>-11184991.61126023</v>
      </c>
    </row>
    <row r="290" spans="1:11">
      <c r="A290" t="s">
        <v>7</v>
      </c>
      <c r="B290">
        <v>290</v>
      </c>
      <c r="C290" s="1">
        <v>-11167980.180416301</v>
      </c>
      <c r="D290">
        <v>1007.524229831</v>
      </c>
      <c r="I290" s="1">
        <f t="shared" ca="1" si="18"/>
        <v>1.0938140900020736</v>
      </c>
      <c r="J290">
        <v>1350</v>
      </c>
      <c r="K290">
        <f t="shared" ca="1" si="19"/>
        <v>-11183059.021369902</v>
      </c>
    </row>
    <row r="291" spans="1:11">
      <c r="A291" t="s">
        <v>7</v>
      </c>
      <c r="B291">
        <v>291</v>
      </c>
      <c r="C291" s="1">
        <v>-11167980.1804162</v>
      </c>
      <c r="D291">
        <v>1010.3543079569999</v>
      </c>
      <c r="I291" s="1">
        <f t="shared" ca="1" si="18"/>
        <v>1.0932573340451761</v>
      </c>
      <c r="J291">
        <v>1400</v>
      </c>
      <c r="K291">
        <f t="shared" ca="1" si="19"/>
        <v>-11188754.144130658</v>
      </c>
    </row>
    <row r="292" spans="1:11">
      <c r="A292" t="s">
        <v>7</v>
      </c>
      <c r="B292">
        <v>292</v>
      </c>
      <c r="C292" s="1">
        <v>-11167980.1804162</v>
      </c>
      <c r="D292">
        <v>1012.698132536</v>
      </c>
      <c r="I292" s="1">
        <f t="shared" ca="1" si="18"/>
        <v>1.0936301837470095</v>
      </c>
      <c r="J292">
        <v>1450</v>
      </c>
      <c r="K292">
        <f t="shared" ca="1" si="19"/>
        <v>-11184939.578925231</v>
      </c>
    </row>
    <row r="293" spans="1:11">
      <c r="A293" t="s">
        <v>7</v>
      </c>
      <c r="B293">
        <v>293</v>
      </c>
      <c r="C293" s="1">
        <v>-11167980.1804162</v>
      </c>
      <c r="D293">
        <v>1015.043877598</v>
      </c>
      <c r="I293" s="1">
        <f t="shared" ca="1" si="18"/>
        <v>1.0938526011686229</v>
      </c>
      <c r="J293">
        <v>1500</v>
      </c>
      <c r="K293">
        <f t="shared" ca="1" si="19"/>
        <v>-11182665.300453536</v>
      </c>
    </row>
    <row r="294" spans="1:11">
      <c r="A294" t="s">
        <v>7</v>
      </c>
      <c r="B294">
        <v>294</v>
      </c>
      <c r="C294" s="1">
        <v>-11167980.1804162</v>
      </c>
      <c r="D294">
        <v>1017.414494513</v>
      </c>
      <c r="I294" s="1">
        <f t="shared" ca="1" si="18"/>
        <v>1.0939961329784189</v>
      </c>
      <c r="J294">
        <v>1550</v>
      </c>
      <c r="K294">
        <f t="shared" ca="1" si="19"/>
        <v>-11181198.139701745</v>
      </c>
    </row>
    <row r="295" spans="1:11">
      <c r="A295" t="s">
        <v>7</v>
      </c>
      <c r="B295">
        <v>295</v>
      </c>
      <c r="C295" s="1">
        <v>-11167980.180416301</v>
      </c>
      <c r="D295">
        <v>1019.554068104</v>
      </c>
      <c r="I295" s="1">
        <f t="shared" ca="1" si="18"/>
        <v>1.0940840429581318</v>
      </c>
      <c r="J295">
        <v>1600</v>
      </c>
      <c r="K295">
        <f t="shared" ca="1" si="19"/>
        <v>-11180299.7270908</v>
      </c>
    </row>
    <row r="296" spans="1:11">
      <c r="A296" t="s">
        <v>7</v>
      </c>
      <c r="B296">
        <v>296</v>
      </c>
      <c r="C296" s="1">
        <v>-11167980.180416301</v>
      </c>
      <c r="D296">
        <v>1021.559306621</v>
      </c>
      <c r="I296" s="1">
        <f t="shared" ca="1" si="18"/>
        <v>1.0941283771699799</v>
      </c>
      <c r="J296">
        <v>1650</v>
      </c>
      <c r="K296">
        <f t="shared" ca="1" si="19"/>
        <v>-11179846.700017406</v>
      </c>
    </row>
    <row r="297" spans="1:11">
      <c r="A297" t="s">
        <v>7</v>
      </c>
      <c r="B297">
        <v>297</v>
      </c>
      <c r="C297" s="1">
        <v>-11167980.180416301</v>
      </c>
      <c r="D297">
        <v>1024.4541674950001</v>
      </c>
      <c r="I297" s="1">
        <f t="shared" ca="1" si="18"/>
        <v>1.0941380536376621</v>
      </c>
      <c r="J297">
        <v>1700</v>
      </c>
      <c r="K297">
        <f t="shared" ca="1" si="19"/>
        <v>-11179747.826365288</v>
      </c>
    </row>
    <row r="298" spans="1:11">
      <c r="A298" t="s">
        <v>7</v>
      </c>
      <c r="B298">
        <v>298</v>
      </c>
      <c r="C298" s="1">
        <v>-11167980.1804162</v>
      </c>
      <c r="D298">
        <v>1027.813849374</v>
      </c>
      <c r="I298" s="1">
        <f t="shared" ca="1" si="18"/>
        <v>1.0939336123738004</v>
      </c>
      <c r="J298">
        <v>1750</v>
      </c>
      <c r="K298">
        <f t="shared" ca="1" si="19"/>
        <v>-11181837.168670364</v>
      </c>
    </row>
    <row r="299" spans="1:11">
      <c r="A299" t="s">
        <v>7</v>
      </c>
      <c r="B299">
        <v>299</v>
      </c>
      <c r="C299" s="1">
        <v>-11167980.180416301</v>
      </c>
      <c r="D299">
        <v>1030.5696840640001</v>
      </c>
      <c r="I299" s="1">
        <f t="shared" ca="1" si="18"/>
        <v>1.093927342741505</v>
      </c>
      <c r="J299">
        <v>1800</v>
      </c>
      <c r="K299">
        <f t="shared" ca="1" si="19"/>
        <v>-11181901.255200334</v>
      </c>
    </row>
    <row r="300" spans="1:11">
      <c r="A300" t="s">
        <v>7</v>
      </c>
      <c r="B300">
        <v>300</v>
      </c>
      <c r="C300" s="1">
        <v>-11167980.180416301</v>
      </c>
      <c r="D300">
        <v>1033.5630226789999</v>
      </c>
      <c r="I300" s="1">
        <f t="shared" ca="1" si="18"/>
        <v>1.0940070783680782</v>
      </c>
      <c r="J300">
        <v>1850</v>
      </c>
      <c r="K300">
        <f t="shared" ca="1" si="19"/>
        <v>-11181086.273359271</v>
      </c>
    </row>
    <row r="301" spans="1:11">
      <c r="A301" t="s">
        <v>7</v>
      </c>
      <c r="B301">
        <v>301</v>
      </c>
      <c r="C301" s="1">
        <v>-11167980.180416301</v>
      </c>
      <c r="D301">
        <v>1035.675261606</v>
      </c>
      <c r="I301" s="1">
        <f t="shared" ca="1" si="18"/>
        <v>1.0940744126828763</v>
      </c>
      <c r="J301">
        <v>1900</v>
      </c>
      <c r="K301">
        <f t="shared" ca="1" si="19"/>
        <v>-11180398.138462607</v>
      </c>
    </row>
    <row r="302" spans="1:11">
      <c r="A302" t="s">
        <v>7</v>
      </c>
      <c r="B302">
        <v>302</v>
      </c>
      <c r="C302" s="1">
        <v>-11167980.1804162</v>
      </c>
      <c r="D302">
        <v>1038.1419250270001</v>
      </c>
      <c r="I302" s="1">
        <f ca="1">$K$265/K302</f>
        <v>1.0941346286275289</v>
      </c>
      <c r="J302">
        <v>1950</v>
      </c>
      <c r="K302">
        <f t="shared" ca="1" si="19"/>
        <v>-11179782.822743786</v>
      </c>
    </row>
    <row r="303" spans="1:11">
      <c r="A303" t="s">
        <v>7</v>
      </c>
      <c r="B303">
        <v>303</v>
      </c>
      <c r="C303" s="1">
        <v>-11167980.1804162</v>
      </c>
      <c r="D303">
        <v>1045.897986939</v>
      </c>
    </row>
    <row r="304" spans="1:11">
      <c r="A304" t="s">
        <v>7</v>
      </c>
      <c r="B304">
        <v>304</v>
      </c>
      <c r="C304" s="1">
        <v>-11167980.1804162</v>
      </c>
      <c r="D304">
        <v>1048.532776364</v>
      </c>
    </row>
    <row r="305" spans="1:4">
      <c r="A305" t="s">
        <v>7</v>
      </c>
      <c r="B305">
        <v>305</v>
      </c>
      <c r="C305" s="1">
        <v>-11167980.1804162</v>
      </c>
      <c r="D305">
        <v>1050.890411719</v>
      </c>
    </row>
    <row r="306" spans="1:4">
      <c r="A306" t="s">
        <v>7</v>
      </c>
      <c r="B306">
        <v>306</v>
      </c>
      <c r="C306" s="1">
        <v>-11167980.1804162</v>
      </c>
      <c r="D306">
        <v>1053.153846506</v>
      </c>
    </row>
    <row r="307" spans="1:4">
      <c r="A307" t="s">
        <v>7</v>
      </c>
      <c r="B307">
        <v>307</v>
      </c>
      <c r="C307" s="1">
        <v>-11167980.180416301</v>
      </c>
      <c r="D307">
        <v>1055.396090366</v>
      </c>
    </row>
    <row r="308" spans="1:4">
      <c r="A308" t="s">
        <v>7</v>
      </c>
      <c r="B308">
        <v>308</v>
      </c>
      <c r="C308" s="1">
        <v>-11167965.4990994</v>
      </c>
      <c r="D308">
        <v>1057.950426936</v>
      </c>
    </row>
    <row r="309" spans="1:4">
      <c r="A309" t="s">
        <v>7</v>
      </c>
      <c r="B309">
        <v>309</v>
      </c>
      <c r="C309" s="1">
        <v>-11167636.5702326</v>
      </c>
      <c r="D309">
        <v>1061.255109981</v>
      </c>
    </row>
    <row r="310" spans="1:4">
      <c r="A310" t="s">
        <v>7</v>
      </c>
      <c r="B310">
        <v>310</v>
      </c>
      <c r="C310" s="1">
        <v>-11167397.820289999</v>
      </c>
      <c r="D310">
        <v>1063.739749483</v>
      </c>
    </row>
    <row r="311" spans="1:4">
      <c r="A311" t="s">
        <v>7</v>
      </c>
      <c r="B311">
        <v>311</v>
      </c>
      <c r="C311" s="1">
        <v>-11167390.374859599</v>
      </c>
      <c r="D311">
        <v>1068.8011512390001</v>
      </c>
    </row>
    <row r="312" spans="1:4">
      <c r="A312" t="s">
        <v>7</v>
      </c>
      <c r="B312">
        <v>312</v>
      </c>
      <c r="C312" s="1">
        <v>-11167383.4816295</v>
      </c>
      <c r="D312">
        <v>1072.9025414560001</v>
      </c>
    </row>
    <row r="313" spans="1:4">
      <c r="A313" t="s">
        <v>7</v>
      </c>
      <c r="B313">
        <v>313</v>
      </c>
      <c r="C313" s="1">
        <v>-11167376.818166099</v>
      </c>
      <c r="D313">
        <v>1076.4758272829999</v>
      </c>
    </row>
    <row r="314" spans="1:4">
      <c r="A314" t="s">
        <v>7</v>
      </c>
      <c r="B314">
        <v>314</v>
      </c>
      <c r="C314" s="1">
        <v>-11167370.903671799</v>
      </c>
      <c r="D314">
        <v>1083.362628326</v>
      </c>
    </row>
    <row r="315" spans="1:4">
      <c r="A315" t="s">
        <v>7</v>
      </c>
      <c r="B315">
        <v>315</v>
      </c>
      <c r="C315" s="1">
        <v>-11167365.066068999</v>
      </c>
      <c r="D315">
        <v>1086.664032031</v>
      </c>
    </row>
    <row r="316" spans="1:4">
      <c r="A316" t="s">
        <v>7</v>
      </c>
      <c r="B316">
        <v>316</v>
      </c>
      <c r="C316" s="1">
        <v>-11167360.048523201</v>
      </c>
      <c r="D316">
        <v>1089.6559433709999</v>
      </c>
    </row>
    <row r="317" spans="1:4">
      <c r="A317" t="s">
        <v>7</v>
      </c>
      <c r="B317">
        <v>317</v>
      </c>
      <c r="C317" s="1">
        <v>-11167355.34928</v>
      </c>
      <c r="D317">
        <v>1092.179566022</v>
      </c>
    </row>
    <row r="318" spans="1:4">
      <c r="A318" t="s">
        <v>7</v>
      </c>
      <c r="B318">
        <v>318</v>
      </c>
      <c r="C318" s="1">
        <v>-11167350.9832126</v>
      </c>
      <c r="D318">
        <v>1094.7203308390001</v>
      </c>
    </row>
    <row r="319" spans="1:4">
      <c r="A319" t="s">
        <v>7</v>
      </c>
      <c r="B319">
        <v>319</v>
      </c>
      <c r="C319" s="1">
        <v>-11167346.931802999</v>
      </c>
      <c r="D319">
        <v>1097.111548201</v>
      </c>
    </row>
    <row r="320" spans="1:4">
      <c r="A320" t="s">
        <v>7</v>
      </c>
      <c r="B320">
        <v>320</v>
      </c>
      <c r="C320" s="1">
        <v>-11167343.1610837</v>
      </c>
      <c r="D320">
        <v>1099.785755267</v>
      </c>
    </row>
    <row r="321" spans="1:4">
      <c r="A321" t="s">
        <v>7</v>
      </c>
      <c r="B321">
        <v>321</v>
      </c>
      <c r="C321" s="1">
        <v>-11167339.6641757</v>
      </c>
      <c r="D321">
        <v>1102.8232432279999</v>
      </c>
    </row>
    <row r="322" spans="1:4">
      <c r="A322" t="s">
        <v>7</v>
      </c>
      <c r="B322">
        <v>322</v>
      </c>
      <c r="C322" s="1">
        <v>-11167336.3963544</v>
      </c>
      <c r="D322">
        <v>1105.242284205</v>
      </c>
    </row>
    <row r="323" spans="1:4">
      <c r="A323" t="s">
        <v>7</v>
      </c>
      <c r="B323">
        <v>323</v>
      </c>
      <c r="C323" s="1">
        <v>-11167333.3676883</v>
      </c>
      <c r="D323">
        <v>1107.64991947</v>
      </c>
    </row>
    <row r="324" spans="1:4">
      <c r="A324" t="s">
        <v>7</v>
      </c>
      <c r="B324">
        <v>324</v>
      </c>
      <c r="C324" s="1">
        <v>-11167330.5535489</v>
      </c>
      <c r="D324">
        <v>1109.9612886489999</v>
      </c>
    </row>
    <row r="325" spans="1:4">
      <c r="A325" t="s">
        <v>7</v>
      </c>
      <c r="B325">
        <v>325</v>
      </c>
      <c r="C325" s="1">
        <v>-11167327.944282399</v>
      </c>
      <c r="D325">
        <v>1112.7839863080001</v>
      </c>
    </row>
    <row r="326" spans="1:4">
      <c r="A326" t="s">
        <v>7</v>
      </c>
      <c r="B326">
        <v>326</v>
      </c>
      <c r="C326" s="1">
        <v>-11167325.5087598</v>
      </c>
      <c r="D326">
        <v>1120.597115392</v>
      </c>
    </row>
    <row r="327" spans="1:4">
      <c r="A327" t="s">
        <v>7</v>
      </c>
      <c r="B327">
        <v>327</v>
      </c>
      <c r="C327" s="1">
        <v>-11167323.2504848</v>
      </c>
      <c r="D327">
        <v>1123.3710484640001</v>
      </c>
    </row>
    <row r="328" spans="1:4">
      <c r="A328" t="s">
        <v>7</v>
      </c>
      <c r="B328">
        <v>328</v>
      </c>
      <c r="C328" s="1">
        <v>-11167321.158399099</v>
      </c>
      <c r="D328">
        <v>1125.773865309</v>
      </c>
    </row>
    <row r="329" spans="1:4">
      <c r="A329" t="s">
        <v>7</v>
      </c>
      <c r="B329">
        <v>329</v>
      </c>
      <c r="C329" s="1">
        <v>-11167319.2145113</v>
      </c>
      <c r="D329">
        <v>1127.8471905490001</v>
      </c>
    </row>
    <row r="330" spans="1:4">
      <c r="A330" t="s">
        <v>7</v>
      </c>
      <c r="B330">
        <v>330</v>
      </c>
      <c r="C330" s="1">
        <v>-11167319.2145113</v>
      </c>
      <c r="D330">
        <v>1129.797166346</v>
      </c>
    </row>
    <row r="331" spans="1:4">
      <c r="A331" t="s">
        <v>7</v>
      </c>
      <c r="B331">
        <v>331</v>
      </c>
      <c r="C331" s="1">
        <v>-11167319.2145113</v>
      </c>
      <c r="D331">
        <v>1132.6143659500001</v>
      </c>
    </row>
    <row r="332" spans="1:4">
      <c r="A332" t="s">
        <v>7</v>
      </c>
      <c r="B332">
        <v>332</v>
      </c>
      <c r="C332" s="1">
        <v>-11167319.2145113</v>
      </c>
      <c r="D332">
        <v>1135.964691164</v>
      </c>
    </row>
    <row r="333" spans="1:4">
      <c r="A333" t="s">
        <v>7</v>
      </c>
      <c r="B333">
        <v>333</v>
      </c>
      <c r="C333" s="1">
        <v>-11167319.2145113</v>
      </c>
      <c r="D333">
        <v>1138.5499615829999</v>
      </c>
    </row>
    <row r="334" spans="1:4">
      <c r="A334" t="s">
        <v>7</v>
      </c>
      <c r="B334">
        <v>334</v>
      </c>
      <c r="C334" s="1">
        <v>-11167319.2145113</v>
      </c>
      <c r="D334">
        <v>1140.917816658</v>
      </c>
    </row>
    <row r="335" spans="1:4">
      <c r="A335" t="s">
        <v>7</v>
      </c>
      <c r="B335">
        <v>335</v>
      </c>
      <c r="C335" s="1">
        <v>-11167319.2145113</v>
      </c>
      <c r="D335">
        <v>1143.2458159339999</v>
      </c>
    </row>
    <row r="336" spans="1:4">
      <c r="A336" t="s">
        <v>7</v>
      </c>
      <c r="B336">
        <v>336</v>
      </c>
      <c r="C336" s="1">
        <v>-11167319.2145113</v>
      </c>
      <c r="D336">
        <v>1145.253297984</v>
      </c>
    </row>
    <row r="337" spans="1:4">
      <c r="A337" t="s">
        <v>7</v>
      </c>
      <c r="B337">
        <v>337</v>
      </c>
      <c r="C337" s="1">
        <v>-11167319.2145113</v>
      </c>
      <c r="D337">
        <v>1149.0522235030001</v>
      </c>
    </row>
    <row r="338" spans="1:4">
      <c r="A338" t="s">
        <v>7</v>
      </c>
      <c r="B338">
        <v>338</v>
      </c>
      <c r="C338" s="1">
        <v>-11167319.2145113</v>
      </c>
      <c r="D338">
        <v>1151.713630387</v>
      </c>
    </row>
    <row r="339" spans="1:4">
      <c r="A339" t="s">
        <v>7</v>
      </c>
      <c r="B339">
        <v>339</v>
      </c>
      <c r="C339" s="1">
        <v>-11167319.2145113</v>
      </c>
      <c r="D339">
        <v>1154.0807464300001</v>
      </c>
    </row>
    <row r="340" spans="1:4">
      <c r="A340" t="s">
        <v>7</v>
      </c>
      <c r="B340">
        <v>340</v>
      </c>
      <c r="C340" s="1">
        <v>-11167319.2145113</v>
      </c>
      <c r="D340">
        <v>1156.40463396</v>
      </c>
    </row>
    <row r="341" spans="1:4">
      <c r="A341" t="s">
        <v>7</v>
      </c>
      <c r="B341">
        <v>341</v>
      </c>
      <c r="C341" s="1">
        <v>-11167319.2145113</v>
      </c>
      <c r="D341">
        <v>1158.6694608800001</v>
      </c>
    </row>
    <row r="342" spans="1:4">
      <c r="A342" t="s">
        <v>7</v>
      </c>
      <c r="B342">
        <v>342</v>
      </c>
      <c r="C342" s="1">
        <v>-11167319.2145113</v>
      </c>
      <c r="D342">
        <v>1161.344279937</v>
      </c>
    </row>
    <row r="343" spans="1:4">
      <c r="A343" t="s">
        <v>7</v>
      </c>
      <c r="B343">
        <v>343</v>
      </c>
      <c r="C343" s="1">
        <v>-11167319.2145113</v>
      </c>
      <c r="D343">
        <v>1168.505249864</v>
      </c>
    </row>
    <row r="344" spans="1:4">
      <c r="A344" t="s">
        <v>7</v>
      </c>
      <c r="B344">
        <v>344</v>
      </c>
      <c r="C344" s="1">
        <v>-11167319.2145113</v>
      </c>
      <c r="D344">
        <v>1171.3338539839999</v>
      </c>
    </row>
    <row r="345" spans="1:4">
      <c r="A345" t="s">
        <v>7</v>
      </c>
      <c r="B345">
        <v>345</v>
      </c>
      <c r="C345" s="1">
        <v>-11167319.2145113</v>
      </c>
      <c r="D345">
        <v>1173.719538672</v>
      </c>
    </row>
    <row r="346" spans="1:4">
      <c r="A346" t="s">
        <v>7</v>
      </c>
      <c r="B346">
        <v>346</v>
      </c>
      <c r="C346" s="1">
        <v>-11167319.2145113</v>
      </c>
      <c r="D346">
        <v>1175.933857025</v>
      </c>
    </row>
    <row r="347" spans="1:4">
      <c r="A347" t="s">
        <v>7</v>
      </c>
      <c r="B347">
        <v>347</v>
      </c>
      <c r="C347" s="1">
        <v>-11167319.2145113</v>
      </c>
      <c r="D347">
        <v>1178.5465879379999</v>
      </c>
    </row>
    <row r="348" spans="1:4">
      <c r="A348" t="s">
        <v>7</v>
      </c>
      <c r="B348">
        <v>348</v>
      </c>
      <c r="C348" s="1">
        <v>-11167319.2145113</v>
      </c>
      <c r="D348">
        <v>1181.8183286850001</v>
      </c>
    </row>
    <row r="349" spans="1:4">
      <c r="A349" t="s">
        <v>7</v>
      </c>
      <c r="B349">
        <v>349</v>
      </c>
      <c r="C349" s="1">
        <v>-11167319.2145113</v>
      </c>
      <c r="D349">
        <v>1184.0722146850001</v>
      </c>
    </row>
    <row r="350" spans="1:4">
      <c r="A350" t="s">
        <v>7</v>
      </c>
      <c r="B350">
        <v>350</v>
      </c>
      <c r="C350" s="1">
        <v>-11167319.2145113</v>
      </c>
      <c r="D350">
        <v>1186.2880125229999</v>
      </c>
    </row>
    <row r="351" spans="1:4">
      <c r="A351" t="s">
        <v>7</v>
      </c>
      <c r="B351">
        <v>351</v>
      </c>
      <c r="C351" s="1">
        <v>-11167319.2145113</v>
      </c>
      <c r="D351">
        <v>1188.402493711</v>
      </c>
    </row>
    <row r="352" spans="1:4">
      <c r="A352" t="s">
        <v>7</v>
      </c>
      <c r="B352">
        <v>352</v>
      </c>
      <c r="C352" s="1">
        <v>-11167319.2145113</v>
      </c>
      <c r="D352">
        <v>1190.887864263</v>
      </c>
    </row>
    <row r="353" spans="1:4">
      <c r="A353" t="s">
        <v>7</v>
      </c>
      <c r="B353">
        <v>353</v>
      </c>
      <c r="C353" s="1">
        <v>-11167319.2145113</v>
      </c>
      <c r="D353">
        <v>1194.4144277390001</v>
      </c>
    </row>
    <row r="354" spans="1:4">
      <c r="A354" t="s">
        <v>7</v>
      </c>
      <c r="B354">
        <v>354</v>
      </c>
      <c r="C354" s="1">
        <v>-11167319.2145113</v>
      </c>
      <c r="D354">
        <v>1197.1408558119999</v>
      </c>
    </row>
    <row r="355" spans="1:4">
      <c r="A355" t="s">
        <v>7</v>
      </c>
      <c r="B355">
        <v>355</v>
      </c>
      <c r="C355" s="1">
        <v>-11167319.2145113</v>
      </c>
      <c r="D355">
        <v>1199.449096712</v>
      </c>
    </row>
    <row r="356" spans="1:4">
      <c r="A356" t="s">
        <v>7</v>
      </c>
      <c r="B356">
        <v>356</v>
      </c>
      <c r="C356" s="1">
        <v>-11167319.2145113</v>
      </c>
      <c r="D356">
        <v>1201.7282225189999</v>
      </c>
    </row>
    <row r="357" spans="1:4">
      <c r="A357" t="s">
        <v>7</v>
      </c>
      <c r="B357">
        <v>357</v>
      </c>
      <c r="C357" s="1">
        <v>-11167319.2145113</v>
      </c>
      <c r="D357">
        <v>1203.906368277</v>
      </c>
    </row>
    <row r="358" spans="1:4">
      <c r="A358" t="s">
        <v>7</v>
      </c>
      <c r="B358">
        <v>358</v>
      </c>
      <c r="C358" s="1">
        <v>-11167319.2145113</v>
      </c>
      <c r="D358">
        <v>1206.55777943</v>
      </c>
    </row>
    <row r="359" spans="1:4">
      <c r="A359" t="s">
        <v>7</v>
      </c>
      <c r="B359">
        <v>359</v>
      </c>
      <c r="C359" s="1">
        <v>-11167311.890762299</v>
      </c>
      <c r="D359">
        <v>1209.6247815040001</v>
      </c>
    </row>
    <row r="360" spans="1:4">
      <c r="A360" t="s">
        <v>7</v>
      </c>
      <c r="B360">
        <v>360</v>
      </c>
      <c r="C360" s="1">
        <v>-11167017.8895423</v>
      </c>
      <c r="D360">
        <v>1212.2210760820001</v>
      </c>
    </row>
    <row r="361" spans="1:4">
      <c r="A361" t="s">
        <v>7</v>
      </c>
      <c r="B361">
        <v>361</v>
      </c>
      <c r="C361" s="1">
        <v>-11166771.3055356</v>
      </c>
      <c r="D361">
        <v>1215.170397417</v>
      </c>
    </row>
    <row r="362" spans="1:4">
      <c r="A362" t="s">
        <v>7</v>
      </c>
      <c r="B362">
        <v>362</v>
      </c>
      <c r="C362" s="1">
        <v>-11166768.979362199</v>
      </c>
      <c r="D362">
        <v>1225.4031836510001</v>
      </c>
    </row>
    <row r="363" spans="1:4">
      <c r="A363" t="s">
        <v>7</v>
      </c>
      <c r="B363">
        <v>363</v>
      </c>
      <c r="C363" s="1">
        <v>-11166766.8291636</v>
      </c>
      <c r="D363">
        <v>1229.1507889930001</v>
      </c>
    </row>
    <row r="364" spans="1:4">
      <c r="A364" t="s">
        <v>7</v>
      </c>
      <c r="B364">
        <v>364</v>
      </c>
      <c r="C364" s="1">
        <v>-11166764.682295401</v>
      </c>
      <c r="D364">
        <v>1232.2253012210001</v>
      </c>
    </row>
    <row r="365" spans="1:4">
      <c r="A365" t="s">
        <v>7</v>
      </c>
      <c r="B365">
        <v>365</v>
      </c>
      <c r="C365" s="1">
        <v>-11166762.8404516</v>
      </c>
      <c r="D365">
        <v>1235.9637818369999</v>
      </c>
    </row>
    <row r="366" spans="1:4">
      <c r="A366" t="s">
        <v>7</v>
      </c>
      <c r="B366">
        <v>366</v>
      </c>
      <c r="C366" s="1">
        <v>-11166760.933139401</v>
      </c>
      <c r="D366">
        <v>1238.9252084699999</v>
      </c>
    </row>
    <row r="367" spans="1:4">
      <c r="A367" t="s">
        <v>7</v>
      </c>
      <c r="B367">
        <v>367</v>
      </c>
      <c r="C367" s="1">
        <v>-11166759.387278</v>
      </c>
      <c r="D367">
        <v>1242.18531678</v>
      </c>
    </row>
    <row r="368" spans="1:4">
      <c r="A368" t="s">
        <v>7</v>
      </c>
      <c r="B368">
        <v>368</v>
      </c>
      <c r="C368" s="1">
        <v>-11166757.931000501</v>
      </c>
      <c r="D368">
        <v>1244.771358706</v>
      </c>
    </row>
    <row r="369" spans="1:4">
      <c r="A369" t="s">
        <v>7</v>
      </c>
      <c r="B369">
        <v>369</v>
      </c>
      <c r="C369" s="1">
        <v>-11166756.5763645</v>
      </c>
      <c r="D369">
        <v>1247.1187555910001</v>
      </c>
    </row>
    <row r="370" spans="1:4">
      <c r="A370" t="s">
        <v>7</v>
      </c>
      <c r="B370">
        <v>370</v>
      </c>
      <c r="C370" s="1">
        <v>-11166755.3190875</v>
      </c>
      <c r="D370">
        <v>1249.8000937700001</v>
      </c>
    </row>
    <row r="371" spans="1:4">
      <c r="A371" t="s">
        <v>7</v>
      </c>
      <c r="B371">
        <v>371</v>
      </c>
      <c r="C371" s="1">
        <v>-11166754.1459052</v>
      </c>
      <c r="D371">
        <v>1253.0632216270001</v>
      </c>
    </row>
    <row r="372" spans="1:4">
      <c r="A372" t="s">
        <v>7</v>
      </c>
      <c r="B372">
        <v>372</v>
      </c>
      <c r="C372" s="1">
        <v>-11166753.0581892</v>
      </c>
      <c r="D372">
        <v>1255.957622678</v>
      </c>
    </row>
    <row r="373" spans="1:4">
      <c r="A373" t="s">
        <v>7</v>
      </c>
      <c r="B373">
        <v>373</v>
      </c>
      <c r="C373" s="1">
        <v>-11166752.0358478</v>
      </c>
      <c r="D373">
        <v>1258.7326205050001</v>
      </c>
    </row>
    <row r="374" spans="1:4">
      <c r="A374" t="s">
        <v>7</v>
      </c>
      <c r="B374">
        <v>374</v>
      </c>
      <c r="C374" s="1">
        <v>-11166751.089026099</v>
      </c>
      <c r="D374">
        <v>1261.5699462309999</v>
      </c>
    </row>
    <row r="375" spans="1:4">
      <c r="A375" t="s">
        <v>7</v>
      </c>
      <c r="B375">
        <v>375</v>
      </c>
      <c r="C375" s="1">
        <v>-11166750.2082303</v>
      </c>
      <c r="D375">
        <v>1268.510700087</v>
      </c>
    </row>
    <row r="376" spans="1:4">
      <c r="A376" t="s">
        <v>7</v>
      </c>
      <c r="B376">
        <v>376</v>
      </c>
      <c r="C376" s="1">
        <v>-11166749.391882</v>
      </c>
      <c r="D376">
        <v>1270.9893233299999</v>
      </c>
    </row>
    <row r="377" spans="1:4">
      <c r="A377" t="s">
        <v>7</v>
      </c>
      <c r="B377">
        <v>377</v>
      </c>
      <c r="C377" s="1">
        <v>-11166748.626139101</v>
      </c>
      <c r="D377">
        <v>1273.378789481</v>
      </c>
    </row>
    <row r="378" spans="1:4">
      <c r="A378" t="s">
        <v>7</v>
      </c>
      <c r="B378">
        <v>378</v>
      </c>
      <c r="C378" s="1">
        <v>-11166747.916402601</v>
      </c>
      <c r="D378">
        <v>1275.8553228830001</v>
      </c>
    </row>
    <row r="379" spans="1:4">
      <c r="A379" t="s">
        <v>7</v>
      </c>
      <c r="B379">
        <v>379</v>
      </c>
      <c r="C379" s="1">
        <v>-11166747.2595545</v>
      </c>
      <c r="D379">
        <v>1279.1777956819999</v>
      </c>
    </row>
    <row r="380" spans="1:4">
      <c r="A380" t="s">
        <v>7</v>
      </c>
      <c r="B380">
        <v>380</v>
      </c>
      <c r="C380" s="1">
        <v>-11166746.648505701</v>
      </c>
      <c r="D380">
        <v>1281.7499917390001</v>
      </c>
    </row>
    <row r="381" spans="1:4">
      <c r="A381" t="s">
        <v>7</v>
      </c>
      <c r="B381">
        <v>381</v>
      </c>
      <c r="C381" s="1">
        <v>-11166746.648505701</v>
      </c>
      <c r="D381">
        <v>1284.122398561</v>
      </c>
    </row>
    <row r="382" spans="1:4">
      <c r="A382" t="s">
        <v>7</v>
      </c>
      <c r="B382">
        <v>382</v>
      </c>
      <c r="C382" s="1">
        <v>-11166746.648505701</v>
      </c>
      <c r="D382">
        <v>1286.964896317</v>
      </c>
    </row>
    <row r="383" spans="1:4">
      <c r="A383" t="s">
        <v>7</v>
      </c>
      <c r="B383">
        <v>383</v>
      </c>
      <c r="C383" s="1">
        <v>-11166746.648505701</v>
      </c>
      <c r="D383">
        <v>1290.2499918250001</v>
      </c>
    </row>
    <row r="384" spans="1:4">
      <c r="A384" t="s">
        <v>7</v>
      </c>
      <c r="B384">
        <v>384</v>
      </c>
      <c r="C384" s="1">
        <v>-11166746.648505701</v>
      </c>
      <c r="D384">
        <v>1292.785519623</v>
      </c>
    </row>
    <row r="385" spans="1:4">
      <c r="A385" t="s">
        <v>7</v>
      </c>
      <c r="B385">
        <v>385</v>
      </c>
      <c r="C385" s="1">
        <v>-11166746.648505701</v>
      </c>
      <c r="D385">
        <v>1295.018341858</v>
      </c>
    </row>
    <row r="386" spans="1:4">
      <c r="A386" t="s">
        <v>7</v>
      </c>
      <c r="B386">
        <v>386</v>
      </c>
      <c r="C386" s="1">
        <v>-11166746.648505701</v>
      </c>
      <c r="D386">
        <v>1297.1424573659999</v>
      </c>
    </row>
    <row r="387" spans="1:4">
      <c r="A387" t="s">
        <v>7</v>
      </c>
      <c r="B387">
        <v>387</v>
      </c>
      <c r="C387" s="1">
        <v>-11166746.648505701</v>
      </c>
      <c r="D387">
        <v>1299.171597844</v>
      </c>
    </row>
    <row r="388" spans="1:4">
      <c r="A388" t="s">
        <v>7</v>
      </c>
      <c r="B388">
        <v>388</v>
      </c>
      <c r="C388" s="1">
        <v>-11166746.648505701</v>
      </c>
      <c r="D388">
        <v>1301.9853978599999</v>
      </c>
    </row>
    <row r="389" spans="1:4">
      <c r="A389" t="s">
        <v>7</v>
      </c>
      <c r="B389">
        <v>389</v>
      </c>
      <c r="C389" s="1">
        <v>-11166746.648505701</v>
      </c>
      <c r="D389">
        <v>1305.3315160950001</v>
      </c>
    </row>
    <row r="390" spans="1:4">
      <c r="A390" t="s">
        <v>7</v>
      </c>
      <c r="B390">
        <v>390</v>
      </c>
      <c r="C390" s="1">
        <v>-11166746.648505701</v>
      </c>
      <c r="D390">
        <v>1308.1630951</v>
      </c>
    </row>
    <row r="391" spans="1:4">
      <c r="A391" t="s">
        <v>7</v>
      </c>
      <c r="B391">
        <v>391</v>
      </c>
      <c r="C391" s="1">
        <v>-11166746.648505701</v>
      </c>
      <c r="D391">
        <v>1310.584844088</v>
      </c>
    </row>
    <row r="392" spans="1:4">
      <c r="A392" t="s">
        <v>7</v>
      </c>
      <c r="B392">
        <v>392</v>
      </c>
      <c r="C392" s="1">
        <v>-11166746.648505701</v>
      </c>
      <c r="D392">
        <v>1312.681359316</v>
      </c>
    </row>
    <row r="393" spans="1:4">
      <c r="A393" t="s">
        <v>7</v>
      </c>
      <c r="B393">
        <v>393</v>
      </c>
      <c r="C393" s="1">
        <v>-11166746.648505701</v>
      </c>
      <c r="D393">
        <v>1315.168753793</v>
      </c>
    </row>
    <row r="394" spans="1:4">
      <c r="A394" t="s">
        <v>7</v>
      </c>
      <c r="B394">
        <v>394</v>
      </c>
      <c r="C394" s="1">
        <v>-11166746.648505701</v>
      </c>
      <c r="D394">
        <v>1322.39692156</v>
      </c>
    </row>
    <row r="395" spans="1:4">
      <c r="A395" t="s">
        <v>7</v>
      </c>
      <c r="B395">
        <v>395</v>
      </c>
      <c r="C395" s="1">
        <v>-11166746.648505701</v>
      </c>
      <c r="D395">
        <v>1324.937773889</v>
      </c>
    </row>
    <row r="396" spans="1:4">
      <c r="A396" t="s">
        <v>7</v>
      </c>
      <c r="B396">
        <v>396</v>
      </c>
      <c r="C396" s="1">
        <v>-11166746.648505701</v>
      </c>
      <c r="D396">
        <v>1327.3592472780001</v>
      </c>
    </row>
    <row r="397" spans="1:4">
      <c r="A397" t="s">
        <v>7</v>
      </c>
      <c r="B397">
        <v>397</v>
      </c>
      <c r="C397" s="1">
        <v>-11166746.648505701</v>
      </c>
      <c r="D397">
        <v>1329.546835529</v>
      </c>
    </row>
    <row r="398" spans="1:4">
      <c r="A398" t="s">
        <v>7</v>
      </c>
      <c r="B398">
        <v>398</v>
      </c>
      <c r="C398" s="1">
        <v>-11166746.648505701</v>
      </c>
      <c r="D398">
        <v>1332.0245704910001</v>
      </c>
    </row>
    <row r="399" spans="1:4">
      <c r="A399" t="s">
        <v>7</v>
      </c>
      <c r="B399">
        <v>399</v>
      </c>
      <c r="C399" s="1">
        <v>-11166746.648505701</v>
      </c>
      <c r="D399">
        <v>1335.2645356119999</v>
      </c>
    </row>
    <row r="400" spans="1:4">
      <c r="A400" t="s">
        <v>7</v>
      </c>
      <c r="B400">
        <v>400</v>
      </c>
      <c r="C400" s="1">
        <v>-11166746.648505701</v>
      </c>
      <c r="D400">
        <v>1337.6756752020001</v>
      </c>
    </row>
    <row r="401" spans="1:4">
      <c r="A401" t="s">
        <v>7</v>
      </c>
      <c r="B401">
        <v>401</v>
      </c>
      <c r="C401" s="1">
        <v>-11166746.648505701</v>
      </c>
      <c r="D401">
        <v>1339.8073436330001</v>
      </c>
    </row>
    <row r="402" spans="1:4">
      <c r="A402" t="s">
        <v>7</v>
      </c>
      <c r="B402">
        <v>402</v>
      </c>
      <c r="C402" s="1">
        <v>-11166746.648505701</v>
      </c>
      <c r="D402">
        <v>1341.8455035510001</v>
      </c>
    </row>
    <row r="403" spans="1:4">
      <c r="A403" t="s">
        <v>7</v>
      </c>
      <c r="B403">
        <v>403</v>
      </c>
      <c r="C403" s="1">
        <v>-11166746.648505701</v>
      </c>
      <c r="D403">
        <v>1344.319674095</v>
      </c>
    </row>
    <row r="404" spans="1:4">
      <c r="A404" t="s">
        <v>7</v>
      </c>
      <c r="B404">
        <v>404</v>
      </c>
      <c r="C404" s="1">
        <v>-11166746.648505701</v>
      </c>
      <c r="D404">
        <v>1347.8051114800001</v>
      </c>
    </row>
    <row r="405" spans="1:4">
      <c r="A405" t="s">
        <v>7</v>
      </c>
      <c r="B405">
        <v>405</v>
      </c>
      <c r="C405" s="1">
        <v>-11166746.648505701</v>
      </c>
      <c r="D405">
        <v>1350.417236454</v>
      </c>
    </row>
    <row r="406" spans="1:4">
      <c r="A406" t="s">
        <v>7</v>
      </c>
      <c r="B406">
        <v>406</v>
      </c>
      <c r="C406" s="1">
        <v>-11166746.648505701</v>
      </c>
      <c r="D406">
        <v>1352.868209489</v>
      </c>
    </row>
    <row r="407" spans="1:4">
      <c r="A407" t="s">
        <v>7</v>
      </c>
      <c r="B407">
        <v>407</v>
      </c>
      <c r="C407" s="1">
        <v>-11166746.648505701</v>
      </c>
      <c r="D407">
        <v>1355.331990248</v>
      </c>
    </row>
    <row r="408" spans="1:4">
      <c r="A408" t="s">
        <v>7</v>
      </c>
      <c r="B408">
        <v>408</v>
      </c>
      <c r="C408" s="1">
        <v>-11166746.648505701</v>
      </c>
      <c r="D408">
        <v>1357.564878121</v>
      </c>
    </row>
    <row r="409" spans="1:4">
      <c r="A409" t="s">
        <v>7</v>
      </c>
      <c r="B409">
        <v>409</v>
      </c>
      <c r="C409" s="1">
        <v>-11166746.648505701</v>
      </c>
      <c r="D409">
        <v>1360.1763384220001</v>
      </c>
    </row>
    <row r="410" spans="1:4">
      <c r="A410" t="s">
        <v>7</v>
      </c>
      <c r="B410">
        <v>410</v>
      </c>
      <c r="C410" s="1">
        <v>-11166741.059663299</v>
      </c>
      <c r="D410">
        <v>1363.2605261409999</v>
      </c>
    </row>
    <row r="411" spans="1:4">
      <c r="A411" t="s">
        <v>7</v>
      </c>
      <c r="B411">
        <v>411</v>
      </c>
      <c r="C411" s="1">
        <v>-11166463.3923204</v>
      </c>
      <c r="D411">
        <v>1365.662426026</v>
      </c>
    </row>
    <row r="412" spans="1:4">
      <c r="A412" t="s">
        <v>7</v>
      </c>
      <c r="B412">
        <v>412</v>
      </c>
      <c r="C412" s="1">
        <v>-11166213.110390401</v>
      </c>
      <c r="D412">
        <v>1368.30616409</v>
      </c>
    </row>
    <row r="413" spans="1:4">
      <c r="A413" t="s">
        <v>7</v>
      </c>
      <c r="B413">
        <v>413</v>
      </c>
      <c r="C413" s="1">
        <v>-11166212.2209867</v>
      </c>
      <c r="D413">
        <v>1377.464838098</v>
      </c>
    </row>
    <row r="414" spans="1:4">
      <c r="A414" t="s">
        <v>7</v>
      </c>
      <c r="B414">
        <v>414</v>
      </c>
      <c r="C414" s="1">
        <v>-11166211.4003406</v>
      </c>
      <c r="D414">
        <v>1381.431758128</v>
      </c>
    </row>
    <row r="415" spans="1:4">
      <c r="A415" t="s">
        <v>7</v>
      </c>
      <c r="B415">
        <v>415</v>
      </c>
      <c r="C415" s="1">
        <v>-11166210.5437565</v>
      </c>
      <c r="D415">
        <v>1384.9978410829999</v>
      </c>
    </row>
    <row r="416" spans="1:4">
      <c r="A416" t="s">
        <v>7</v>
      </c>
      <c r="B416">
        <v>416</v>
      </c>
      <c r="C416" s="1">
        <v>-11166209.8417952</v>
      </c>
      <c r="D416">
        <v>1388.6519481129999</v>
      </c>
    </row>
    <row r="417" spans="1:4">
      <c r="A417" t="s">
        <v>7</v>
      </c>
      <c r="B417">
        <v>417</v>
      </c>
      <c r="C417" s="1">
        <v>-11166209.0663886</v>
      </c>
      <c r="D417">
        <v>1391.7378639650001</v>
      </c>
    </row>
    <row r="418" spans="1:4">
      <c r="A418" t="s">
        <v>7</v>
      </c>
      <c r="B418">
        <v>418</v>
      </c>
      <c r="C418" s="1">
        <v>-11166208.486813201</v>
      </c>
      <c r="D418">
        <v>1395.21503478</v>
      </c>
    </row>
    <row r="419" spans="1:4">
      <c r="A419" t="s">
        <v>7</v>
      </c>
      <c r="B419">
        <v>419</v>
      </c>
      <c r="C419" s="1">
        <v>-11166207.936385</v>
      </c>
      <c r="D419">
        <v>1397.879931558</v>
      </c>
    </row>
    <row r="420" spans="1:4">
      <c r="A420" t="s">
        <v>7</v>
      </c>
      <c r="B420">
        <v>420</v>
      </c>
      <c r="C420" s="1">
        <v>-11166207.423523599</v>
      </c>
      <c r="D420">
        <v>1400.841518086</v>
      </c>
    </row>
    <row r="421" spans="1:4">
      <c r="A421" t="s">
        <v>7</v>
      </c>
      <c r="B421">
        <v>421</v>
      </c>
      <c r="C421" s="1">
        <v>-11166206.947378401</v>
      </c>
      <c r="D421">
        <v>1404.2790377829999</v>
      </c>
    </row>
    <row r="422" spans="1:4">
      <c r="A422" t="s">
        <v>7</v>
      </c>
      <c r="B422">
        <v>422</v>
      </c>
      <c r="C422" s="1">
        <v>-11166206.5014844</v>
      </c>
      <c r="D422">
        <v>1406.891782921</v>
      </c>
    </row>
    <row r="423" spans="1:4">
      <c r="A423" t="s">
        <v>7</v>
      </c>
      <c r="B423">
        <v>423</v>
      </c>
      <c r="C423" s="1">
        <v>-11166206.0882181</v>
      </c>
      <c r="D423">
        <v>1409.242738165</v>
      </c>
    </row>
    <row r="424" spans="1:4">
      <c r="A424" t="s">
        <v>7</v>
      </c>
      <c r="B424">
        <v>424</v>
      </c>
      <c r="C424" s="1">
        <v>-11166205.6966569</v>
      </c>
      <c r="D424">
        <v>1412.2809615440001</v>
      </c>
    </row>
    <row r="425" spans="1:4">
      <c r="A425" t="s">
        <v>7</v>
      </c>
      <c r="B425">
        <v>425</v>
      </c>
      <c r="C425" s="1">
        <v>-11166205.334389299</v>
      </c>
      <c r="D425">
        <v>1420.5046552230001</v>
      </c>
    </row>
    <row r="426" spans="1:4">
      <c r="A426" t="s">
        <v>7</v>
      </c>
      <c r="B426">
        <v>426</v>
      </c>
      <c r="C426" s="1">
        <v>-11166204.9968263</v>
      </c>
      <c r="D426">
        <v>1422.9515718969999</v>
      </c>
    </row>
    <row r="427" spans="1:4">
      <c r="A427" t="s">
        <v>7</v>
      </c>
      <c r="B427">
        <v>427</v>
      </c>
      <c r="C427" s="1">
        <v>-11166204.684133099</v>
      </c>
      <c r="D427">
        <v>1425.338771917</v>
      </c>
    </row>
    <row r="428" spans="1:4">
      <c r="A428" t="s">
        <v>7</v>
      </c>
      <c r="B428">
        <v>428</v>
      </c>
      <c r="C428" s="1">
        <v>-11166204.3888031</v>
      </c>
      <c r="D428">
        <v>1427.945553779</v>
      </c>
    </row>
    <row r="429" spans="1:4">
      <c r="A429" t="s">
        <v>7</v>
      </c>
      <c r="B429">
        <v>429</v>
      </c>
      <c r="C429" s="1">
        <v>-11166204.115222</v>
      </c>
      <c r="D429">
        <v>1431.5192519459999</v>
      </c>
    </row>
    <row r="430" spans="1:4">
      <c r="A430" t="s">
        <v>7</v>
      </c>
      <c r="B430">
        <v>430</v>
      </c>
      <c r="C430" s="1">
        <v>-11166203.862376999</v>
      </c>
      <c r="D430">
        <v>1434.266283205</v>
      </c>
    </row>
    <row r="431" spans="1:4">
      <c r="A431" t="s">
        <v>7</v>
      </c>
      <c r="B431">
        <v>431</v>
      </c>
      <c r="C431" s="1">
        <v>-11166203.626769099</v>
      </c>
      <c r="D431">
        <v>1436.401904481</v>
      </c>
    </row>
    <row r="432" spans="1:4">
      <c r="A432" t="s">
        <v>7</v>
      </c>
      <c r="B432">
        <v>432</v>
      </c>
      <c r="C432" s="1">
        <v>-11166203.626769099</v>
      </c>
      <c r="D432">
        <v>1438.9353801520001</v>
      </c>
    </row>
    <row r="433" spans="1:4">
      <c r="A433" t="s">
        <v>7</v>
      </c>
      <c r="B433">
        <v>433</v>
      </c>
      <c r="C433" s="1">
        <v>-11166203.626769099</v>
      </c>
      <c r="D433">
        <v>1442.050430133</v>
      </c>
    </row>
    <row r="434" spans="1:4">
      <c r="A434" t="s">
        <v>7</v>
      </c>
      <c r="B434">
        <v>434</v>
      </c>
      <c r="C434" s="1">
        <v>-11166203.626769099</v>
      </c>
      <c r="D434">
        <v>1444.53800671</v>
      </c>
    </row>
    <row r="435" spans="1:4">
      <c r="A435" t="s">
        <v>7</v>
      </c>
      <c r="B435">
        <v>435</v>
      </c>
      <c r="C435" s="1">
        <v>-11166203.626769099</v>
      </c>
      <c r="D435">
        <v>1446.933523038</v>
      </c>
    </row>
    <row r="436" spans="1:4">
      <c r="A436" t="s">
        <v>7</v>
      </c>
      <c r="B436">
        <v>436</v>
      </c>
      <c r="C436" s="1">
        <v>-11166203.626769099</v>
      </c>
      <c r="D436">
        <v>1449.1390659660001</v>
      </c>
    </row>
    <row r="437" spans="1:4">
      <c r="A437" t="s">
        <v>7</v>
      </c>
      <c r="B437">
        <v>437</v>
      </c>
      <c r="C437" s="1">
        <v>-11166203.626769099</v>
      </c>
      <c r="D437">
        <v>1451.641605371</v>
      </c>
    </row>
    <row r="438" spans="1:4">
      <c r="A438" t="s">
        <v>7</v>
      </c>
      <c r="B438">
        <v>438</v>
      </c>
      <c r="C438" s="1">
        <v>-11166203.626769099</v>
      </c>
      <c r="D438">
        <v>1455.251303005</v>
      </c>
    </row>
    <row r="439" spans="1:4">
      <c r="A439" t="s">
        <v>7</v>
      </c>
      <c r="B439">
        <v>439</v>
      </c>
      <c r="C439" s="1">
        <v>-11166203.626769099</v>
      </c>
      <c r="D439">
        <v>1458.0073016189999</v>
      </c>
    </row>
    <row r="440" spans="1:4">
      <c r="A440" t="s">
        <v>7</v>
      </c>
      <c r="B440">
        <v>440</v>
      </c>
      <c r="C440" s="1">
        <v>-11166203.626769099</v>
      </c>
      <c r="D440">
        <v>1460.847154929</v>
      </c>
    </row>
    <row r="441" spans="1:4">
      <c r="A441" t="s">
        <v>7</v>
      </c>
      <c r="B441">
        <v>441</v>
      </c>
      <c r="C441" s="1">
        <v>-11166203.626769099</v>
      </c>
      <c r="D441">
        <v>1463.03832597</v>
      </c>
    </row>
    <row r="442" spans="1:4">
      <c r="A442" t="s">
        <v>7</v>
      </c>
      <c r="B442">
        <v>442</v>
      </c>
      <c r="C442" s="1">
        <v>-11166203.626769099</v>
      </c>
      <c r="D442">
        <v>1465.7652767940001</v>
      </c>
    </row>
    <row r="443" spans="1:4">
      <c r="A443" t="s">
        <v>7</v>
      </c>
      <c r="B443">
        <v>443</v>
      </c>
      <c r="C443" s="1">
        <v>-11166203.626769099</v>
      </c>
      <c r="D443">
        <v>1472.8229806300001</v>
      </c>
    </row>
    <row r="444" spans="1:4">
      <c r="A444" t="s">
        <v>7</v>
      </c>
      <c r="B444">
        <v>444</v>
      </c>
      <c r="C444" s="1">
        <v>-11166203.626769099</v>
      </c>
      <c r="D444">
        <v>1475.3680270330001</v>
      </c>
    </row>
    <row r="445" spans="1:4">
      <c r="A445" t="s">
        <v>7</v>
      </c>
      <c r="B445">
        <v>445</v>
      </c>
      <c r="C445" s="1">
        <v>-11166203.626769099</v>
      </c>
      <c r="D445">
        <v>1477.8569399989999</v>
      </c>
    </row>
    <row r="446" spans="1:4">
      <c r="A446" t="s">
        <v>7</v>
      </c>
      <c r="B446">
        <v>446</v>
      </c>
      <c r="C446" s="1">
        <v>-11166203.626769099</v>
      </c>
      <c r="D446">
        <v>1480.1358664469999</v>
      </c>
    </row>
    <row r="447" spans="1:4">
      <c r="A447" t="s">
        <v>7</v>
      </c>
      <c r="B447">
        <v>447</v>
      </c>
      <c r="C447" s="1">
        <v>-11166203.626769099</v>
      </c>
      <c r="D447">
        <v>1482.3645365509999</v>
      </c>
    </row>
    <row r="448" spans="1:4">
      <c r="A448" t="s">
        <v>7</v>
      </c>
      <c r="B448">
        <v>448</v>
      </c>
      <c r="C448" s="1">
        <v>-11166203.626769099</v>
      </c>
      <c r="D448">
        <v>1484.450344714</v>
      </c>
    </row>
    <row r="449" spans="1:4">
      <c r="A449" t="s">
        <v>7</v>
      </c>
      <c r="B449">
        <v>449</v>
      </c>
      <c r="C449" s="1">
        <v>-11166203.626769099</v>
      </c>
      <c r="D449">
        <v>1487.2925902760001</v>
      </c>
    </row>
    <row r="450" spans="1:4">
      <c r="A450" t="s">
        <v>7</v>
      </c>
      <c r="B450">
        <v>450</v>
      </c>
      <c r="C450" s="1">
        <v>-11166203.626769099</v>
      </c>
      <c r="D450">
        <v>1490.3692781570001</v>
      </c>
    </row>
    <row r="451" spans="1:4">
      <c r="A451" t="s">
        <v>7</v>
      </c>
      <c r="B451">
        <v>451</v>
      </c>
      <c r="C451" s="1">
        <v>-11166203.626769099</v>
      </c>
      <c r="D451">
        <v>1492.743804208</v>
      </c>
    </row>
    <row r="452" spans="1:4">
      <c r="A452" t="s">
        <v>7</v>
      </c>
      <c r="B452">
        <v>452</v>
      </c>
      <c r="C452" s="1">
        <v>-11166203.626769099</v>
      </c>
      <c r="D452">
        <v>1494.919731319</v>
      </c>
    </row>
    <row r="453" spans="1:4">
      <c r="A453" t="s">
        <v>7</v>
      </c>
      <c r="B453">
        <v>453</v>
      </c>
      <c r="C453" s="1">
        <v>-11166203.626769099</v>
      </c>
      <c r="D453">
        <v>1496.957746562</v>
      </c>
    </row>
    <row r="454" spans="1:4">
      <c r="A454" t="s">
        <v>7</v>
      </c>
      <c r="B454">
        <v>454</v>
      </c>
      <c r="C454" s="1">
        <v>-11166203.626769099</v>
      </c>
      <c r="D454">
        <v>1499.6762974169999</v>
      </c>
    </row>
    <row r="455" spans="1:4">
      <c r="A455" t="s">
        <v>7</v>
      </c>
      <c r="B455">
        <v>455</v>
      </c>
      <c r="C455" s="1">
        <v>-11166203.626769099</v>
      </c>
      <c r="D455">
        <v>1502.848791183</v>
      </c>
    </row>
    <row r="456" spans="1:4">
      <c r="A456" t="s">
        <v>7</v>
      </c>
      <c r="B456">
        <v>456</v>
      </c>
      <c r="C456" s="1">
        <v>-11166203.626769099</v>
      </c>
      <c r="D456">
        <v>1505.292552288</v>
      </c>
    </row>
    <row r="457" spans="1:4">
      <c r="A457" t="s">
        <v>7</v>
      </c>
      <c r="B457">
        <v>457</v>
      </c>
      <c r="C457" s="1">
        <v>-11166203.626769099</v>
      </c>
      <c r="D457">
        <v>1507.638745518</v>
      </c>
    </row>
    <row r="458" spans="1:4">
      <c r="A458" t="s">
        <v>7</v>
      </c>
      <c r="B458">
        <v>458</v>
      </c>
      <c r="C458" s="1">
        <v>-11166203.626769099</v>
      </c>
      <c r="D458">
        <v>1510.0145562160001</v>
      </c>
    </row>
    <row r="459" spans="1:4">
      <c r="A459" t="s">
        <v>7</v>
      </c>
      <c r="B459">
        <v>459</v>
      </c>
      <c r="C459" s="1">
        <v>-11166203.626769099</v>
      </c>
      <c r="D459">
        <v>1512.168335411</v>
      </c>
    </row>
    <row r="460" spans="1:4">
      <c r="A460" t="s">
        <v>7</v>
      </c>
      <c r="B460">
        <v>460</v>
      </c>
      <c r="C460" s="1">
        <v>-11166203.626769099</v>
      </c>
      <c r="D460">
        <v>1514.756000656</v>
      </c>
    </row>
    <row r="461" spans="1:4">
      <c r="A461" t="s">
        <v>7</v>
      </c>
      <c r="B461">
        <v>461</v>
      </c>
      <c r="C461" s="1">
        <v>-11166198.5784388</v>
      </c>
      <c r="D461">
        <v>1517.8961773850001</v>
      </c>
    </row>
    <row r="462" spans="1:4">
      <c r="A462" t="s">
        <v>7</v>
      </c>
      <c r="B462">
        <v>462</v>
      </c>
      <c r="C462" s="1">
        <v>-11165928.661422599</v>
      </c>
      <c r="D462">
        <v>1520.444106512</v>
      </c>
    </row>
    <row r="463" spans="1:4">
      <c r="A463" t="s">
        <v>7</v>
      </c>
      <c r="B463">
        <v>463</v>
      </c>
      <c r="C463" s="1">
        <v>-11165676.620243199</v>
      </c>
      <c r="D463">
        <v>1523.0213285519999</v>
      </c>
    </row>
    <row r="464" spans="1:4">
      <c r="A464" t="s">
        <v>7</v>
      </c>
      <c r="B464">
        <v>464</v>
      </c>
      <c r="C464" s="1">
        <v>-11165676.181721799</v>
      </c>
      <c r="D464">
        <v>1527.273991477</v>
      </c>
    </row>
    <row r="465" spans="1:4">
      <c r="A465" t="s">
        <v>7</v>
      </c>
      <c r="B465">
        <v>465</v>
      </c>
      <c r="C465" s="1">
        <v>-11165675.777682601</v>
      </c>
      <c r="D465">
        <v>1538.8065625239999</v>
      </c>
    </row>
    <row r="466" spans="1:4">
      <c r="A466" t="s">
        <v>7</v>
      </c>
      <c r="B466">
        <v>466</v>
      </c>
      <c r="C466" s="1">
        <v>-11165675.3351216</v>
      </c>
      <c r="D466">
        <v>1541.960335648</v>
      </c>
    </row>
    <row r="467" spans="1:4">
      <c r="A467" t="s">
        <v>7</v>
      </c>
      <c r="B467">
        <v>467</v>
      </c>
      <c r="C467" s="1">
        <v>-11165674.989616601</v>
      </c>
      <c r="D467">
        <v>1545.316876331</v>
      </c>
    </row>
    <row r="468" spans="1:4">
      <c r="A468" t="s">
        <v>7</v>
      </c>
      <c r="B468">
        <v>468</v>
      </c>
      <c r="C468" s="1">
        <v>-11165674.5809843</v>
      </c>
      <c r="D468">
        <v>1548.0454085490001</v>
      </c>
    </row>
    <row r="469" spans="1:4">
      <c r="A469" t="s">
        <v>7</v>
      </c>
      <c r="B469">
        <v>469</v>
      </c>
      <c r="C469" s="1">
        <v>-11165674.3014035</v>
      </c>
      <c r="D469">
        <v>1550.5698005480001</v>
      </c>
    </row>
    <row r="470" spans="1:4">
      <c r="A470" t="s">
        <v>7</v>
      </c>
      <c r="B470">
        <v>470</v>
      </c>
      <c r="C470" s="1">
        <v>-11165674.0335132</v>
      </c>
      <c r="D470">
        <v>1553.1820057970001</v>
      </c>
    </row>
    <row r="471" spans="1:4">
      <c r="A471" t="s">
        <v>7</v>
      </c>
      <c r="B471">
        <v>471</v>
      </c>
      <c r="C471" s="1">
        <v>-11165673.783446901</v>
      </c>
      <c r="D471">
        <v>1555.882642603</v>
      </c>
    </row>
    <row r="472" spans="1:4">
      <c r="A472" t="s">
        <v>7</v>
      </c>
      <c r="B472">
        <v>472</v>
      </c>
      <c r="C472" s="1">
        <v>-11165673.5512043</v>
      </c>
      <c r="D472">
        <v>1559.0025177289999</v>
      </c>
    </row>
    <row r="473" spans="1:4">
      <c r="A473" t="s">
        <v>7</v>
      </c>
      <c r="B473">
        <v>473</v>
      </c>
      <c r="C473" s="1">
        <v>-11165673.3328516</v>
      </c>
      <c r="D473">
        <v>1561.356860483</v>
      </c>
    </row>
    <row r="474" spans="1:4">
      <c r="A474" t="s">
        <v>7</v>
      </c>
      <c r="B474">
        <v>474</v>
      </c>
      <c r="C474" s="1">
        <v>-11165673.1305537</v>
      </c>
      <c r="D474">
        <v>1564.0238525279999</v>
      </c>
    </row>
    <row r="475" spans="1:4">
      <c r="A475" t="s">
        <v>7</v>
      </c>
      <c r="B475">
        <v>475</v>
      </c>
      <c r="C475" s="1">
        <v>-11165672.9371724</v>
      </c>
      <c r="D475">
        <v>1567.177385705</v>
      </c>
    </row>
    <row r="476" spans="1:4">
      <c r="A476" t="s">
        <v>7</v>
      </c>
      <c r="B476">
        <v>476</v>
      </c>
      <c r="C476" s="1">
        <v>-11165672.7584574</v>
      </c>
      <c r="D476">
        <v>1570.338487409</v>
      </c>
    </row>
    <row r="477" spans="1:4">
      <c r="A477" t="s">
        <v>7</v>
      </c>
      <c r="B477">
        <v>477</v>
      </c>
      <c r="C477" s="1">
        <v>-11165672.5916229</v>
      </c>
      <c r="D477">
        <v>1572.7258870420001</v>
      </c>
    </row>
    <row r="478" spans="1:4">
      <c r="A478" t="s">
        <v>7</v>
      </c>
      <c r="B478">
        <v>478</v>
      </c>
      <c r="C478" s="1">
        <v>-11165672.437171301</v>
      </c>
      <c r="D478">
        <v>1575.3886092309999</v>
      </c>
    </row>
    <row r="479" spans="1:4">
      <c r="A479" t="s">
        <v>7</v>
      </c>
      <c r="B479">
        <v>479</v>
      </c>
      <c r="C479" s="1">
        <v>-11165672.290179901</v>
      </c>
      <c r="D479">
        <v>1578.743392012</v>
      </c>
    </row>
    <row r="480" spans="1:4">
      <c r="A480" t="s">
        <v>7</v>
      </c>
      <c r="B480">
        <v>480</v>
      </c>
      <c r="C480" s="1">
        <v>-11165672.154094599</v>
      </c>
      <c r="D480">
        <v>1581.6780375180001</v>
      </c>
    </row>
    <row r="481" spans="1:4">
      <c r="A481" t="s">
        <v>7</v>
      </c>
      <c r="B481">
        <v>481</v>
      </c>
      <c r="C481" s="1">
        <v>-11165672.028513299</v>
      </c>
      <c r="D481">
        <v>1583.855048378</v>
      </c>
    </row>
    <row r="482" spans="1:4">
      <c r="A482" t="s">
        <v>7</v>
      </c>
      <c r="B482">
        <v>482</v>
      </c>
      <c r="C482" s="1">
        <v>-11165671.911276801</v>
      </c>
      <c r="D482">
        <v>1586.2582973030001</v>
      </c>
    </row>
    <row r="483" spans="1:4">
      <c r="A483" t="s">
        <v>7</v>
      </c>
      <c r="B483">
        <v>483</v>
      </c>
      <c r="C483" s="1">
        <v>-11165671.911276801</v>
      </c>
      <c r="D483">
        <v>1592.9685226940001</v>
      </c>
    </row>
    <row r="484" spans="1:4">
      <c r="A484" t="s">
        <v>7</v>
      </c>
      <c r="B484">
        <v>484</v>
      </c>
      <c r="C484" s="1">
        <v>-11165671.911276801</v>
      </c>
      <c r="D484">
        <v>1595.8083547430001</v>
      </c>
    </row>
    <row r="485" spans="1:4">
      <c r="A485" t="s">
        <v>7</v>
      </c>
      <c r="B485">
        <v>485</v>
      </c>
      <c r="C485" s="1">
        <v>-11165671.911276801</v>
      </c>
      <c r="D485">
        <v>1598.651482537</v>
      </c>
    </row>
    <row r="486" spans="1:4">
      <c r="A486" t="s">
        <v>7</v>
      </c>
      <c r="B486">
        <v>486</v>
      </c>
      <c r="C486" s="1">
        <v>-11165671.911276801</v>
      </c>
      <c r="D486">
        <v>1601.0000888479999</v>
      </c>
    </row>
    <row r="487" spans="1:4">
      <c r="A487" t="s">
        <v>7</v>
      </c>
      <c r="B487">
        <v>487</v>
      </c>
      <c r="C487" s="1">
        <v>-11165671.911276801</v>
      </c>
      <c r="D487">
        <v>1603.702418842</v>
      </c>
    </row>
    <row r="488" spans="1:4">
      <c r="A488" t="s">
        <v>7</v>
      </c>
      <c r="B488">
        <v>488</v>
      </c>
      <c r="C488" s="1">
        <v>-11165671.911276801</v>
      </c>
      <c r="D488">
        <v>1606.665724336</v>
      </c>
    </row>
    <row r="489" spans="1:4">
      <c r="A489" t="s">
        <v>7</v>
      </c>
      <c r="B489">
        <v>489</v>
      </c>
      <c r="C489" s="1">
        <v>-11165671.911276801</v>
      </c>
      <c r="D489">
        <v>1609.049988858</v>
      </c>
    </row>
    <row r="490" spans="1:4">
      <c r="A490" t="s">
        <v>7</v>
      </c>
      <c r="B490">
        <v>490</v>
      </c>
      <c r="C490" s="1">
        <v>-11165671.911276801</v>
      </c>
      <c r="D490">
        <v>1611.309693505</v>
      </c>
    </row>
    <row r="491" spans="1:4">
      <c r="A491" t="s">
        <v>7</v>
      </c>
      <c r="B491">
        <v>491</v>
      </c>
      <c r="C491" s="1">
        <v>-11165671.911276801</v>
      </c>
      <c r="D491">
        <v>1613.5458638959999</v>
      </c>
    </row>
    <row r="492" spans="1:4">
      <c r="A492" t="s">
        <v>7</v>
      </c>
      <c r="B492">
        <v>492</v>
      </c>
      <c r="C492" s="1">
        <v>-11165671.911276801</v>
      </c>
      <c r="D492">
        <v>1615.689824651</v>
      </c>
    </row>
    <row r="493" spans="1:4">
      <c r="A493" t="s">
        <v>7</v>
      </c>
      <c r="B493">
        <v>493</v>
      </c>
      <c r="C493" s="1">
        <v>-11165671.911276801</v>
      </c>
      <c r="D493">
        <v>1617.9151196729999</v>
      </c>
    </row>
    <row r="494" spans="1:4">
      <c r="A494" t="s">
        <v>7</v>
      </c>
      <c r="B494">
        <v>494</v>
      </c>
      <c r="C494" s="1">
        <v>-11165671.911276801</v>
      </c>
      <c r="D494">
        <v>1620.556374944</v>
      </c>
    </row>
    <row r="495" spans="1:4">
      <c r="A495" t="s">
        <v>7</v>
      </c>
      <c r="B495">
        <v>495</v>
      </c>
      <c r="C495" s="1">
        <v>-11165671.911276801</v>
      </c>
      <c r="D495">
        <v>1623.6822537630001</v>
      </c>
    </row>
    <row r="496" spans="1:4">
      <c r="A496" t="s">
        <v>7</v>
      </c>
      <c r="B496">
        <v>496</v>
      </c>
      <c r="C496" s="1">
        <v>-11165671.911276801</v>
      </c>
      <c r="D496">
        <v>1625.9889807530001</v>
      </c>
    </row>
    <row r="497" spans="1:4">
      <c r="A497" t="s">
        <v>7</v>
      </c>
      <c r="B497">
        <v>497</v>
      </c>
      <c r="C497" s="1">
        <v>-11165671.911276801</v>
      </c>
      <c r="D497">
        <v>1628.1527538959999</v>
      </c>
    </row>
    <row r="498" spans="1:4">
      <c r="A498" t="s">
        <v>7</v>
      </c>
      <c r="B498">
        <v>498</v>
      </c>
      <c r="C498" s="1">
        <v>-11165671.911276801</v>
      </c>
      <c r="D498">
        <v>1630.212744337</v>
      </c>
    </row>
    <row r="499" spans="1:4">
      <c r="A499" t="s">
        <v>7</v>
      </c>
      <c r="B499">
        <v>499</v>
      </c>
      <c r="C499" s="1">
        <v>-11165671.911276801</v>
      </c>
      <c r="D499">
        <v>1632.701184412</v>
      </c>
    </row>
    <row r="500" spans="1:4">
      <c r="A500" t="s">
        <v>7</v>
      </c>
      <c r="B500">
        <v>500</v>
      </c>
      <c r="C500" s="1">
        <v>-11165671.911276801</v>
      </c>
      <c r="D500">
        <v>1635.685668311</v>
      </c>
    </row>
    <row r="501" spans="1:4">
      <c r="A501" t="s">
        <v>7</v>
      </c>
      <c r="B501">
        <v>501</v>
      </c>
      <c r="C501" s="1">
        <v>-11165671.911276801</v>
      </c>
      <c r="D501">
        <v>1638.3835744600001</v>
      </c>
    </row>
    <row r="502" spans="1:4">
      <c r="A502" t="s">
        <v>7</v>
      </c>
      <c r="B502">
        <v>502</v>
      </c>
      <c r="C502" s="1">
        <v>-11165671.911276801</v>
      </c>
      <c r="D502">
        <v>1640.8270650720001</v>
      </c>
    </row>
    <row r="503" spans="1:4">
      <c r="A503" t="s">
        <v>7</v>
      </c>
      <c r="B503">
        <v>503</v>
      </c>
      <c r="C503" s="1">
        <v>-11165671.911276801</v>
      </c>
      <c r="D503">
        <v>1643.275399308</v>
      </c>
    </row>
    <row r="504" spans="1:4">
      <c r="A504" t="s">
        <v>7</v>
      </c>
      <c r="B504">
        <v>504</v>
      </c>
      <c r="C504" s="1">
        <v>-11165671.911276801</v>
      </c>
      <c r="D504">
        <v>1645.656132306</v>
      </c>
    </row>
    <row r="505" spans="1:4">
      <c r="A505" t="s">
        <v>7</v>
      </c>
      <c r="B505">
        <v>505</v>
      </c>
      <c r="C505" s="1">
        <v>-11165671.911276801</v>
      </c>
      <c r="D505">
        <v>1648.200860317</v>
      </c>
    </row>
    <row r="506" spans="1:4">
      <c r="A506" t="s">
        <v>7</v>
      </c>
      <c r="B506">
        <v>506</v>
      </c>
      <c r="C506" s="1">
        <v>-11165671.911276801</v>
      </c>
      <c r="D506">
        <v>1651.065098523</v>
      </c>
    </row>
    <row r="507" spans="1:4">
      <c r="A507" t="s">
        <v>7</v>
      </c>
      <c r="B507">
        <v>507</v>
      </c>
      <c r="C507" s="1">
        <v>-11165671.911276801</v>
      </c>
      <c r="D507">
        <v>1653.357175465</v>
      </c>
    </row>
    <row r="508" spans="1:4">
      <c r="A508" t="s">
        <v>7</v>
      </c>
      <c r="B508">
        <v>508</v>
      </c>
      <c r="C508" s="1">
        <v>-11165671.911276801</v>
      </c>
      <c r="D508">
        <v>1655.6481021550001</v>
      </c>
    </row>
    <row r="509" spans="1:4">
      <c r="A509" t="s">
        <v>7</v>
      </c>
      <c r="B509">
        <v>509</v>
      </c>
      <c r="C509" s="1">
        <v>-11165671.911276801</v>
      </c>
      <c r="D509">
        <v>1658.326783018</v>
      </c>
    </row>
    <row r="510" spans="1:4">
      <c r="A510" t="s">
        <v>7</v>
      </c>
      <c r="B510">
        <v>510</v>
      </c>
      <c r="C510" s="1">
        <v>-11165671.911276801</v>
      </c>
      <c r="D510">
        <v>1660.7821681739999</v>
      </c>
    </row>
    <row r="511" spans="1:4">
      <c r="A511" t="s">
        <v>7</v>
      </c>
      <c r="B511">
        <v>511</v>
      </c>
      <c r="C511" s="1">
        <v>-11165671.911276801</v>
      </c>
      <c r="D511">
        <v>1663.0646930109999</v>
      </c>
    </row>
    <row r="512" spans="1:4">
      <c r="A512" t="s">
        <v>7</v>
      </c>
      <c r="B512">
        <v>512</v>
      </c>
      <c r="C512" s="1">
        <v>-11165667.064664099</v>
      </c>
      <c r="D512">
        <v>1665.720870352</v>
      </c>
    </row>
    <row r="513" spans="1:4">
      <c r="A513" t="s">
        <v>7</v>
      </c>
      <c r="B513">
        <v>513</v>
      </c>
      <c r="C513" s="1">
        <v>-11165400.8562683</v>
      </c>
      <c r="D513">
        <v>1674.2282935850001</v>
      </c>
    </row>
    <row r="514" spans="1:4">
      <c r="A514" t="s">
        <v>7</v>
      </c>
      <c r="B514">
        <v>514</v>
      </c>
      <c r="C514" s="1">
        <v>-11165147.9759093</v>
      </c>
      <c r="D514">
        <v>1676.8430410999999</v>
      </c>
    </row>
    <row r="515" spans="1:4">
      <c r="A515" t="s">
        <v>7</v>
      </c>
      <c r="B515">
        <v>515</v>
      </c>
      <c r="C515" s="1">
        <v>-11165147.6983926</v>
      </c>
      <c r="D515">
        <v>1681.0264288549999</v>
      </c>
    </row>
    <row r="516" spans="1:4">
      <c r="A516" t="s">
        <v>7</v>
      </c>
      <c r="B516">
        <v>516</v>
      </c>
      <c r="C516" s="1">
        <v>-11165147.4428993</v>
      </c>
      <c r="D516">
        <v>1684.874476315</v>
      </c>
    </row>
    <row r="517" spans="1:4">
      <c r="A517" t="s">
        <v>7</v>
      </c>
      <c r="B517">
        <v>517</v>
      </c>
      <c r="C517" s="1">
        <v>-11165147.151414899</v>
      </c>
      <c r="D517">
        <v>1688.492220007</v>
      </c>
    </row>
    <row r="518" spans="1:4">
      <c r="A518" t="s">
        <v>7</v>
      </c>
      <c r="B518">
        <v>518</v>
      </c>
      <c r="C518" s="1">
        <v>-11165146.9327437</v>
      </c>
      <c r="D518">
        <v>1691.7411687870001</v>
      </c>
    </row>
    <row r="519" spans="1:4">
      <c r="A519" t="s">
        <v>7</v>
      </c>
      <c r="B519">
        <v>519</v>
      </c>
      <c r="C519" s="1">
        <v>-11165146.6591687</v>
      </c>
      <c r="D519">
        <v>1694.259122922</v>
      </c>
    </row>
    <row r="520" spans="1:4">
      <c r="A520" t="s">
        <v>7</v>
      </c>
      <c r="B520">
        <v>520</v>
      </c>
      <c r="C520" s="1">
        <v>-11165146.485543899</v>
      </c>
      <c r="D520">
        <v>1697.0879861779999</v>
      </c>
    </row>
    <row r="521" spans="1:4">
      <c r="A521" t="s">
        <v>7</v>
      </c>
      <c r="B521">
        <v>521</v>
      </c>
      <c r="C521" s="1">
        <v>-11165146.317934001</v>
      </c>
      <c r="D521">
        <v>1700.4660388790001</v>
      </c>
    </row>
    <row r="522" spans="1:4">
      <c r="A522" t="s">
        <v>7</v>
      </c>
      <c r="B522">
        <v>522</v>
      </c>
      <c r="C522" s="1">
        <v>-11165146.1612298</v>
      </c>
      <c r="D522">
        <v>1703.314723726</v>
      </c>
    </row>
    <row r="523" spans="1:4">
      <c r="A523" t="s">
        <v>7</v>
      </c>
      <c r="B523">
        <v>523</v>
      </c>
      <c r="C523" s="1">
        <v>-11165146.0156519</v>
      </c>
      <c r="D523">
        <v>1705.7004657059999</v>
      </c>
    </row>
    <row r="524" spans="1:4">
      <c r="A524" t="s">
        <v>7</v>
      </c>
      <c r="B524">
        <v>524</v>
      </c>
      <c r="C524" s="1">
        <v>-11165145.8783156</v>
      </c>
      <c r="D524">
        <v>1707.9138941599999</v>
      </c>
    </row>
    <row r="525" spans="1:4">
      <c r="A525" t="s">
        <v>7</v>
      </c>
      <c r="B525">
        <v>525</v>
      </c>
      <c r="C525" s="1">
        <v>-11165145.751118099</v>
      </c>
      <c r="D525">
        <v>1710.47490401</v>
      </c>
    </row>
    <row r="526" spans="1:4">
      <c r="A526" t="s">
        <v>7</v>
      </c>
      <c r="B526">
        <v>526</v>
      </c>
      <c r="C526" s="1">
        <v>-11165145.628601801</v>
      </c>
      <c r="D526">
        <v>1713.788892582</v>
      </c>
    </row>
    <row r="527" spans="1:4">
      <c r="A527" t="s">
        <v>7</v>
      </c>
      <c r="B527">
        <v>527</v>
      </c>
      <c r="C527" s="1">
        <v>-11165145.5154835</v>
      </c>
      <c r="D527">
        <v>1716.1049123360001</v>
      </c>
    </row>
    <row r="528" spans="1:4">
      <c r="A528" t="s">
        <v>7</v>
      </c>
      <c r="B528">
        <v>528</v>
      </c>
      <c r="C528" s="1">
        <v>-11165145.4097169</v>
      </c>
      <c r="D528">
        <v>1718.3153105040001</v>
      </c>
    </row>
    <row r="529" spans="1:4">
      <c r="A529" t="s">
        <v>7</v>
      </c>
      <c r="B529">
        <v>529</v>
      </c>
      <c r="C529" s="1">
        <v>-11165145.311849101</v>
      </c>
      <c r="D529">
        <v>1720.896963977</v>
      </c>
    </row>
    <row r="530" spans="1:4">
      <c r="A530" t="s">
        <v>7</v>
      </c>
      <c r="B530">
        <v>530</v>
      </c>
      <c r="C530" s="1">
        <v>-11165145.2180929</v>
      </c>
      <c r="D530">
        <v>1728.7264607760001</v>
      </c>
    </row>
    <row r="531" spans="1:4">
      <c r="A531" t="s">
        <v>7</v>
      </c>
      <c r="B531">
        <v>531</v>
      </c>
      <c r="C531" s="1">
        <v>-11165145.131337401</v>
      </c>
      <c r="D531">
        <v>1731.593112736</v>
      </c>
    </row>
    <row r="532" spans="1:4">
      <c r="A532" t="s">
        <v>7</v>
      </c>
      <c r="B532">
        <v>532</v>
      </c>
      <c r="C532" s="1">
        <v>-11165145.0513804</v>
      </c>
      <c r="D532">
        <v>1734.122635834</v>
      </c>
    </row>
    <row r="533" spans="1:4">
      <c r="A533" t="s">
        <v>7</v>
      </c>
      <c r="B533">
        <v>533</v>
      </c>
      <c r="C533" s="1">
        <v>-11165144.976617901</v>
      </c>
      <c r="D533">
        <v>1736.1723409040001</v>
      </c>
    </row>
    <row r="534" spans="1:4">
      <c r="A534" t="s">
        <v>7</v>
      </c>
      <c r="B534">
        <v>534</v>
      </c>
      <c r="C534" s="1">
        <v>-11165144.976617901</v>
      </c>
      <c r="D534">
        <v>1738.8002357979999</v>
      </c>
    </row>
    <row r="535" spans="1:4">
      <c r="A535" t="s">
        <v>7</v>
      </c>
      <c r="B535">
        <v>535</v>
      </c>
      <c r="C535" s="1">
        <v>-11165144.976617901</v>
      </c>
      <c r="D535">
        <v>1741.9190605230001</v>
      </c>
    </row>
    <row r="536" spans="1:4">
      <c r="A536" t="s">
        <v>7</v>
      </c>
      <c r="B536">
        <v>536</v>
      </c>
      <c r="C536" s="1">
        <v>-11165144.976617901</v>
      </c>
      <c r="D536">
        <v>1744.253945703</v>
      </c>
    </row>
    <row r="537" spans="1:4">
      <c r="A537" t="s">
        <v>7</v>
      </c>
      <c r="B537">
        <v>537</v>
      </c>
      <c r="C537" s="1">
        <v>-11165144.976617901</v>
      </c>
      <c r="D537">
        <v>1746.4713815279999</v>
      </c>
    </row>
    <row r="538" spans="1:4">
      <c r="A538" t="s">
        <v>7</v>
      </c>
      <c r="B538">
        <v>538</v>
      </c>
      <c r="C538" s="1">
        <v>-11165144.976617901</v>
      </c>
      <c r="D538">
        <v>1748.5299226320001</v>
      </c>
    </row>
    <row r="539" spans="1:4">
      <c r="A539" t="s">
        <v>7</v>
      </c>
      <c r="B539">
        <v>539</v>
      </c>
      <c r="C539" s="1">
        <v>-11165144.976617901</v>
      </c>
      <c r="D539">
        <v>1751.279432925</v>
      </c>
    </row>
    <row r="540" spans="1:4">
      <c r="A540" t="s">
        <v>7</v>
      </c>
      <c r="B540">
        <v>540</v>
      </c>
      <c r="C540" s="1">
        <v>-11165144.976617901</v>
      </c>
      <c r="D540">
        <v>1754.3807324920001</v>
      </c>
    </row>
    <row r="541" spans="1:4">
      <c r="A541" t="s">
        <v>7</v>
      </c>
      <c r="B541">
        <v>541</v>
      </c>
      <c r="C541" s="1">
        <v>-11165144.976617901</v>
      </c>
      <c r="D541">
        <v>1756.8356512</v>
      </c>
    </row>
    <row r="542" spans="1:4">
      <c r="A542" t="s">
        <v>7</v>
      </c>
      <c r="B542">
        <v>542</v>
      </c>
      <c r="C542" s="1">
        <v>-11165144.976617901</v>
      </c>
      <c r="D542">
        <v>1759.15007498</v>
      </c>
    </row>
    <row r="543" spans="1:4">
      <c r="A543" t="s">
        <v>7</v>
      </c>
      <c r="B543">
        <v>543</v>
      </c>
      <c r="C543" s="1">
        <v>-11165144.976617901</v>
      </c>
      <c r="D543">
        <v>1761.3361283470001</v>
      </c>
    </row>
    <row r="544" spans="1:4">
      <c r="A544" t="s">
        <v>7</v>
      </c>
      <c r="B544">
        <v>544</v>
      </c>
      <c r="C544" s="1">
        <v>-11165144.976617901</v>
      </c>
      <c r="D544">
        <v>1763.2886142509999</v>
      </c>
    </row>
    <row r="545" spans="1:4">
      <c r="A545" t="s">
        <v>7</v>
      </c>
      <c r="B545">
        <v>545</v>
      </c>
      <c r="C545" s="1">
        <v>-11165144.976617901</v>
      </c>
      <c r="D545">
        <v>1765.864542365</v>
      </c>
    </row>
    <row r="546" spans="1:4">
      <c r="A546" t="s">
        <v>7</v>
      </c>
      <c r="B546">
        <v>546</v>
      </c>
      <c r="C546" s="1">
        <v>-11165144.976617901</v>
      </c>
      <c r="D546">
        <v>1769.0704331879999</v>
      </c>
    </row>
    <row r="547" spans="1:4">
      <c r="A547" t="s">
        <v>7</v>
      </c>
      <c r="B547">
        <v>547</v>
      </c>
      <c r="C547" s="1">
        <v>-11165144.976617901</v>
      </c>
      <c r="D547">
        <v>1771.9071897819999</v>
      </c>
    </row>
    <row r="548" spans="1:4">
      <c r="A548" t="s">
        <v>7</v>
      </c>
      <c r="B548">
        <v>548</v>
      </c>
      <c r="C548" s="1">
        <v>-11165144.976617901</v>
      </c>
      <c r="D548">
        <v>1774.0565644630001</v>
      </c>
    </row>
    <row r="549" spans="1:4">
      <c r="A549" t="s">
        <v>7</v>
      </c>
      <c r="B549">
        <v>549</v>
      </c>
      <c r="C549" s="1">
        <v>-11165144.976617901</v>
      </c>
      <c r="D549">
        <v>1776.135735652</v>
      </c>
    </row>
    <row r="550" spans="1:4">
      <c r="A550" t="s">
        <v>7</v>
      </c>
      <c r="B550">
        <v>550</v>
      </c>
      <c r="C550" s="1">
        <v>-11165144.976617901</v>
      </c>
      <c r="D550">
        <v>1778.575257809</v>
      </c>
    </row>
    <row r="551" spans="1:4">
      <c r="A551" t="s">
        <v>7</v>
      </c>
      <c r="B551">
        <v>551</v>
      </c>
      <c r="C551" s="1">
        <v>-11165144.976617901</v>
      </c>
      <c r="D551">
        <v>1781.710229756</v>
      </c>
    </row>
    <row r="552" spans="1:4">
      <c r="A552" t="s">
        <v>7</v>
      </c>
      <c r="B552">
        <v>552</v>
      </c>
      <c r="C552" s="1">
        <v>-11165144.976617901</v>
      </c>
      <c r="D552">
        <v>1784.1477017520001</v>
      </c>
    </row>
    <row r="553" spans="1:4">
      <c r="A553" t="s">
        <v>7</v>
      </c>
      <c r="B553">
        <v>553</v>
      </c>
      <c r="C553" s="1">
        <v>-11165144.976617901</v>
      </c>
      <c r="D553">
        <v>1786.48303704</v>
      </c>
    </row>
    <row r="554" spans="1:4">
      <c r="A554" t="s">
        <v>7</v>
      </c>
      <c r="B554">
        <v>554</v>
      </c>
      <c r="C554" s="1">
        <v>-11165144.976617901</v>
      </c>
      <c r="D554">
        <v>1788.8992962990001</v>
      </c>
    </row>
    <row r="555" spans="1:4">
      <c r="A555" t="s">
        <v>7</v>
      </c>
      <c r="B555">
        <v>555</v>
      </c>
      <c r="C555" s="1">
        <v>-11165144.976617901</v>
      </c>
      <c r="D555">
        <v>1797.6728958640001</v>
      </c>
    </row>
    <row r="556" spans="1:4">
      <c r="A556" t="s">
        <v>7</v>
      </c>
      <c r="B556">
        <v>556</v>
      </c>
      <c r="C556" s="1">
        <v>-11165144.976617901</v>
      </c>
      <c r="D556">
        <v>1800.2961177719999</v>
      </c>
    </row>
    <row r="557" spans="1:4">
      <c r="A557" t="s">
        <v>7</v>
      </c>
      <c r="B557">
        <v>557</v>
      </c>
      <c r="C557" s="1">
        <v>-11165144.976617901</v>
      </c>
      <c r="D557">
        <v>1802.579714317</v>
      </c>
    </row>
    <row r="558" spans="1:4">
      <c r="A558" t="s">
        <v>7</v>
      </c>
      <c r="B558">
        <v>558</v>
      </c>
      <c r="C558" s="1">
        <v>-11165144.976617901</v>
      </c>
      <c r="D558">
        <v>1804.677124625</v>
      </c>
    </row>
    <row r="559" spans="1:4">
      <c r="A559" t="s">
        <v>7</v>
      </c>
      <c r="B559">
        <v>559</v>
      </c>
      <c r="C559" s="1">
        <v>-11165144.976617901</v>
      </c>
      <c r="D559">
        <v>1807.0943321499999</v>
      </c>
    </row>
    <row r="560" spans="1:4">
      <c r="A560" t="s">
        <v>7</v>
      </c>
      <c r="B560">
        <v>560</v>
      </c>
      <c r="C560" s="1">
        <v>-11165144.976617901</v>
      </c>
      <c r="D560">
        <v>1810.081848866</v>
      </c>
    </row>
    <row r="561" spans="1:4">
      <c r="A561" t="s">
        <v>7</v>
      </c>
      <c r="B561">
        <v>561</v>
      </c>
      <c r="C561" s="1">
        <v>-11165144.976617901</v>
      </c>
      <c r="D561">
        <v>1812.4457922470001</v>
      </c>
    </row>
    <row r="562" spans="1:4">
      <c r="A562" t="s">
        <v>7</v>
      </c>
      <c r="B562">
        <v>562</v>
      </c>
      <c r="C562" s="1">
        <v>-11165144.976617901</v>
      </c>
      <c r="D562">
        <v>1814.8031107239999</v>
      </c>
    </row>
    <row r="563" spans="1:4">
      <c r="A563" t="s">
        <v>7</v>
      </c>
      <c r="B563">
        <v>563</v>
      </c>
      <c r="C563" s="1">
        <v>-11165140.214524901</v>
      </c>
      <c r="D563">
        <v>1817.0322684780001</v>
      </c>
    </row>
    <row r="564" spans="1:4">
      <c r="A564" t="s">
        <v>7</v>
      </c>
      <c r="B564">
        <v>564</v>
      </c>
      <c r="C564" s="1">
        <v>-11164875.78991</v>
      </c>
      <c r="D564">
        <v>1819.4490761750001</v>
      </c>
    </row>
    <row r="565" spans="1:4">
      <c r="A565" t="s">
        <v>7</v>
      </c>
      <c r="B565">
        <v>565</v>
      </c>
      <c r="C565" s="1">
        <v>-11164622.510336099</v>
      </c>
      <c r="D565">
        <v>1822.6044690680001</v>
      </c>
    </row>
    <row r="566" spans="1:4">
      <c r="A566" t="s">
        <v>7</v>
      </c>
      <c r="B566">
        <v>566</v>
      </c>
      <c r="C566" s="1">
        <v>-11164622.297318</v>
      </c>
      <c r="D566">
        <v>1826.7308411890001</v>
      </c>
    </row>
    <row r="567" spans="1:4">
      <c r="A567" t="s">
        <v>7</v>
      </c>
      <c r="B567">
        <v>567</v>
      </c>
      <c r="C567" s="1">
        <v>-11164622.1012682</v>
      </c>
      <c r="D567">
        <v>1830.845625169</v>
      </c>
    </row>
    <row r="568" spans="1:4">
      <c r="A568" t="s">
        <v>7</v>
      </c>
      <c r="B568">
        <v>568</v>
      </c>
      <c r="C568" s="1">
        <v>-11164621.8712865</v>
      </c>
      <c r="D568">
        <v>1835.9988353670001</v>
      </c>
    </row>
    <row r="569" spans="1:4">
      <c r="A569" t="s">
        <v>7</v>
      </c>
      <c r="B569">
        <v>569</v>
      </c>
      <c r="C569" s="1">
        <v>-11164621.703280499</v>
      </c>
      <c r="D569">
        <v>1839.155697208</v>
      </c>
    </row>
    <row r="570" spans="1:4">
      <c r="A570" t="s">
        <v>7</v>
      </c>
      <c r="B570">
        <v>570</v>
      </c>
      <c r="C570" s="1">
        <v>-11164621.4850291</v>
      </c>
      <c r="D570">
        <v>1842.0300490290001</v>
      </c>
    </row>
    <row r="571" spans="1:4">
      <c r="A571" t="s">
        <v>7</v>
      </c>
      <c r="B571">
        <v>571</v>
      </c>
      <c r="C571" s="1">
        <v>-11164621.3534697</v>
      </c>
      <c r="D571">
        <v>1844.8263626</v>
      </c>
    </row>
    <row r="572" spans="1:4">
      <c r="A572" t="s">
        <v>7</v>
      </c>
      <c r="B572">
        <v>572</v>
      </c>
      <c r="C572" s="1">
        <v>-11164621.2258531</v>
      </c>
      <c r="D572">
        <v>1853.241497946</v>
      </c>
    </row>
    <row r="573" spans="1:4">
      <c r="A573" t="s">
        <v>7</v>
      </c>
      <c r="B573">
        <v>573</v>
      </c>
      <c r="C573" s="1">
        <v>-11164621.106413599</v>
      </c>
      <c r="D573">
        <v>1855.8780427060001</v>
      </c>
    </row>
    <row r="574" spans="1:4">
      <c r="A574" t="s">
        <v>7</v>
      </c>
      <c r="B574">
        <v>574</v>
      </c>
      <c r="C574" s="1">
        <v>-11164620.995432399</v>
      </c>
      <c r="D574">
        <v>1858.2534370149999</v>
      </c>
    </row>
    <row r="575" spans="1:4">
      <c r="A575" t="s">
        <v>7</v>
      </c>
      <c r="B575">
        <v>575</v>
      </c>
      <c r="C575" s="1">
        <v>-11164620.890494199</v>
      </c>
      <c r="D575">
        <v>1860.801861311</v>
      </c>
    </row>
    <row r="576" spans="1:4">
      <c r="A576" t="s">
        <v>7</v>
      </c>
      <c r="B576">
        <v>576</v>
      </c>
      <c r="C576" s="1">
        <v>-11164620.7933238</v>
      </c>
      <c r="D576">
        <v>1863.844329152</v>
      </c>
    </row>
    <row r="577" spans="1:4">
      <c r="A577" t="s">
        <v>7</v>
      </c>
      <c r="B577">
        <v>577</v>
      </c>
      <c r="C577" s="1">
        <v>-11164620.6992472</v>
      </c>
      <c r="D577">
        <v>1866.6078950470001</v>
      </c>
    </row>
    <row r="578" spans="1:4">
      <c r="A578" t="s">
        <v>7</v>
      </c>
      <c r="B578">
        <v>578</v>
      </c>
      <c r="C578" s="1">
        <v>-11164620.612441501</v>
      </c>
      <c r="D578">
        <v>1869.768091314</v>
      </c>
    </row>
    <row r="579" spans="1:4">
      <c r="A579" t="s">
        <v>7</v>
      </c>
      <c r="B579">
        <v>579</v>
      </c>
      <c r="C579" s="1">
        <v>-11164620.531187899</v>
      </c>
      <c r="D579">
        <v>1872.852880033</v>
      </c>
    </row>
    <row r="580" spans="1:4">
      <c r="A580" t="s">
        <v>7</v>
      </c>
      <c r="B580">
        <v>580</v>
      </c>
      <c r="C580" s="1">
        <v>-11164620.4560274</v>
      </c>
      <c r="D580">
        <v>1875.282846327</v>
      </c>
    </row>
    <row r="581" spans="1:4">
      <c r="A581" t="s">
        <v>7</v>
      </c>
      <c r="B581">
        <v>581</v>
      </c>
      <c r="C581" s="1">
        <v>-11164620.3836933</v>
      </c>
      <c r="D581">
        <v>1877.5379163370001</v>
      </c>
    </row>
    <row r="582" spans="1:4">
      <c r="A582" t="s">
        <v>7</v>
      </c>
      <c r="B582">
        <v>582</v>
      </c>
      <c r="C582" s="1">
        <v>-11164620.3167844</v>
      </c>
      <c r="D582">
        <v>1880.122903937</v>
      </c>
    </row>
    <row r="583" spans="1:4">
      <c r="A583" t="s">
        <v>7</v>
      </c>
      <c r="B583">
        <v>583</v>
      </c>
      <c r="C583" s="1">
        <v>-11164620.2551721</v>
      </c>
      <c r="D583">
        <v>1883.2174539109999</v>
      </c>
    </row>
    <row r="584" spans="1:4">
      <c r="A584" t="s">
        <v>7</v>
      </c>
      <c r="B584">
        <v>584</v>
      </c>
      <c r="C584" s="1">
        <v>-11164620.197499201</v>
      </c>
      <c r="D584">
        <v>1886.119811237</v>
      </c>
    </row>
    <row r="585" spans="1:4">
      <c r="A585" t="s">
        <v>7</v>
      </c>
      <c r="B585">
        <v>585</v>
      </c>
      <c r="C585" s="1">
        <v>-11164620.197499201</v>
      </c>
      <c r="D585">
        <v>1888.627427379</v>
      </c>
    </row>
    <row r="586" spans="1:4">
      <c r="A586" t="s">
        <v>7</v>
      </c>
      <c r="B586">
        <v>586</v>
      </c>
      <c r="C586" s="1">
        <v>-11164620.197499201</v>
      </c>
      <c r="D586">
        <v>1890.8165645399999</v>
      </c>
    </row>
    <row r="587" spans="1:4">
      <c r="A587" t="s">
        <v>7</v>
      </c>
      <c r="B587">
        <v>587</v>
      </c>
      <c r="C587" s="1">
        <v>-11164620.197499201</v>
      </c>
      <c r="D587">
        <v>1893.4049467110001</v>
      </c>
    </row>
    <row r="588" spans="1:4">
      <c r="A588" t="s">
        <v>7</v>
      </c>
      <c r="B588">
        <v>588</v>
      </c>
      <c r="C588" s="1">
        <v>-11164620.197499201</v>
      </c>
      <c r="D588">
        <v>1896.4161640079999</v>
      </c>
    </row>
    <row r="589" spans="1:4">
      <c r="A589" t="s">
        <v>7</v>
      </c>
      <c r="B589">
        <v>589</v>
      </c>
      <c r="C589" s="1">
        <v>-11164620.197499201</v>
      </c>
      <c r="D589">
        <v>1898.6563410900001</v>
      </c>
    </row>
    <row r="590" spans="1:4">
      <c r="A590" t="s">
        <v>7</v>
      </c>
      <c r="B590">
        <v>590</v>
      </c>
      <c r="C590" s="1">
        <v>-11164620.197499201</v>
      </c>
      <c r="D590">
        <v>1900.9988490830001</v>
      </c>
    </row>
    <row r="591" spans="1:4">
      <c r="A591" t="s">
        <v>7</v>
      </c>
      <c r="B591">
        <v>591</v>
      </c>
      <c r="C591" s="1">
        <v>-11164620.197499201</v>
      </c>
      <c r="D591">
        <v>1903.273617517</v>
      </c>
    </row>
    <row r="592" spans="1:4">
      <c r="A592" t="s">
        <v>7</v>
      </c>
      <c r="B592">
        <v>592</v>
      </c>
      <c r="C592" s="1">
        <v>-11164620.197499201</v>
      </c>
      <c r="D592">
        <v>1905.744875505</v>
      </c>
    </row>
    <row r="593" spans="1:4">
      <c r="A593" t="s">
        <v>7</v>
      </c>
      <c r="B593">
        <v>593</v>
      </c>
      <c r="C593" s="1">
        <v>-11164620.197499201</v>
      </c>
      <c r="D593">
        <v>1913.4391738449999</v>
      </c>
    </row>
    <row r="594" spans="1:4">
      <c r="A594" t="s">
        <v>7</v>
      </c>
      <c r="B594">
        <v>594</v>
      </c>
      <c r="C594" s="1">
        <v>-11164620.197499201</v>
      </c>
      <c r="D594">
        <v>1916.0234188859999</v>
      </c>
    </row>
    <row r="595" spans="1:4">
      <c r="A595" t="s">
        <v>7</v>
      </c>
      <c r="B595">
        <v>595</v>
      </c>
      <c r="C595" s="1">
        <v>-11164620.197499201</v>
      </c>
      <c r="D595">
        <v>1918.2849302279999</v>
      </c>
    </row>
    <row r="596" spans="1:4">
      <c r="A596" t="s">
        <v>7</v>
      </c>
      <c r="B596">
        <v>596</v>
      </c>
      <c r="C596" s="1">
        <v>-11164620.197499201</v>
      </c>
      <c r="D596">
        <v>1920.487475959</v>
      </c>
    </row>
    <row r="597" spans="1:4">
      <c r="A597" t="s">
        <v>7</v>
      </c>
      <c r="B597">
        <v>597</v>
      </c>
      <c r="C597" s="1">
        <v>-11164620.197499201</v>
      </c>
      <c r="D597">
        <v>1922.5717743739999</v>
      </c>
    </row>
    <row r="598" spans="1:4">
      <c r="A598" t="s">
        <v>7</v>
      </c>
      <c r="B598">
        <v>598</v>
      </c>
      <c r="C598" s="1">
        <v>-11164620.197499201</v>
      </c>
      <c r="D598">
        <v>1924.9618087639999</v>
      </c>
    </row>
    <row r="599" spans="1:4">
      <c r="A599" t="s">
        <v>7</v>
      </c>
      <c r="B599">
        <v>599</v>
      </c>
      <c r="C599" s="1">
        <v>-11164620.197499201</v>
      </c>
      <c r="D599">
        <v>1927.8791557479999</v>
      </c>
    </row>
    <row r="600" spans="1:4">
      <c r="A600" t="s">
        <v>7</v>
      </c>
      <c r="B600">
        <v>600</v>
      </c>
      <c r="C600" s="1">
        <v>-11164620.197499201</v>
      </c>
      <c r="D600">
        <v>1930.254339198</v>
      </c>
    </row>
    <row r="601" spans="1:4">
      <c r="A601" t="s">
        <v>7</v>
      </c>
      <c r="B601">
        <v>601</v>
      </c>
      <c r="C601" s="1">
        <v>-11164620.197499201</v>
      </c>
      <c r="D601">
        <v>1932.564633512</v>
      </c>
    </row>
    <row r="602" spans="1:4">
      <c r="A602" t="s">
        <v>7</v>
      </c>
      <c r="B602">
        <v>602</v>
      </c>
      <c r="C602" s="1">
        <v>-11164620.197499201</v>
      </c>
      <c r="D602">
        <v>1934.735504841</v>
      </c>
    </row>
    <row r="603" spans="1:4">
      <c r="A603" t="s">
        <v>7</v>
      </c>
      <c r="B603">
        <v>603</v>
      </c>
      <c r="C603" s="1">
        <v>-11164620.197499201</v>
      </c>
      <c r="D603">
        <v>1936.879790337</v>
      </c>
    </row>
    <row r="604" spans="1:4">
      <c r="A604" t="s">
        <v>7</v>
      </c>
      <c r="B604">
        <v>604</v>
      </c>
      <c r="C604" s="1">
        <v>-11164620.197499201</v>
      </c>
      <c r="D604">
        <v>1938.8953849679999</v>
      </c>
    </row>
    <row r="605" spans="1:4">
      <c r="A605" t="s">
        <v>7</v>
      </c>
      <c r="B605">
        <v>605</v>
      </c>
      <c r="C605" s="1">
        <v>-11164620.197499201</v>
      </c>
      <c r="D605">
        <v>1941.8065240420001</v>
      </c>
    </row>
    <row r="606" spans="1:4">
      <c r="A606" t="s">
        <v>7</v>
      </c>
      <c r="B606">
        <v>606</v>
      </c>
      <c r="C606" s="1">
        <v>-11164620.197499201</v>
      </c>
      <c r="D606">
        <v>1944.67762152</v>
      </c>
    </row>
    <row r="607" spans="1:4">
      <c r="A607" t="s">
        <v>7</v>
      </c>
      <c r="B607">
        <v>607</v>
      </c>
      <c r="C607" s="1">
        <v>-11164620.197499201</v>
      </c>
      <c r="D607">
        <v>1947.0297648430001</v>
      </c>
    </row>
    <row r="608" spans="1:4">
      <c r="A608" t="s">
        <v>7</v>
      </c>
      <c r="B608">
        <v>608</v>
      </c>
      <c r="C608" s="1">
        <v>-11164620.197499201</v>
      </c>
      <c r="D608">
        <v>1949.3205116500001</v>
      </c>
    </row>
    <row r="609" spans="1:4">
      <c r="A609" t="s">
        <v>7</v>
      </c>
      <c r="B609">
        <v>609</v>
      </c>
      <c r="C609" s="1">
        <v>-11164620.197499201</v>
      </c>
      <c r="D609">
        <v>1951.6735296209999</v>
      </c>
    </row>
    <row r="610" spans="1:4">
      <c r="A610" t="s">
        <v>7</v>
      </c>
      <c r="B610">
        <v>610</v>
      </c>
      <c r="C610" s="1">
        <v>-11164620.197499201</v>
      </c>
      <c r="D610">
        <v>1953.9830348759999</v>
      </c>
    </row>
    <row r="611" spans="1:4">
      <c r="A611" t="s">
        <v>7</v>
      </c>
      <c r="B611">
        <v>611</v>
      </c>
      <c r="C611" s="1">
        <v>-11164620.197499201</v>
      </c>
      <c r="D611">
        <v>1956.067726345</v>
      </c>
    </row>
    <row r="612" spans="1:4">
      <c r="A612" t="s">
        <v>7</v>
      </c>
      <c r="B612">
        <v>612</v>
      </c>
      <c r="C612" s="1">
        <v>-11164620.197499201</v>
      </c>
      <c r="D612">
        <v>1958.6025742019999</v>
      </c>
    </row>
    <row r="613" spans="1:4">
      <c r="A613" t="s">
        <v>7</v>
      </c>
      <c r="B613">
        <v>613</v>
      </c>
      <c r="C613" s="1">
        <v>-11164620.197499201</v>
      </c>
      <c r="D613">
        <v>1961.873534697</v>
      </c>
    </row>
    <row r="614" spans="1:4">
      <c r="A614" t="s">
        <v>7</v>
      </c>
      <c r="B614">
        <v>614</v>
      </c>
      <c r="C614" s="1">
        <v>-11164615.4733805</v>
      </c>
      <c r="D614">
        <v>1964.338580093</v>
      </c>
    </row>
    <row r="615" spans="1:4">
      <c r="A615" t="s">
        <v>7</v>
      </c>
      <c r="B615">
        <v>615</v>
      </c>
      <c r="C615" s="1">
        <v>-11164351.9104366</v>
      </c>
      <c r="D615">
        <v>1966.783226542</v>
      </c>
    </row>
    <row r="616" spans="1:4">
      <c r="A616" t="s">
        <v>7</v>
      </c>
      <c r="B616">
        <v>616</v>
      </c>
      <c r="C616" s="1">
        <v>-11164098.442906801</v>
      </c>
      <c r="D616">
        <v>1969.0939094410001</v>
      </c>
    </row>
    <row r="617" spans="1:4">
      <c r="A617" t="s">
        <v>7</v>
      </c>
      <c r="B617">
        <v>617</v>
      </c>
      <c r="C617" s="1">
        <v>-11164098.257925499</v>
      </c>
      <c r="D617">
        <v>1972.7516000139999</v>
      </c>
    </row>
    <row r="618" spans="1:4">
      <c r="A618" t="s">
        <v>7</v>
      </c>
      <c r="B618">
        <v>618</v>
      </c>
      <c r="C618" s="1">
        <v>-11164098.087703099</v>
      </c>
      <c r="D618">
        <v>1977.9174903789999</v>
      </c>
    </row>
    <row r="619" spans="1:4">
      <c r="A619" t="s">
        <v>7</v>
      </c>
      <c r="B619">
        <v>619</v>
      </c>
      <c r="C619" s="1">
        <v>-11164097.884692799</v>
      </c>
      <c r="D619">
        <v>1981.2057642479999</v>
      </c>
    </row>
    <row r="620" spans="1:4">
      <c r="C620" s="1"/>
    </row>
    <row r="621" spans="1:4">
      <c r="A621" s="3" t="s">
        <v>24</v>
      </c>
      <c r="B621" t="s">
        <v>25</v>
      </c>
      <c r="C621" t="s">
        <v>27</v>
      </c>
    </row>
    <row r="622" spans="1:4">
      <c r="B622" t="s">
        <v>22</v>
      </c>
      <c r="C622" s="6" t="s">
        <v>20</v>
      </c>
      <c r="D622" s="6"/>
    </row>
    <row r="623" spans="1:4">
      <c r="B623" s="1">
        <f>$C$623/C623</f>
        <v>1</v>
      </c>
      <c r="C623" s="1">
        <v>-12232187.5268992</v>
      </c>
      <c r="D623">
        <v>144.09042040099999</v>
      </c>
    </row>
    <row r="624" spans="1:4">
      <c r="B624" s="1">
        <f t="shared" ref="B624:B687" ca="1" si="20">$C$623/C624</f>
        <v>1.0580086649912941</v>
      </c>
      <c r="C624">
        <f ca="1">FORECAST(D624,OFFSET($C$2:$C$619,MATCH(D624,$D$2:$D$619)-1,0,2,1),OFFSET($D$2:$D$619,MATCH(D624,$D$2:$D$619)-1,0,2,1))</f>
        <v>-11561519.23103565</v>
      </c>
      <c r="D624">
        <v>200</v>
      </c>
    </row>
    <row r="625" spans="2:4">
      <c r="B625" s="1">
        <f t="shared" ca="1" si="20"/>
        <v>1.0694989771452925</v>
      </c>
      <c r="C625">
        <f t="shared" ref="C625:C688" ca="1" si="21">FORECAST(D625,OFFSET($C$2:$C$619,MATCH(D625,$D$2:$D$619)-1,0,2,1),OFFSET($D$2:$D$619,MATCH(D625,$D$2:$D$619)-1,0,2,1))</f>
        <v>-11437306.4288003</v>
      </c>
      <c r="D625">
        <v>225</v>
      </c>
    </row>
    <row r="626" spans="2:4">
      <c r="B626" s="1">
        <f t="shared" ca="1" si="20"/>
        <v>1.0694989771452925</v>
      </c>
      <c r="C626">
        <f t="shared" ca="1" si="21"/>
        <v>-11437306.4288003</v>
      </c>
      <c r="D626">
        <v>250</v>
      </c>
    </row>
    <row r="627" spans="2:4">
      <c r="B627" s="1">
        <f t="shared" ca="1" si="20"/>
        <v>1.0694989771452925</v>
      </c>
      <c r="C627">
        <f t="shared" ca="1" si="21"/>
        <v>-11437306.4288003</v>
      </c>
      <c r="D627">
        <v>275</v>
      </c>
    </row>
    <row r="628" spans="2:4">
      <c r="B628" s="1">
        <f t="shared" ca="1" si="20"/>
        <v>1.0905179370929674</v>
      </c>
      <c r="C628">
        <f t="shared" ca="1" si="21"/>
        <v>-11216860.457616111</v>
      </c>
      <c r="D628">
        <v>300</v>
      </c>
    </row>
    <row r="629" spans="2:4">
      <c r="B629" s="1">
        <f t="shared" ca="1" si="20"/>
        <v>1.0914572721042237</v>
      </c>
      <c r="C629">
        <f t="shared" ca="1" si="21"/>
        <v>-11207206.951232025</v>
      </c>
      <c r="D629">
        <v>325</v>
      </c>
    </row>
    <row r="630" spans="2:4">
      <c r="B630" s="1">
        <f t="shared" ca="1" si="20"/>
        <v>1.092056319167106</v>
      </c>
      <c r="C630">
        <f t="shared" ca="1" si="21"/>
        <v>-11201059.242282024</v>
      </c>
      <c r="D630">
        <v>350</v>
      </c>
    </row>
    <row r="631" spans="2:4">
      <c r="B631" s="1">
        <f t="shared" ca="1" si="20"/>
        <v>1.0921131258359005</v>
      </c>
      <c r="C631">
        <f t="shared" ca="1" si="21"/>
        <v>-11200476.615036299</v>
      </c>
      <c r="D631">
        <v>375</v>
      </c>
    </row>
    <row r="632" spans="2:4">
      <c r="B632" s="1">
        <f t="shared" ca="1" si="20"/>
        <v>1.0921131258359005</v>
      </c>
      <c r="C632">
        <f t="shared" ca="1" si="21"/>
        <v>-11200476.615036299</v>
      </c>
      <c r="D632">
        <v>400</v>
      </c>
    </row>
    <row r="633" spans="2:4">
      <c r="B633" s="1">
        <f t="shared" ca="1" si="20"/>
        <v>1.0921131258359005</v>
      </c>
      <c r="C633">
        <f t="shared" ca="1" si="21"/>
        <v>-11200476.615036299</v>
      </c>
      <c r="D633">
        <v>425</v>
      </c>
    </row>
    <row r="634" spans="2:4">
      <c r="B634" s="1">
        <f t="shared" ca="1" si="20"/>
        <v>1.09358967177775</v>
      </c>
      <c r="C634">
        <f t="shared" ca="1" si="21"/>
        <v>-11185353.924396925</v>
      </c>
      <c r="D634">
        <v>450</v>
      </c>
    </row>
    <row r="635" spans="2:4">
      <c r="B635" s="1">
        <f t="shared" ca="1" si="20"/>
        <v>1.0940640646283724</v>
      </c>
      <c r="C635">
        <f t="shared" ca="1" si="21"/>
        <v>-11180503.886720914</v>
      </c>
      <c r="D635">
        <v>475</v>
      </c>
    </row>
    <row r="636" spans="2:4">
      <c r="B636" s="1">
        <f t="shared" ca="1" si="20"/>
        <v>1.0942011266266491</v>
      </c>
      <c r="C636">
        <f t="shared" ca="1" si="21"/>
        <v>-11179103.392636999</v>
      </c>
      <c r="D636">
        <v>500</v>
      </c>
    </row>
    <row r="637" spans="2:4">
      <c r="B637" s="1">
        <f t="shared" ca="1" si="20"/>
        <v>1.0942011266266491</v>
      </c>
      <c r="C637">
        <f t="shared" ca="1" si="21"/>
        <v>-11179103.392636999</v>
      </c>
      <c r="D637">
        <v>525</v>
      </c>
    </row>
    <row r="638" spans="2:4">
      <c r="B638" s="1">
        <f t="shared" ca="1" si="20"/>
        <v>1.0942011266266491</v>
      </c>
      <c r="C638">
        <f t="shared" ca="1" si="21"/>
        <v>-11179103.392636999</v>
      </c>
      <c r="D638">
        <v>550</v>
      </c>
    </row>
    <row r="639" spans="2:4">
      <c r="B639" s="1">
        <f t="shared" ca="1" si="20"/>
        <v>1.0946142894116431</v>
      </c>
      <c r="C639">
        <f t="shared" ca="1" si="21"/>
        <v>-11174883.833714632</v>
      </c>
      <c r="D639">
        <v>575</v>
      </c>
    </row>
    <row r="640" spans="2:4">
      <c r="B640" s="1">
        <f t="shared" ca="1" si="20"/>
        <v>1.0947452344160753</v>
      </c>
      <c r="C640">
        <f t="shared" ca="1" si="21"/>
        <v>-11173547.180064876</v>
      </c>
      <c r="D640">
        <v>600</v>
      </c>
    </row>
    <row r="641" spans="2:4">
      <c r="B641" s="1">
        <f t="shared" ca="1" si="20"/>
        <v>1.0948926737139575</v>
      </c>
      <c r="C641">
        <f t="shared" ca="1" si="21"/>
        <v>-11172042.539481709</v>
      </c>
      <c r="D641">
        <v>625</v>
      </c>
    </row>
    <row r="642" spans="2:4">
      <c r="B642" s="1">
        <f t="shared" ca="1" si="20"/>
        <v>1.094971139496262</v>
      </c>
      <c r="C642">
        <f t="shared" ca="1" si="21"/>
        <v>-11171241.9493783</v>
      </c>
      <c r="D642">
        <v>650</v>
      </c>
    </row>
    <row r="643" spans="2:4">
      <c r="B643" s="1">
        <f t="shared" ca="1" si="20"/>
        <v>1.094971139496262</v>
      </c>
      <c r="C643">
        <f t="shared" ca="1" si="21"/>
        <v>-11171241.9493783</v>
      </c>
      <c r="D643">
        <v>675</v>
      </c>
    </row>
    <row r="644" spans="2:4">
      <c r="B644" s="1">
        <f t="shared" ca="1" si="20"/>
        <v>1.094971139496262</v>
      </c>
      <c r="C644">
        <f t="shared" ca="1" si="21"/>
        <v>-11171241.9493783</v>
      </c>
      <c r="D644">
        <v>700</v>
      </c>
    </row>
    <row r="645" spans="2:4">
      <c r="B645" s="1">
        <f t="shared" ca="1" si="20"/>
        <v>1.094971139496262</v>
      </c>
      <c r="C645">
        <f t="shared" ca="1" si="21"/>
        <v>-11171241.9493783</v>
      </c>
      <c r="D645">
        <v>725</v>
      </c>
    </row>
    <row r="646" spans="2:4">
      <c r="B646" s="1">
        <f t="shared" ca="1" si="20"/>
        <v>1.0951078855254244</v>
      </c>
      <c r="C646">
        <f t="shared" ca="1" si="21"/>
        <v>-11169846.997339709</v>
      </c>
      <c r="D646">
        <v>750</v>
      </c>
    </row>
    <row r="647" spans="2:4">
      <c r="B647" s="1">
        <f t="shared" ca="1" si="20"/>
        <v>1.0951594814879115</v>
      </c>
      <c r="C647">
        <f t="shared" ca="1" si="21"/>
        <v>-11169320.755256794</v>
      </c>
      <c r="D647">
        <v>775</v>
      </c>
    </row>
    <row r="648" spans="2:4">
      <c r="B648" s="1">
        <f t="shared" ca="1" si="20"/>
        <v>1.0951895911450729</v>
      </c>
      <c r="C648">
        <f t="shared" ca="1" si="21"/>
        <v>-11169013.68110143</v>
      </c>
      <c r="D648">
        <v>800</v>
      </c>
    </row>
    <row r="649" spans="2:4">
      <c r="B649" s="1">
        <f t="shared" ca="1" si="20"/>
        <v>1.0951955558294988</v>
      </c>
      <c r="C649">
        <f t="shared" ca="1" si="21"/>
        <v>-11168952.852109199</v>
      </c>
      <c r="D649">
        <v>825</v>
      </c>
    </row>
    <row r="650" spans="2:4">
      <c r="B650" s="1">
        <f t="shared" ca="1" si="20"/>
        <v>1.0951955558294988</v>
      </c>
      <c r="C650">
        <f t="shared" ca="1" si="21"/>
        <v>-11168952.852109199</v>
      </c>
      <c r="D650">
        <v>850</v>
      </c>
    </row>
    <row r="651" spans="2:4">
      <c r="B651" s="1">
        <f t="shared" ca="1" si="20"/>
        <v>1.0951955558294988</v>
      </c>
      <c r="C651">
        <f t="shared" ca="1" si="21"/>
        <v>-11168952.852109199</v>
      </c>
      <c r="D651">
        <v>875</v>
      </c>
    </row>
    <row r="652" spans="2:4">
      <c r="B652" s="1">
        <f t="shared" ca="1" si="20"/>
        <v>1.0952474144708819</v>
      </c>
      <c r="C652">
        <f t="shared" ca="1" si="21"/>
        <v>-11168424.015690204</v>
      </c>
      <c r="D652">
        <v>900</v>
      </c>
    </row>
    <row r="653" spans="2:4">
      <c r="B653" s="1">
        <f t="shared" ca="1" si="20"/>
        <v>1.0952727229628421</v>
      </c>
      <c r="C653">
        <f t="shared" ca="1" si="21"/>
        <v>-11168165.946660014</v>
      </c>
      <c r="D653">
        <v>925</v>
      </c>
    </row>
    <row r="654" spans="2:4">
      <c r="B654" s="1">
        <f t="shared" ca="1" si="20"/>
        <v>1.0952844424081785</v>
      </c>
      <c r="C654">
        <f t="shared" ca="1" si="21"/>
        <v>-11168046.448285664</v>
      </c>
      <c r="D654">
        <v>950</v>
      </c>
    </row>
    <row r="655" spans="2:4">
      <c r="B655" s="1">
        <f t="shared" ca="1" si="20"/>
        <v>1.0952909415391916</v>
      </c>
      <c r="C655">
        <f t="shared" ca="1" si="21"/>
        <v>-11167980.180416301</v>
      </c>
      <c r="D655">
        <v>975</v>
      </c>
    </row>
    <row r="656" spans="2:4">
      <c r="B656" s="1">
        <f t="shared" ca="1" si="20"/>
        <v>1.0952909415391916</v>
      </c>
      <c r="C656">
        <f t="shared" ca="1" si="21"/>
        <v>-11167980.180416301</v>
      </c>
      <c r="D656">
        <v>1000</v>
      </c>
    </row>
    <row r="657" spans="2:4">
      <c r="B657" s="1">
        <f t="shared" ca="1" si="20"/>
        <v>1.0952909415391932</v>
      </c>
      <c r="C657">
        <f t="shared" ca="1" si="21"/>
        <v>-11167980.180416284</v>
      </c>
      <c r="D657">
        <v>1025</v>
      </c>
    </row>
    <row r="658" spans="2:4">
      <c r="B658" s="1">
        <f t="shared" ca="1" si="20"/>
        <v>1.0952909415392014</v>
      </c>
      <c r="C658">
        <f t="shared" ca="1" si="21"/>
        <v>-11167980.1804162</v>
      </c>
      <c r="D658">
        <v>1050</v>
      </c>
    </row>
    <row r="659" spans="2:4">
      <c r="B659" s="1">
        <f t="shared" ca="1" si="20"/>
        <v>1.095349849076801</v>
      </c>
      <c r="C659">
        <f t="shared" ca="1" si="21"/>
        <v>-11167379.570288811</v>
      </c>
      <c r="D659">
        <v>1075</v>
      </c>
    </row>
    <row r="660" spans="2:4">
      <c r="B660" s="1">
        <f t="shared" ca="1" si="20"/>
        <v>1.0953534444696216</v>
      </c>
      <c r="C660">
        <f t="shared" ca="1" si="21"/>
        <v>-11167342.914434453</v>
      </c>
      <c r="D660">
        <v>1100</v>
      </c>
    </row>
    <row r="661" spans="2:4">
      <c r="B661" s="1">
        <f t="shared" ca="1" si="20"/>
        <v>1.0953555123343304</v>
      </c>
      <c r="C661">
        <f t="shared" ca="1" si="21"/>
        <v>-11167321.832188511</v>
      </c>
      <c r="D661">
        <v>1125</v>
      </c>
    </row>
    <row r="662" spans="2:4">
      <c r="B662" s="1">
        <f t="shared" ca="1" si="20"/>
        <v>1.0953557690913109</v>
      </c>
      <c r="C662">
        <f t="shared" ca="1" si="21"/>
        <v>-11167319.2145113</v>
      </c>
      <c r="D662">
        <v>1150</v>
      </c>
    </row>
    <row r="663" spans="2:4">
      <c r="B663" s="1">
        <f t="shared" ca="1" si="20"/>
        <v>1.0953557690913109</v>
      </c>
      <c r="C663">
        <f t="shared" ca="1" si="21"/>
        <v>-11167319.2145113</v>
      </c>
      <c r="D663">
        <v>1175</v>
      </c>
    </row>
    <row r="664" spans="2:4">
      <c r="B664" s="1">
        <f t="shared" ca="1" si="20"/>
        <v>1.0953557690913109</v>
      </c>
      <c r="C664">
        <f t="shared" ca="1" si="21"/>
        <v>-11167319.2145113</v>
      </c>
      <c r="D664">
        <v>1200</v>
      </c>
    </row>
    <row r="665" spans="2:4">
      <c r="B665" s="1">
        <f t="shared" ca="1" si="20"/>
        <v>1.0954097330308741</v>
      </c>
      <c r="C665">
        <f t="shared" ca="1" si="21"/>
        <v>-11166769.071016129</v>
      </c>
      <c r="D665">
        <v>1225</v>
      </c>
    </row>
    <row r="666" spans="2:4">
      <c r="B666" s="1">
        <f t="shared" ca="1" si="20"/>
        <v>1.0954110890850779</v>
      </c>
      <c r="C666">
        <f t="shared" ca="1" si="21"/>
        <v>-11166755.24721583</v>
      </c>
      <c r="D666">
        <v>1250</v>
      </c>
    </row>
    <row r="667" spans="2:4">
      <c r="B667" s="1">
        <f t="shared" ca="1" si="20"/>
        <v>1.0954117841615827</v>
      </c>
      <c r="C667">
        <f t="shared" ca="1" si="21"/>
        <v>-11166748.161525024</v>
      </c>
      <c r="D667">
        <v>1275</v>
      </c>
    </row>
    <row r="668" spans="2:4">
      <c r="B668" s="1">
        <f t="shared" ca="1" si="20"/>
        <v>1.0954119325825371</v>
      </c>
      <c r="C668">
        <f t="shared" ca="1" si="21"/>
        <v>-11166746.648505701</v>
      </c>
      <c r="D668">
        <v>1300</v>
      </c>
    </row>
    <row r="669" spans="2:4">
      <c r="B669" s="1">
        <f t="shared" ca="1" si="20"/>
        <v>1.0954119325825371</v>
      </c>
      <c r="C669">
        <f t="shared" ca="1" si="21"/>
        <v>-11166746.648505701</v>
      </c>
      <c r="D669">
        <v>1325</v>
      </c>
    </row>
    <row r="670" spans="2:4">
      <c r="B670" s="1">
        <f t="shared" ca="1" si="20"/>
        <v>1.0954119325825371</v>
      </c>
      <c r="C670">
        <f t="shared" ca="1" si="21"/>
        <v>-11166746.648505701</v>
      </c>
      <c r="D670">
        <v>1350</v>
      </c>
    </row>
    <row r="671" spans="2:4">
      <c r="B671" s="1">
        <f t="shared" ca="1" si="20"/>
        <v>1.0954643367512551</v>
      </c>
      <c r="C671">
        <f t="shared" ca="1" si="21"/>
        <v>-11166212.460348437</v>
      </c>
      <c r="D671">
        <v>1375</v>
      </c>
    </row>
    <row r="672" spans="2:4">
      <c r="B672" s="1">
        <f t="shared" ca="1" si="20"/>
        <v>1.0954648165939929</v>
      </c>
      <c r="C672">
        <f t="shared" ca="1" si="21"/>
        <v>-11166207.569250269</v>
      </c>
      <c r="D672">
        <v>1400</v>
      </c>
    </row>
    <row r="673" spans="2:4">
      <c r="B673" s="1">
        <f t="shared" ca="1" si="20"/>
        <v>1.0954650952861111</v>
      </c>
      <c r="C673">
        <f t="shared" ca="1" si="21"/>
        <v>-11166204.728507962</v>
      </c>
      <c r="D673">
        <v>1425</v>
      </c>
    </row>
    <row r="674" spans="2:4">
      <c r="B674" s="1">
        <f t="shared" ca="1" si="20"/>
        <v>1.0954652033726648</v>
      </c>
      <c r="C674">
        <f t="shared" ca="1" si="21"/>
        <v>-11166203.626769099</v>
      </c>
      <c r="D674">
        <v>1450</v>
      </c>
    </row>
    <row r="675" spans="2:4">
      <c r="B675" s="1">
        <f t="shared" ca="1" si="20"/>
        <v>1.0954652033726648</v>
      </c>
      <c r="C675">
        <f t="shared" ca="1" si="21"/>
        <v>-11166203.626769099</v>
      </c>
      <c r="D675">
        <v>1475</v>
      </c>
    </row>
    <row r="676" spans="2:4">
      <c r="B676" s="1">
        <f t="shared" ca="1" si="20"/>
        <v>1.0954652033726648</v>
      </c>
      <c r="C676">
        <f t="shared" ca="1" si="21"/>
        <v>-11166203.626769099</v>
      </c>
      <c r="D676">
        <v>1500</v>
      </c>
    </row>
    <row r="677" spans="2:4">
      <c r="B677" s="1">
        <f t="shared" ca="1" si="20"/>
        <v>1.0955169280333297</v>
      </c>
      <c r="C677">
        <f t="shared" ca="1" si="21"/>
        <v>-11165676.416208742</v>
      </c>
      <c r="D677">
        <v>1525</v>
      </c>
    </row>
    <row r="678" spans="2:4">
      <c r="B678" s="1">
        <f t="shared" ca="1" si="20"/>
        <v>1.0955171293351713</v>
      </c>
      <c r="C678">
        <f t="shared" ca="1" si="21"/>
        <v>-11165674.364509901</v>
      </c>
      <c r="D678">
        <v>1550</v>
      </c>
    </row>
    <row r="679" spans="2:4">
      <c r="B679" s="1">
        <f t="shared" ca="1" si="20"/>
        <v>1.0955173162238729</v>
      </c>
      <c r="C679">
        <f t="shared" ca="1" si="21"/>
        <v>-11165672.459712638</v>
      </c>
      <c r="D679">
        <v>1575</v>
      </c>
    </row>
    <row r="680" spans="2:4">
      <c r="B680" s="1">
        <f t="shared" ca="1" si="20"/>
        <v>1.0955173700335283</v>
      </c>
      <c r="C680">
        <f t="shared" ca="1" si="21"/>
        <v>-11165671.911276801</v>
      </c>
      <c r="D680">
        <v>1600</v>
      </c>
    </row>
    <row r="681" spans="2:4">
      <c r="B681" s="1">
        <f t="shared" ca="1" si="20"/>
        <v>1.0955173700335283</v>
      </c>
      <c r="C681">
        <f t="shared" ca="1" si="21"/>
        <v>-11165671.911276801</v>
      </c>
      <c r="D681">
        <v>1625</v>
      </c>
    </row>
    <row r="682" spans="2:4">
      <c r="B682" s="1">
        <f t="shared" ca="1" si="20"/>
        <v>1.0955173700335283</v>
      </c>
      <c r="C682">
        <f t="shared" ca="1" si="21"/>
        <v>-11165671.911276801</v>
      </c>
      <c r="D682">
        <v>1650</v>
      </c>
    </row>
    <row r="683" spans="2:4">
      <c r="B683" s="1">
        <f t="shared" ca="1" si="20"/>
        <v>1.0955512882947458</v>
      </c>
      <c r="C683">
        <f t="shared" ca="1" si="21"/>
        <v>-11165326.222142387</v>
      </c>
      <c r="D683">
        <v>1675</v>
      </c>
    </row>
    <row r="684" spans="2:4">
      <c r="B684" s="1">
        <f t="shared" ca="1" si="20"/>
        <v>1.0955689386638643</v>
      </c>
      <c r="C684">
        <f t="shared" ca="1" si="21"/>
        <v>-11165146.341057597</v>
      </c>
      <c r="D684">
        <v>1700</v>
      </c>
    </row>
    <row r="685" spans="2:4">
      <c r="B685" s="1">
        <f t="shared" ca="1" si="20"/>
        <v>1.095569044475047</v>
      </c>
      <c r="C685">
        <f t="shared" ca="1" si="21"/>
        <v>-11165145.262716305</v>
      </c>
      <c r="D685">
        <v>1725</v>
      </c>
    </row>
    <row r="686" spans="2:4">
      <c r="B686" s="1">
        <f t="shared" ca="1" si="20"/>
        <v>1.0955690725481759</v>
      </c>
      <c r="C686">
        <f t="shared" ca="1" si="21"/>
        <v>-11165144.976617901</v>
      </c>
      <c r="D686">
        <v>1750</v>
      </c>
    </row>
    <row r="687" spans="2:4">
      <c r="B687" s="1">
        <f t="shared" ca="1" si="20"/>
        <v>1.0955690725481759</v>
      </c>
      <c r="C687">
        <f t="shared" ca="1" si="21"/>
        <v>-11165144.976617901</v>
      </c>
      <c r="D687">
        <v>1775</v>
      </c>
    </row>
    <row r="688" spans="2:4">
      <c r="B688" s="1">
        <f t="shared" ref="B688:B694" ca="1" si="22">$C$623/C688</f>
        <v>1.0955690725481759</v>
      </c>
      <c r="C688">
        <f t="shared" ca="1" si="21"/>
        <v>-11165144.976617901</v>
      </c>
      <c r="D688">
        <v>1800</v>
      </c>
    </row>
    <row r="689" spans="2:4">
      <c r="B689" s="1">
        <f t="shared" ca="1" si="22"/>
        <v>1.0956203535825431</v>
      </c>
      <c r="C689">
        <f t="shared" ref="C689:C694" ca="1" si="23">FORECAST(D689,OFFSET($C$2:$C$619,MATCH(D689,$D$2:$D$619)-1,0,2,1),OFFSET($D$2:$D$619,MATCH(D689,$D$2:$D$619)-1,0,2,1))</f>
        <v>-11164622.386670217</v>
      </c>
      <c r="D689">
        <v>1825</v>
      </c>
    </row>
    <row r="690" spans="2:4">
      <c r="B690" s="1">
        <f t="shared" ca="1" si="22"/>
        <v>1.0956204626732702</v>
      </c>
      <c r="C690">
        <f t="shared" ca="1" si="23"/>
        <v>-11164621.27501083</v>
      </c>
      <c r="D690">
        <v>1850</v>
      </c>
    </row>
    <row r="691" spans="2:4">
      <c r="B691" s="1">
        <f t="shared" ca="1" si="22"/>
        <v>1.0956205421842424</v>
      </c>
      <c r="C691">
        <f t="shared" ca="1" si="23"/>
        <v>-11164620.464776028</v>
      </c>
      <c r="D691">
        <v>1875</v>
      </c>
    </row>
    <row r="692" spans="2:4">
      <c r="B692" s="1">
        <f t="shared" ca="1" si="22"/>
        <v>1.095620568412988</v>
      </c>
      <c r="C692">
        <f t="shared" ca="1" si="23"/>
        <v>-11164620.197499201</v>
      </c>
      <c r="D692">
        <v>1900</v>
      </c>
    </row>
    <row r="693" spans="2:4">
      <c r="B693" s="1">
        <f t="shared" ca="1" si="22"/>
        <v>1.095620568412988</v>
      </c>
      <c r="C693">
        <f t="shared" ca="1" si="23"/>
        <v>-11164620.197499201</v>
      </c>
      <c r="D693">
        <v>1925</v>
      </c>
    </row>
    <row r="694" spans="2:4">
      <c r="B694" s="1">
        <f t="shared" ca="1" si="22"/>
        <v>1.095620568412988</v>
      </c>
      <c r="C694">
        <f t="shared" ca="1" si="23"/>
        <v>-11164620.197499201</v>
      </c>
      <c r="D694">
        <v>1950</v>
      </c>
    </row>
  </sheetData>
  <mergeCells count="8">
    <mergeCell ref="AW25:AX25"/>
    <mergeCell ref="C622:D622"/>
    <mergeCell ref="J264:K264"/>
    <mergeCell ref="Q35:R35"/>
    <mergeCell ref="W35:X35"/>
    <mergeCell ref="AE25:AF25"/>
    <mergeCell ref="AK25:AL25"/>
    <mergeCell ref="AQ25:AR25"/>
  </mergeCells>
  <conditionalFormatting sqref="I196:J196">
    <cfRule type="duplicateValues" dxfId="7" priority="12"/>
  </conditionalFormatting>
  <conditionalFormatting sqref="I197:J197">
    <cfRule type="duplicateValues" dxfId="6" priority="10"/>
  </conditionalFormatting>
  <conditionalFormatting sqref="I198:J198">
    <cfRule type="duplicateValues" dxfId="5" priority="8"/>
  </conditionalFormatting>
  <conditionalFormatting sqref="I199:J199">
    <cfRule type="duplicateValues" dxfId="4" priority="7"/>
  </conditionalFormatting>
  <conditionalFormatting sqref="I200:J200">
    <cfRule type="duplicateValues" dxfId="3" priority="6"/>
  </conditionalFormatting>
  <conditionalFormatting sqref="I201:J201">
    <cfRule type="duplicateValues" dxfId="2" priority="4"/>
  </conditionalFormatting>
  <conditionalFormatting sqref="J215:J262 I202:J214 I215:I263">
    <cfRule type="duplicateValues" dxfId="1" priority="3"/>
  </conditionalFormatting>
  <conditionalFormatting sqref="L205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BCC-1000</vt:lpstr>
      <vt:lpstr>GPS-1000</vt:lpstr>
      <vt:lpstr>BCC-LR-a1-a3</vt:lpstr>
      <vt:lpstr>BCC-FA-a1-a3</vt:lpstr>
      <vt:lpstr>BCC-Mix-a1-svi1-2-3</vt:lpstr>
      <vt:lpstr>GPS-LR-a1-a3</vt:lpstr>
      <vt:lpstr>GPS-FA-a1-a3</vt:lpstr>
      <vt:lpstr>GPS-Mix-a1-svi1-2-3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Ana M. Martinez</cp:lastModifiedBy>
  <cp:lastPrinted>2016-08-08T11:12:59Z</cp:lastPrinted>
  <dcterms:created xsi:type="dcterms:W3CDTF">2016-08-08T10:52:40Z</dcterms:created>
  <dcterms:modified xsi:type="dcterms:W3CDTF">2016-08-12T10:43:49Z</dcterms:modified>
</cp:coreProperties>
</file>