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600" tabRatio="500" activeTab="1"/>
  </bookViews>
  <sheets>
    <sheet name="graph4000" sheetId="8" r:id="rId1"/>
    <sheet name="dataSVBinit-4000s" sheetId="7" r:id="rId2"/>
    <sheet name="dataSVBinit-8000s" sheetId="1" r:id="rId3"/>
    <sheet name="graph" sheetId="3" r:id="rId4"/>
    <sheet name="graph_ratios" sheetId="6" r:id="rId5"/>
    <sheet name="graph_LL" sheetId="5" r:id="rId6"/>
    <sheet name="datanoSVBinit" sheetId="4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7" l="1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L47" i="7"/>
  <c r="L48" i="7"/>
  <c r="L3" i="7"/>
  <c r="K3" i="7"/>
  <c r="J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L2" i="7"/>
  <c r="K2" i="7"/>
  <c r="J2" i="7"/>
  <c r="I2" i="7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3" i="4"/>
  <c r="K2" i="1"/>
  <c r="L2" i="1"/>
  <c r="J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3" i="1"/>
  <c r="K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</calcChain>
</file>

<file path=xl/sharedStrings.xml><?xml version="1.0" encoding="utf-8"?>
<sst xmlns="http://schemas.openxmlformats.org/spreadsheetml/2006/main" count="32" uniqueCount="19">
  <si>
    <t>VMP_LDA</t>
  </si>
  <si>
    <t>SVI_LDA 0.75</t>
  </si>
  <si>
    <t>SVI_LDA 0.55</t>
  </si>
  <si>
    <t>SVI_LDA 0.99</t>
  </si>
  <si>
    <t>SVI_Time_0.75</t>
  </si>
  <si>
    <t>SVI_Time_0.55</t>
  </si>
  <si>
    <t>SVI_Time_0.99</t>
  </si>
  <si>
    <t>Ratio SVB/VMP</t>
  </si>
  <si>
    <t>Ratio SVB/SVI_0.55</t>
  </si>
  <si>
    <t>Ratio SVB/SVI_0.99</t>
  </si>
  <si>
    <t>Ratio SVB/SVI_0.75</t>
  </si>
  <si>
    <t>VMP_LDA_T</t>
  </si>
  <si>
    <t>VMP_LDA_LL</t>
  </si>
  <si>
    <t>SVI_LDA 0.75_T</t>
  </si>
  <si>
    <t>SVI_LDA 0.75_LL</t>
  </si>
  <si>
    <t>SVI_LDA 0.55_T</t>
  </si>
  <si>
    <t>SVI_LDA 0.55_LL</t>
  </si>
  <si>
    <t>SVI_LDA 0.99_T</t>
  </si>
  <si>
    <t>SVI_LDA 0.99_LL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</si>
</sst>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chartsheet" Target="chartsheets/sheet4.xml"/><Relationship Id="rId7" Type="http://schemas.openxmlformats.org/officeDocument/2006/relationships/worksheet" Target="worksheets/sheet3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'dataSVBinit-4000s'!$A$2:$A$31</c:f>
              <c:numCache>
                <c:formatCode>General</c:formatCode>
                <c:ptCount val="30"/>
                <c:pt idx="0">
                  <c:v>470.829291101</c:v>
                </c:pt>
                <c:pt idx="1">
                  <c:v>589.378113031</c:v>
                </c:pt>
                <c:pt idx="2">
                  <c:v>721.14665802</c:v>
                </c:pt>
                <c:pt idx="3">
                  <c:v>836.119800491</c:v>
                </c:pt>
                <c:pt idx="4">
                  <c:v>965.222037122</c:v>
                </c:pt>
                <c:pt idx="5">
                  <c:v>1079.803224839</c:v>
                </c:pt>
                <c:pt idx="6">
                  <c:v>1214.641861676</c:v>
                </c:pt>
                <c:pt idx="7">
                  <c:v>1329.341965277</c:v>
                </c:pt>
                <c:pt idx="8">
                  <c:v>1444.10383819</c:v>
                </c:pt>
                <c:pt idx="9">
                  <c:v>1574.348995048</c:v>
                </c:pt>
                <c:pt idx="10">
                  <c:v>1695.770596619</c:v>
                </c:pt>
                <c:pt idx="11">
                  <c:v>1830.885555977</c:v>
                </c:pt>
                <c:pt idx="12">
                  <c:v>1954.493385155</c:v>
                </c:pt>
                <c:pt idx="13">
                  <c:v>2069.542023397</c:v>
                </c:pt>
                <c:pt idx="14">
                  <c:v>2184.595574949</c:v>
                </c:pt>
                <c:pt idx="15">
                  <c:v>2302.706140038</c:v>
                </c:pt>
                <c:pt idx="16">
                  <c:v>2420.736518125</c:v>
                </c:pt>
                <c:pt idx="17">
                  <c:v>2543.940490915</c:v>
                </c:pt>
                <c:pt idx="18">
                  <c:v>2659.31182766</c:v>
                </c:pt>
                <c:pt idx="19">
                  <c:v>2775.033087672</c:v>
                </c:pt>
                <c:pt idx="20">
                  <c:v>2896.120085689</c:v>
                </c:pt>
                <c:pt idx="21">
                  <c:v>3024.393780622</c:v>
                </c:pt>
                <c:pt idx="22">
                  <c:v>3139.657557808</c:v>
                </c:pt>
                <c:pt idx="23">
                  <c:v>3260.411341993</c:v>
                </c:pt>
                <c:pt idx="24">
                  <c:v>3379.862654202</c:v>
                </c:pt>
                <c:pt idx="25">
                  <c:v>3504.259797603</c:v>
                </c:pt>
                <c:pt idx="26">
                  <c:v>3624.891370415</c:v>
                </c:pt>
                <c:pt idx="27">
                  <c:v>3740.965024362</c:v>
                </c:pt>
                <c:pt idx="28">
                  <c:v>3859.572851531</c:v>
                </c:pt>
                <c:pt idx="29">
                  <c:v>3978.983337405</c:v>
                </c:pt>
              </c:numCache>
            </c:numRef>
          </c:xVal>
          <c:yVal>
            <c:numRef>
              <c:f>'dataSVBinit-4000s'!$B$2:$B$31</c:f>
              <c:numCache>
                <c:formatCode>0.00E+00</c:formatCode>
                <c:ptCount val="30"/>
                <c:pt idx="0">
                  <c:v>-1.1945428786511E8</c:v>
                </c:pt>
                <c:pt idx="1">
                  <c:v>-8.67569551142516E7</c:v>
                </c:pt>
                <c:pt idx="2">
                  <c:v>-8.63583080927045E7</c:v>
                </c:pt>
                <c:pt idx="3">
                  <c:v>-8.60738765322996E7</c:v>
                </c:pt>
                <c:pt idx="4">
                  <c:v>-8.5879120883013E7</c:v>
                </c:pt>
                <c:pt idx="5">
                  <c:v>-8.57494611262815E7</c:v>
                </c:pt>
                <c:pt idx="6">
                  <c:v>-8.56610723123429E7</c:v>
                </c:pt>
                <c:pt idx="7">
                  <c:v>-8.55985947814E7</c:v>
                </c:pt>
                <c:pt idx="8">
                  <c:v>-8.55529560307633E7</c:v>
                </c:pt>
                <c:pt idx="9">
                  <c:v>-8.55185189611072E7</c:v>
                </c:pt>
                <c:pt idx="10">
                  <c:v>-8.54921117289082E7</c:v>
                </c:pt>
                <c:pt idx="11">
                  <c:v>-8.54714025210518E7</c:v>
                </c:pt>
                <c:pt idx="12">
                  <c:v>-8.54547929730062E7</c:v>
                </c:pt>
                <c:pt idx="13">
                  <c:v>-8.54411539614371E7</c:v>
                </c:pt>
                <c:pt idx="14">
                  <c:v>-8.54296935004822E7</c:v>
                </c:pt>
                <c:pt idx="15">
                  <c:v>-8.54199528295625E7</c:v>
                </c:pt>
                <c:pt idx="16">
                  <c:v>-8.54117812745818E7</c:v>
                </c:pt>
                <c:pt idx="17">
                  <c:v>-8.54048695950683E7</c:v>
                </c:pt>
                <c:pt idx="18">
                  <c:v>-8.53988838096433E7</c:v>
                </c:pt>
                <c:pt idx="19">
                  <c:v>-8.53936891627125E7</c:v>
                </c:pt>
                <c:pt idx="20">
                  <c:v>-8.53891854644661E7</c:v>
                </c:pt>
                <c:pt idx="21">
                  <c:v>-8.53852831979162E7</c:v>
                </c:pt>
                <c:pt idx="22">
                  <c:v>-8.53818553416315E7</c:v>
                </c:pt>
                <c:pt idx="23">
                  <c:v>-8.53787820528273E7</c:v>
                </c:pt>
                <c:pt idx="24">
                  <c:v>-8.5376008874893E7</c:v>
                </c:pt>
                <c:pt idx="25">
                  <c:v>-8.53735750480803E7</c:v>
                </c:pt>
                <c:pt idx="26">
                  <c:v>-8.53714204735801E7</c:v>
                </c:pt>
                <c:pt idx="27">
                  <c:v>-8.53694925570263E7</c:v>
                </c:pt>
                <c:pt idx="28">
                  <c:v>-8.53677409513445E7</c:v>
                </c:pt>
                <c:pt idx="29">
                  <c:v>-8.53662062216877E7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'dataSVBinit-4000s'!$C$2:$C$66</c:f>
              <c:numCache>
                <c:formatCode>General</c:formatCode>
                <c:ptCount val="65"/>
                <c:pt idx="0">
                  <c:v>470.829291101</c:v>
                </c:pt>
                <c:pt idx="1">
                  <c:v>480.233690231</c:v>
                </c:pt>
                <c:pt idx="2">
                  <c:v>563.678199735</c:v>
                </c:pt>
                <c:pt idx="3">
                  <c:v>644.883978529</c:v>
                </c:pt>
                <c:pt idx="4">
                  <c:v>725.601572929</c:v>
                </c:pt>
                <c:pt idx="5">
                  <c:v>806.6129168330001</c:v>
                </c:pt>
                <c:pt idx="6">
                  <c:v>888.739973389</c:v>
                </c:pt>
                <c:pt idx="7">
                  <c:v>969.883160355</c:v>
                </c:pt>
                <c:pt idx="8">
                  <c:v>1052.669295485</c:v>
                </c:pt>
                <c:pt idx="9">
                  <c:v>1133.934132121</c:v>
                </c:pt>
                <c:pt idx="10">
                  <c:v>1216.990712828</c:v>
                </c:pt>
                <c:pt idx="11">
                  <c:v>1301.621396486</c:v>
                </c:pt>
                <c:pt idx="12">
                  <c:v>1384.096790991</c:v>
                </c:pt>
                <c:pt idx="13">
                  <c:v>1466.854596979</c:v>
                </c:pt>
                <c:pt idx="14">
                  <c:v>1550.814843691</c:v>
                </c:pt>
                <c:pt idx="15">
                  <c:v>1634.605218963</c:v>
                </c:pt>
                <c:pt idx="16">
                  <c:v>1718.189137439</c:v>
                </c:pt>
                <c:pt idx="17">
                  <c:v>1801.468437439</c:v>
                </c:pt>
                <c:pt idx="18">
                  <c:v>1885.461750232</c:v>
                </c:pt>
                <c:pt idx="19">
                  <c:v>1968.059482622</c:v>
                </c:pt>
                <c:pt idx="20">
                  <c:v>2050.840037117</c:v>
                </c:pt>
                <c:pt idx="21">
                  <c:v>2134.5578775</c:v>
                </c:pt>
                <c:pt idx="22">
                  <c:v>2217.094226479</c:v>
                </c:pt>
                <c:pt idx="23">
                  <c:v>2300.660514305</c:v>
                </c:pt>
                <c:pt idx="24">
                  <c:v>2384.417359179</c:v>
                </c:pt>
                <c:pt idx="25">
                  <c:v>2467.764114462</c:v>
                </c:pt>
                <c:pt idx="26">
                  <c:v>2550.822382394</c:v>
                </c:pt>
                <c:pt idx="27">
                  <c:v>2634.235968091</c:v>
                </c:pt>
                <c:pt idx="28">
                  <c:v>2718.109388073</c:v>
                </c:pt>
                <c:pt idx="29">
                  <c:v>2802.35096559</c:v>
                </c:pt>
                <c:pt idx="30">
                  <c:v>2885.808864458</c:v>
                </c:pt>
                <c:pt idx="31">
                  <c:v>2970.379844648</c:v>
                </c:pt>
                <c:pt idx="32">
                  <c:v>3053.853088412</c:v>
                </c:pt>
                <c:pt idx="33">
                  <c:v>3136.025126027</c:v>
                </c:pt>
                <c:pt idx="34">
                  <c:v>3222.151921395</c:v>
                </c:pt>
                <c:pt idx="35">
                  <c:v>3305.640916139</c:v>
                </c:pt>
                <c:pt idx="36">
                  <c:v>3389.41998624</c:v>
                </c:pt>
                <c:pt idx="37">
                  <c:v>3472.951321266</c:v>
                </c:pt>
                <c:pt idx="38">
                  <c:v>3556.538005445</c:v>
                </c:pt>
                <c:pt idx="39">
                  <c:v>3638.898441021</c:v>
                </c:pt>
                <c:pt idx="40">
                  <c:v>3722.182076536</c:v>
                </c:pt>
                <c:pt idx="41">
                  <c:v>3805.278508526</c:v>
                </c:pt>
                <c:pt idx="42">
                  <c:v>3886.807343839</c:v>
                </c:pt>
                <c:pt idx="43">
                  <c:v>3969.815926184</c:v>
                </c:pt>
                <c:pt idx="44">
                  <c:v>4053.532168361</c:v>
                </c:pt>
              </c:numCache>
            </c:numRef>
          </c:xVal>
          <c:yVal>
            <c:numRef>
              <c:f>'dataSVBinit-4000s'!$D$2:$D$66</c:f>
              <c:numCache>
                <c:formatCode>0.00E+00</c:formatCode>
                <c:ptCount val="65"/>
                <c:pt idx="0">
                  <c:v>-1.1945428786511E8</c:v>
                </c:pt>
                <c:pt idx="1">
                  <c:v>-3.52598756430995E8</c:v>
                </c:pt>
                <c:pt idx="2">
                  <c:v>-1.31189144729227E8</c:v>
                </c:pt>
                <c:pt idx="3">
                  <c:v>-1.13395552590992E8</c:v>
                </c:pt>
                <c:pt idx="4">
                  <c:v>-1.05847414599153E8</c:v>
                </c:pt>
                <c:pt idx="5">
                  <c:v>-1.01809745474315E8</c:v>
                </c:pt>
                <c:pt idx="6">
                  <c:v>-9.91555272359314E7</c:v>
                </c:pt>
                <c:pt idx="7">
                  <c:v>-9.72855785315989E7</c:v>
                </c:pt>
                <c:pt idx="8">
                  <c:v>-9.5979907620126E7</c:v>
                </c:pt>
                <c:pt idx="9">
                  <c:v>-9.51999695162833E7</c:v>
                </c:pt>
                <c:pt idx="10">
                  <c:v>-9.44681340740913E7</c:v>
                </c:pt>
                <c:pt idx="11">
                  <c:v>-9.38553865611501E7</c:v>
                </c:pt>
                <c:pt idx="12">
                  <c:v>-9.3361916529451E7</c:v>
                </c:pt>
                <c:pt idx="13">
                  <c:v>-9.2931878726145E7</c:v>
                </c:pt>
                <c:pt idx="14">
                  <c:v>-9.2574367957879E7</c:v>
                </c:pt>
                <c:pt idx="15">
                  <c:v>-9.22523255323402E7</c:v>
                </c:pt>
                <c:pt idx="16">
                  <c:v>-9.20251802449196E7</c:v>
                </c:pt>
                <c:pt idx="17">
                  <c:v>-9.18614433854597E7</c:v>
                </c:pt>
                <c:pt idx="18">
                  <c:v>-9.16164266181467E7</c:v>
                </c:pt>
                <c:pt idx="19">
                  <c:v>-9.14241483285405E7</c:v>
                </c:pt>
                <c:pt idx="20">
                  <c:v>-9.12464410319714E7</c:v>
                </c:pt>
                <c:pt idx="21">
                  <c:v>-9.11135560086E7</c:v>
                </c:pt>
                <c:pt idx="22">
                  <c:v>-9.09856466268724E7</c:v>
                </c:pt>
                <c:pt idx="23">
                  <c:v>-9.09136174549558E7</c:v>
                </c:pt>
                <c:pt idx="24">
                  <c:v>-9.07470043219541E7</c:v>
                </c:pt>
                <c:pt idx="25">
                  <c:v>-9.06320128544531E7</c:v>
                </c:pt>
                <c:pt idx="26">
                  <c:v>-9.05621027804066E7</c:v>
                </c:pt>
                <c:pt idx="27">
                  <c:v>-9.04993096515851E7</c:v>
                </c:pt>
                <c:pt idx="28">
                  <c:v>-9.04114758937094E7</c:v>
                </c:pt>
                <c:pt idx="29">
                  <c:v>-9.03317462494653E7</c:v>
                </c:pt>
                <c:pt idx="30">
                  <c:v>-9.02744959473459E7</c:v>
                </c:pt>
                <c:pt idx="31">
                  <c:v>-9.01734764577342E7</c:v>
                </c:pt>
                <c:pt idx="32">
                  <c:v>-9.01105786388002E7</c:v>
                </c:pt>
                <c:pt idx="33">
                  <c:v>-9.00545162270577E7</c:v>
                </c:pt>
                <c:pt idx="34">
                  <c:v>-8.9952531676862E7</c:v>
                </c:pt>
                <c:pt idx="35">
                  <c:v>-8.99203764852727E7</c:v>
                </c:pt>
                <c:pt idx="36">
                  <c:v>-8.98952134864229E7</c:v>
                </c:pt>
                <c:pt idx="37">
                  <c:v>-8.9840306502252E7</c:v>
                </c:pt>
                <c:pt idx="38">
                  <c:v>-8.98031312113644E7</c:v>
                </c:pt>
                <c:pt idx="39">
                  <c:v>-8.9781974895667E7</c:v>
                </c:pt>
                <c:pt idx="40">
                  <c:v>-8.9745322671573E7</c:v>
                </c:pt>
                <c:pt idx="41">
                  <c:v>-8.97142740741185E7</c:v>
                </c:pt>
                <c:pt idx="42">
                  <c:v>-8.96818678611629E7</c:v>
                </c:pt>
                <c:pt idx="43">
                  <c:v>-8.96301898804545E7</c:v>
                </c:pt>
                <c:pt idx="44">
                  <c:v>-8.95822896509299E7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'dataSVBinit-4000s'!$E$2:$E$64</c:f>
              <c:numCache>
                <c:formatCode>General</c:formatCode>
                <c:ptCount val="63"/>
                <c:pt idx="0">
                  <c:v>470.829291101</c:v>
                </c:pt>
                <c:pt idx="1">
                  <c:v>481.8259313470001</c:v>
                </c:pt>
                <c:pt idx="2">
                  <c:v>564.879195665</c:v>
                </c:pt>
                <c:pt idx="3">
                  <c:v>645.686713706</c:v>
                </c:pt>
                <c:pt idx="4">
                  <c:v>728.4046918460001</c:v>
                </c:pt>
                <c:pt idx="5">
                  <c:v>810.93050069</c:v>
                </c:pt>
                <c:pt idx="6">
                  <c:v>891.455268409</c:v>
                </c:pt>
                <c:pt idx="7">
                  <c:v>972.780006473</c:v>
                </c:pt>
                <c:pt idx="8">
                  <c:v>1054.494559078</c:v>
                </c:pt>
                <c:pt idx="9">
                  <c:v>1136.002662274</c:v>
                </c:pt>
                <c:pt idx="10">
                  <c:v>1218.533498595</c:v>
                </c:pt>
                <c:pt idx="11">
                  <c:v>1300.961099786</c:v>
                </c:pt>
                <c:pt idx="12">
                  <c:v>1383.375062772</c:v>
                </c:pt>
                <c:pt idx="13">
                  <c:v>1465.068636142</c:v>
                </c:pt>
                <c:pt idx="14">
                  <c:v>1547.259867721</c:v>
                </c:pt>
                <c:pt idx="15">
                  <c:v>1630.084266525</c:v>
                </c:pt>
                <c:pt idx="16">
                  <c:v>1712.328249664</c:v>
                </c:pt>
                <c:pt idx="17">
                  <c:v>1794.552402981</c:v>
                </c:pt>
                <c:pt idx="18">
                  <c:v>1875.61850919</c:v>
                </c:pt>
                <c:pt idx="19">
                  <c:v>1957.561353517</c:v>
                </c:pt>
                <c:pt idx="20">
                  <c:v>2041.183612694</c:v>
                </c:pt>
                <c:pt idx="21">
                  <c:v>2123.593618063</c:v>
                </c:pt>
                <c:pt idx="22">
                  <c:v>2206.487173096</c:v>
                </c:pt>
                <c:pt idx="23">
                  <c:v>2289.110995569</c:v>
                </c:pt>
                <c:pt idx="24">
                  <c:v>2370.30547567</c:v>
                </c:pt>
                <c:pt idx="25">
                  <c:v>2451.983852372</c:v>
                </c:pt>
                <c:pt idx="26">
                  <c:v>2535.278890411</c:v>
                </c:pt>
                <c:pt idx="27">
                  <c:v>2618.208308322</c:v>
                </c:pt>
                <c:pt idx="28">
                  <c:v>2700.360639529</c:v>
                </c:pt>
                <c:pt idx="29">
                  <c:v>2782.812206284</c:v>
                </c:pt>
                <c:pt idx="30">
                  <c:v>2865.299578928</c:v>
                </c:pt>
                <c:pt idx="31">
                  <c:v>2947.482930622</c:v>
                </c:pt>
                <c:pt idx="32">
                  <c:v>3031.127031611</c:v>
                </c:pt>
                <c:pt idx="33">
                  <c:v>3113.4314331</c:v>
                </c:pt>
                <c:pt idx="34">
                  <c:v>3212.151931311</c:v>
                </c:pt>
                <c:pt idx="35">
                  <c:v>3296.079408446</c:v>
                </c:pt>
                <c:pt idx="36">
                  <c:v>3382.335750367</c:v>
                </c:pt>
                <c:pt idx="37">
                  <c:v>3465.331810483</c:v>
                </c:pt>
                <c:pt idx="38">
                  <c:v>3546.481824446</c:v>
                </c:pt>
                <c:pt idx="39">
                  <c:v>3628.542215794</c:v>
                </c:pt>
                <c:pt idx="40">
                  <c:v>3709.933567584</c:v>
                </c:pt>
                <c:pt idx="41">
                  <c:v>3792.077755421</c:v>
                </c:pt>
                <c:pt idx="42">
                  <c:v>3874.806601448</c:v>
                </c:pt>
                <c:pt idx="43">
                  <c:v>3957.604491746</c:v>
                </c:pt>
                <c:pt idx="44">
                  <c:v>4038.678758877</c:v>
                </c:pt>
              </c:numCache>
            </c:numRef>
          </c:xVal>
          <c:yVal>
            <c:numRef>
              <c:f>'dataSVBinit-4000s'!$F$2:$F$64</c:f>
              <c:numCache>
                <c:formatCode>0.00E+00</c:formatCode>
                <c:ptCount val="63"/>
                <c:pt idx="0">
                  <c:v>-1.1945428786511E8</c:v>
                </c:pt>
                <c:pt idx="1">
                  <c:v>-3.62667710253655E8</c:v>
                </c:pt>
                <c:pt idx="2">
                  <c:v>-1.34689112417657E8</c:v>
                </c:pt>
                <c:pt idx="3">
                  <c:v>-1.13933745031427E8</c:v>
                </c:pt>
                <c:pt idx="4">
                  <c:v>-1.06252597942702E8</c:v>
                </c:pt>
                <c:pt idx="5">
                  <c:v>-1.02676044564674E8</c:v>
                </c:pt>
                <c:pt idx="6">
                  <c:v>-1.00719014228874E8</c:v>
                </c:pt>
                <c:pt idx="7">
                  <c:v>-9.91873271900325E7</c:v>
                </c:pt>
                <c:pt idx="8">
                  <c:v>-9.79470934767355E7</c:v>
                </c:pt>
                <c:pt idx="9">
                  <c:v>-9.70147933999562E7</c:v>
                </c:pt>
                <c:pt idx="10">
                  <c:v>-9.6173769264624E7</c:v>
                </c:pt>
                <c:pt idx="11">
                  <c:v>-9.56223943630752E7</c:v>
                </c:pt>
                <c:pt idx="12">
                  <c:v>-9.51733484588311E7</c:v>
                </c:pt>
                <c:pt idx="13">
                  <c:v>-9.4726123712204E7</c:v>
                </c:pt>
                <c:pt idx="14">
                  <c:v>-9.43276867171406E7</c:v>
                </c:pt>
                <c:pt idx="15">
                  <c:v>-9.39012562076502E7</c:v>
                </c:pt>
                <c:pt idx="16">
                  <c:v>-9.36056181614123E7</c:v>
                </c:pt>
                <c:pt idx="17">
                  <c:v>-9.3343080204726E7</c:v>
                </c:pt>
                <c:pt idx="18">
                  <c:v>-9.31023726078654E7</c:v>
                </c:pt>
                <c:pt idx="19">
                  <c:v>-9.28954418103254E7</c:v>
                </c:pt>
                <c:pt idx="20">
                  <c:v>-9.26409124480442E7</c:v>
                </c:pt>
                <c:pt idx="21">
                  <c:v>-9.24156512238145E7</c:v>
                </c:pt>
                <c:pt idx="22">
                  <c:v>-9.22364976988563E7</c:v>
                </c:pt>
                <c:pt idx="23">
                  <c:v>-9.21119850082084E7</c:v>
                </c:pt>
                <c:pt idx="24">
                  <c:v>-9.19713192292085E7</c:v>
                </c:pt>
                <c:pt idx="25">
                  <c:v>-9.19078638672653E7</c:v>
                </c:pt>
                <c:pt idx="26">
                  <c:v>-9.17535423261705E7</c:v>
                </c:pt>
                <c:pt idx="27">
                  <c:v>-9.17134767495085E7</c:v>
                </c:pt>
                <c:pt idx="28">
                  <c:v>-9.15943118688246E7</c:v>
                </c:pt>
                <c:pt idx="29">
                  <c:v>-9.15122115501098E7</c:v>
                </c:pt>
                <c:pt idx="30">
                  <c:v>-9.14312259323451E7</c:v>
                </c:pt>
                <c:pt idx="31">
                  <c:v>-9.13083214906126E7</c:v>
                </c:pt>
                <c:pt idx="32">
                  <c:v>-9.12166530129493E7</c:v>
                </c:pt>
                <c:pt idx="33">
                  <c:v>-9.11721376546022E7</c:v>
                </c:pt>
                <c:pt idx="34">
                  <c:v>-9.10882718105629E7</c:v>
                </c:pt>
                <c:pt idx="35">
                  <c:v>-9.10420228903323E7</c:v>
                </c:pt>
                <c:pt idx="36">
                  <c:v>-9.0950571165017E7</c:v>
                </c:pt>
                <c:pt idx="37">
                  <c:v>-9.08445410348225E7</c:v>
                </c:pt>
                <c:pt idx="38">
                  <c:v>-9.07726531971807E7</c:v>
                </c:pt>
                <c:pt idx="39">
                  <c:v>-9.0734150509338E7</c:v>
                </c:pt>
                <c:pt idx="40">
                  <c:v>-9.06858861960474E7</c:v>
                </c:pt>
                <c:pt idx="41">
                  <c:v>-9.06716755521136E7</c:v>
                </c:pt>
                <c:pt idx="42">
                  <c:v>-9.06427474465797E7</c:v>
                </c:pt>
                <c:pt idx="43">
                  <c:v>-9.06076802383011E7</c:v>
                </c:pt>
                <c:pt idx="44">
                  <c:v>-9.05607589203108E7</c:v>
                </c:pt>
              </c:numCache>
            </c:numRef>
          </c:yVal>
          <c:smooth val="1"/>
        </c:ser>
        <c:ser>
          <c:idx val="3"/>
          <c:order val="3"/>
          <c:xVal>
            <c:numRef>
              <c:f>'dataSVBinit-4000s'!$G$2:$G$68</c:f>
              <c:numCache>
                <c:formatCode>General</c:formatCode>
                <c:ptCount val="67"/>
                <c:pt idx="0">
                  <c:v>470.829291101</c:v>
                </c:pt>
                <c:pt idx="1">
                  <c:v>482.181607348</c:v>
                </c:pt>
                <c:pt idx="2">
                  <c:v>566.560386267</c:v>
                </c:pt>
                <c:pt idx="3">
                  <c:v>646.9046536630001</c:v>
                </c:pt>
                <c:pt idx="4">
                  <c:v>725.53114436</c:v>
                </c:pt>
                <c:pt idx="5">
                  <c:v>804.819160091</c:v>
                </c:pt>
                <c:pt idx="6">
                  <c:v>884.363419689</c:v>
                </c:pt>
                <c:pt idx="7">
                  <c:v>963.7360027130001</c:v>
                </c:pt>
                <c:pt idx="8">
                  <c:v>1043.294015416</c:v>
                </c:pt>
                <c:pt idx="9">
                  <c:v>1122.143285494</c:v>
                </c:pt>
                <c:pt idx="10">
                  <c:v>1202.303998604</c:v>
                </c:pt>
                <c:pt idx="11">
                  <c:v>1283.185785343</c:v>
                </c:pt>
                <c:pt idx="12">
                  <c:v>1361.904565981</c:v>
                </c:pt>
                <c:pt idx="13">
                  <c:v>1440.016250655</c:v>
                </c:pt>
                <c:pt idx="14">
                  <c:v>1521.467220354</c:v>
                </c:pt>
                <c:pt idx="15">
                  <c:v>1599.753059764</c:v>
                </c:pt>
                <c:pt idx="16">
                  <c:v>1678.704275063</c:v>
                </c:pt>
                <c:pt idx="17">
                  <c:v>1757.974058933</c:v>
                </c:pt>
                <c:pt idx="18">
                  <c:v>1837.194107716</c:v>
                </c:pt>
                <c:pt idx="19">
                  <c:v>1916.984856518</c:v>
                </c:pt>
                <c:pt idx="20">
                  <c:v>1996.779636895</c:v>
                </c:pt>
                <c:pt idx="21">
                  <c:v>2076.590795184</c:v>
                </c:pt>
                <c:pt idx="22">
                  <c:v>2154.652298993</c:v>
                </c:pt>
                <c:pt idx="23">
                  <c:v>2235.22992831</c:v>
                </c:pt>
                <c:pt idx="24">
                  <c:v>2314.561587953</c:v>
                </c:pt>
                <c:pt idx="25">
                  <c:v>2392.310020781</c:v>
                </c:pt>
                <c:pt idx="26">
                  <c:v>2472.80892567</c:v>
                </c:pt>
                <c:pt idx="27">
                  <c:v>2553.631279596</c:v>
                </c:pt>
                <c:pt idx="28">
                  <c:v>2632.651963163</c:v>
                </c:pt>
                <c:pt idx="29">
                  <c:v>2712.568773154</c:v>
                </c:pt>
                <c:pt idx="30">
                  <c:v>2791.417247135</c:v>
                </c:pt>
                <c:pt idx="31">
                  <c:v>2870.431577412</c:v>
                </c:pt>
                <c:pt idx="32">
                  <c:v>2949.530390481</c:v>
                </c:pt>
                <c:pt idx="33">
                  <c:v>3028.938310078</c:v>
                </c:pt>
                <c:pt idx="34">
                  <c:v>3108.297208732</c:v>
                </c:pt>
                <c:pt idx="35">
                  <c:v>3194.277518884</c:v>
                </c:pt>
                <c:pt idx="36">
                  <c:v>3272.795116774</c:v>
                </c:pt>
                <c:pt idx="37">
                  <c:v>3352.886348232</c:v>
                </c:pt>
                <c:pt idx="38">
                  <c:v>3432.708700468</c:v>
                </c:pt>
                <c:pt idx="39">
                  <c:v>3512.85674362</c:v>
                </c:pt>
                <c:pt idx="40">
                  <c:v>3592.354784015</c:v>
                </c:pt>
                <c:pt idx="41">
                  <c:v>3673.690373402</c:v>
                </c:pt>
                <c:pt idx="42">
                  <c:v>3753.733407811</c:v>
                </c:pt>
                <c:pt idx="43">
                  <c:v>3832.562944291</c:v>
                </c:pt>
                <c:pt idx="44">
                  <c:v>3913.428587038</c:v>
                </c:pt>
                <c:pt idx="45">
                  <c:v>3995.064721541</c:v>
                </c:pt>
                <c:pt idx="46">
                  <c:v>4074.433624215</c:v>
                </c:pt>
              </c:numCache>
            </c:numRef>
          </c:xVal>
          <c:yVal>
            <c:numRef>
              <c:f>'dataSVBinit-4000s'!$H$2:$H$68</c:f>
              <c:numCache>
                <c:formatCode>0.00E+00</c:formatCode>
                <c:ptCount val="67"/>
                <c:pt idx="0">
                  <c:v>-1.1945428786511E8</c:v>
                </c:pt>
                <c:pt idx="1">
                  <c:v>-3.64384002066469E8</c:v>
                </c:pt>
                <c:pt idx="2">
                  <c:v>-1.33012512441345E8</c:v>
                </c:pt>
                <c:pt idx="3">
                  <c:v>-1.13655608355121E8</c:v>
                </c:pt>
                <c:pt idx="4">
                  <c:v>-1.06743776697705E8</c:v>
                </c:pt>
                <c:pt idx="5">
                  <c:v>-1.024275801778E8</c:v>
                </c:pt>
                <c:pt idx="6">
                  <c:v>-9.97662353468983E7</c:v>
                </c:pt>
                <c:pt idx="7">
                  <c:v>-9.78919366824044E7</c:v>
                </c:pt>
                <c:pt idx="8">
                  <c:v>-9.66195559723931E7</c:v>
                </c:pt>
                <c:pt idx="9">
                  <c:v>-9.56794874858072E7</c:v>
                </c:pt>
                <c:pt idx="10">
                  <c:v>-9.49372240427775E7</c:v>
                </c:pt>
                <c:pt idx="11">
                  <c:v>-9.42993992174764E7</c:v>
                </c:pt>
                <c:pt idx="12">
                  <c:v>-9.36776861953789E7</c:v>
                </c:pt>
                <c:pt idx="13">
                  <c:v>-9.33375240685435E7</c:v>
                </c:pt>
                <c:pt idx="14">
                  <c:v>-9.29014588717252E7</c:v>
                </c:pt>
                <c:pt idx="15">
                  <c:v>-9.26276831773035E7</c:v>
                </c:pt>
                <c:pt idx="16">
                  <c:v>-9.23322084986455E7</c:v>
                </c:pt>
                <c:pt idx="17">
                  <c:v>-9.212076152586E7</c:v>
                </c:pt>
                <c:pt idx="18">
                  <c:v>-9.18972735831407E7</c:v>
                </c:pt>
                <c:pt idx="19">
                  <c:v>-9.17074721862811E7</c:v>
                </c:pt>
                <c:pt idx="20">
                  <c:v>-9.15774082108547E7</c:v>
                </c:pt>
                <c:pt idx="21">
                  <c:v>-9.14571682195607E7</c:v>
                </c:pt>
                <c:pt idx="22">
                  <c:v>-9.1285514081303E7</c:v>
                </c:pt>
                <c:pt idx="23">
                  <c:v>-9.11807003025523E7</c:v>
                </c:pt>
                <c:pt idx="24">
                  <c:v>-9.10805415047133E7</c:v>
                </c:pt>
                <c:pt idx="25">
                  <c:v>-9.09807851307075E7</c:v>
                </c:pt>
                <c:pt idx="26">
                  <c:v>-9.09246267471643E7</c:v>
                </c:pt>
                <c:pt idx="27">
                  <c:v>-9.08287350120304E7</c:v>
                </c:pt>
                <c:pt idx="28">
                  <c:v>-9.07754044392988E7</c:v>
                </c:pt>
                <c:pt idx="29">
                  <c:v>-9.07180621625106E7</c:v>
                </c:pt>
                <c:pt idx="30">
                  <c:v>-9.06352303656511E7</c:v>
                </c:pt>
                <c:pt idx="31">
                  <c:v>-9.06031655553183E7</c:v>
                </c:pt>
                <c:pt idx="32">
                  <c:v>-9.05503422806462E7</c:v>
                </c:pt>
                <c:pt idx="33">
                  <c:v>-9.05021106608382E7</c:v>
                </c:pt>
                <c:pt idx="34">
                  <c:v>-9.04600263208683E7</c:v>
                </c:pt>
                <c:pt idx="35">
                  <c:v>-9.04163859100404E7</c:v>
                </c:pt>
                <c:pt idx="36">
                  <c:v>-9.03770021032936E7</c:v>
                </c:pt>
                <c:pt idx="37">
                  <c:v>-9.03492296539677E7</c:v>
                </c:pt>
                <c:pt idx="38">
                  <c:v>-9.0296995681158E7</c:v>
                </c:pt>
                <c:pt idx="39">
                  <c:v>-9.02677823060043E7</c:v>
                </c:pt>
                <c:pt idx="40">
                  <c:v>-9.02499858733897E7</c:v>
                </c:pt>
                <c:pt idx="41">
                  <c:v>-9.02156961653352E7</c:v>
                </c:pt>
                <c:pt idx="42">
                  <c:v>-9.01848751217116E7</c:v>
                </c:pt>
                <c:pt idx="43">
                  <c:v>-9.01569614992647E7</c:v>
                </c:pt>
                <c:pt idx="44">
                  <c:v>-9.01422835467748E7</c:v>
                </c:pt>
                <c:pt idx="45">
                  <c:v>-9.0115713166438E7</c:v>
                </c:pt>
                <c:pt idx="46">
                  <c:v>-9.01043187035452E7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05352"/>
        <c:axId val="2119413144"/>
      </c:scatterChart>
      <c:valAx>
        <c:axId val="211460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413144"/>
        <c:crosses val="autoZero"/>
        <c:crossBetween val="midCat"/>
      </c:valAx>
      <c:valAx>
        <c:axId val="211941314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4605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'dataSVBinit-8000s'!$B$1</c:f>
              <c:strCache>
                <c:ptCount val="1"/>
                <c:pt idx="0">
                  <c:v>VMP_LDA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'dataSVBinit-8000s'!$B$2:$B$87</c:f>
              <c:numCache>
                <c:formatCode>0.00E+00</c:formatCode>
                <c:ptCount val="86"/>
                <c:pt idx="0">
                  <c:v>-8.67700384656599E7</c:v>
                </c:pt>
                <c:pt idx="1">
                  <c:v>-8.63684546180651E7</c:v>
                </c:pt>
                <c:pt idx="2">
                  <c:v>-8.60833886100055E7</c:v>
                </c:pt>
                <c:pt idx="3">
                  <c:v>-8.58853671265922E7</c:v>
                </c:pt>
                <c:pt idx="4">
                  <c:v>-8.57529934889405E7</c:v>
                </c:pt>
                <c:pt idx="5">
                  <c:v>-8.56632618373452E7</c:v>
                </c:pt>
                <c:pt idx="6">
                  <c:v>-8.56004259237164E7</c:v>
                </c:pt>
                <c:pt idx="7">
                  <c:v>-8.555459543492E7</c:v>
                </c:pt>
                <c:pt idx="8">
                  <c:v>-8.55200088415901E7</c:v>
                </c:pt>
                <c:pt idx="9">
                  <c:v>-8.54931220435792E7</c:v>
                </c:pt>
                <c:pt idx="10">
                  <c:v>-8.54717417791558E7</c:v>
                </c:pt>
                <c:pt idx="11">
                  <c:v>-8.54545814294851E7</c:v>
                </c:pt>
                <c:pt idx="12">
                  <c:v>-8.54406437098784E7</c:v>
                </c:pt>
                <c:pt idx="13">
                  <c:v>-8.54290986678455E7</c:v>
                </c:pt>
                <c:pt idx="14">
                  <c:v>-8.54193976677191E7</c:v>
                </c:pt>
                <c:pt idx="15">
                  <c:v>-8.5411193291306E7</c:v>
                </c:pt>
                <c:pt idx="16">
                  <c:v>-8.54042417864797E7</c:v>
                </c:pt>
                <c:pt idx="17">
                  <c:v>-8.53983050677866E7</c:v>
                </c:pt>
                <c:pt idx="18">
                  <c:v>-8.53931729757755E7</c:v>
                </c:pt>
                <c:pt idx="19">
                  <c:v>-8.53886939545767E7</c:v>
                </c:pt>
                <c:pt idx="20">
                  <c:v>-8.53848041185869E7</c:v>
                </c:pt>
                <c:pt idx="21">
                  <c:v>-8.53814630421659E7</c:v>
                </c:pt>
                <c:pt idx="22">
                  <c:v>-8.53785518124716E7</c:v>
                </c:pt>
                <c:pt idx="23">
                  <c:v>-8.5375958968286E7</c:v>
                </c:pt>
                <c:pt idx="24">
                  <c:v>-8.53736243212478E7</c:v>
                </c:pt>
                <c:pt idx="25">
                  <c:v>-8.53715305444124E7</c:v>
                </c:pt>
                <c:pt idx="26">
                  <c:v>-8.53696004603707E7</c:v>
                </c:pt>
                <c:pt idx="27">
                  <c:v>-8.53678214811181E7</c:v>
                </c:pt>
                <c:pt idx="28">
                  <c:v>-8.53662348320204E7</c:v>
                </c:pt>
                <c:pt idx="29">
                  <c:v>-8.53648498366204E7</c:v>
                </c:pt>
                <c:pt idx="30">
                  <c:v>-8.53635900416309E7</c:v>
                </c:pt>
                <c:pt idx="31">
                  <c:v>-8.53623862446843E7</c:v>
                </c:pt>
                <c:pt idx="32">
                  <c:v>-8.53612269727396E7</c:v>
                </c:pt>
                <c:pt idx="33">
                  <c:v>-8.5360164091246E7</c:v>
                </c:pt>
                <c:pt idx="34">
                  <c:v>-8.53592129381855E7</c:v>
                </c:pt>
                <c:pt idx="35">
                  <c:v>-8.53583388845569E7</c:v>
                </c:pt>
                <c:pt idx="36">
                  <c:v>-8.53575041291775E7</c:v>
                </c:pt>
                <c:pt idx="37">
                  <c:v>-8.53567100897519E7</c:v>
                </c:pt>
                <c:pt idx="38">
                  <c:v>-8.53559472764395E7</c:v>
                </c:pt>
                <c:pt idx="39">
                  <c:v>-8.53552156789649E7</c:v>
                </c:pt>
                <c:pt idx="40">
                  <c:v>-8.53545340642228E7</c:v>
                </c:pt>
                <c:pt idx="41">
                  <c:v>-8.53539042273584E7</c:v>
                </c:pt>
                <c:pt idx="42">
                  <c:v>-8.53533372253192E7</c:v>
                </c:pt>
                <c:pt idx="43">
                  <c:v>-8.53527925258113E7</c:v>
                </c:pt>
                <c:pt idx="44">
                  <c:v>-8.53522866303507E7</c:v>
                </c:pt>
                <c:pt idx="45">
                  <c:v>-8.53518076393472E7</c:v>
                </c:pt>
                <c:pt idx="46">
                  <c:v>-8.53513552555175E7</c:v>
                </c:pt>
                <c:pt idx="47">
                  <c:v>-8.53509512054115E7</c:v>
                </c:pt>
                <c:pt idx="48">
                  <c:v>-8.53505788971563E7</c:v>
                </c:pt>
                <c:pt idx="49">
                  <c:v>-8.53502247337541E7</c:v>
                </c:pt>
                <c:pt idx="50">
                  <c:v>-8.53499104860075E7</c:v>
                </c:pt>
                <c:pt idx="51">
                  <c:v>-8.53496186472961E7</c:v>
                </c:pt>
                <c:pt idx="52">
                  <c:v>-8.53493388782647E7</c:v>
                </c:pt>
                <c:pt idx="53">
                  <c:v>-8.53490601857173E7</c:v>
                </c:pt>
                <c:pt idx="54">
                  <c:v>-8.5348796372387E7</c:v>
                </c:pt>
                <c:pt idx="55">
                  <c:v>-8.53485488659138E7</c:v>
                </c:pt>
                <c:pt idx="56">
                  <c:v>-8.53483296208011E7</c:v>
                </c:pt>
                <c:pt idx="57">
                  <c:v>-8.53481155550128E7</c:v>
                </c:pt>
                <c:pt idx="58">
                  <c:v>-8.53479122200045E7</c:v>
                </c:pt>
                <c:pt idx="59">
                  <c:v>-8.53477280492778E7</c:v>
                </c:pt>
                <c:pt idx="60">
                  <c:v>-8.53475542088054E7</c:v>
                </c:pt>
                <c:pt idx="61">
                  <c:v>-8.53473943412397E7</c:v>
                </c:pt>
                <c:pt idx="62">
                  <c:v>-8.53472174197288E7</c:v>
                </c:pt>
                <c:pt idx="63">
                  <c:v>-8.53470447682797E7</c:v>
                </c:pt>
                <c:pt idx="64">
                  <c:v>-8.53468868317372E7</c:v>
                </c:pt>
                <c:pt idx="65">
                  <c:v>-8.53467358418867E7</c:v>
                </c:pt>
                <c:pt idx="66">
                  <c:v>-8.53465759563403E7</c:v>
                </c:pt>
                <c:pt idx="67">
                  <c:v>-8.53464311651832E7</c:v>
                </c:pt>
                <c:pt idx="68">
                  <c:v>-8.53462850149255E7</c:v>
                </c:pt>
                <c:pt idx="69">
                  <c:v>-8.53461379573008E7</c:v>
                </c:pt>
                <c:pt idx="70">
                  <c:v>-8.53459872374219E7</c:v>
                </c:pt>
                <c:pt idx="71">
                  <c:v>-8.53458184486327E7</c:v>
                </c:pt>
                <c:pt idx="72">
                  <c:v>-8.53456325186174E7</c:v>
                </c:pt>
                <c:pt idx="73">
                  <c:v>-8.53454511917216E7</c:v>
                </c:pt>
                <c:pt idx="74">
                  <c:v>-8.53452775943702E7</c:v>
                </c:pt>
                <c:pt idx="75">
                  <c:v>-8.53451129710473E7</c:v>
                </c:pt>
                <c:pt idx="76">
                  <c:v>-8.5344970807366E7</c:v>
                </c:pt>
                <c:pt idx="77">
                  <c:v>-8.53448382759763E7</c:v>
                </c:pt>
                <c:pt idx="78">
                  <c:v>-8.53447096660913E7</c:v>
                </c:pt>
                <c:pt idx="79">
                  <c:v>-8.53445884572182E7</c:v>
                </c:pt>
                <c:pt idx="80">
                  <c:v>-8.53444745879666E7</c:v>
                </c:pt>
                <c:pt idx="81">
                  <c:v>-8.53443625763027E7</c:v>
                </c:pt>
                <c:pt idx="82">
                  <c:v>-8.53442524521363E7</c:v>
                </c:pt>
                <c:pt idx="83">
                  <c:v>-8.53441403966832E7</c:v>
                </c:pt>
                <c:pt idx="84">
                  <c:v>-8.53440156823913E7</c:v>
                </c:pt>
                <c:pt idx="85">
                  <c:v>-8.53438715648628E7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'dataSVBinit-8000s'!$D$1</c:f>
              <c:strCache>
                <c:ptCount val="1"/>
                <c:pt idx="0">
                  <c:v>SVI_LDA 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'dataSVBinit-8000s'!$D$2:$D$98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-3.53648454665454E8</c:v>
                </c:pt>
                <c:pt idx="2">
                  <c:v>-1.37236089110132E8</c:v>
                </c:pt>
                <c:pt idx="3">
                  <c:v>-1.15721524328893E8</c:v>
                </c:pt>
                <c:pt idx="4">
                  <c:v>-1.06927251951177E8</c:v>
                </c:pt>
                <c:pt idx="5">
                  <c:v>-1.02806426651791E8</c:v>
                </c:pt>
                <c:pt idx="6">
                  <c:v>-9.99783444205512E7</c:v>
                </c:pt>
                <c:pt idx="7">
                  <c:v>-9.81663735776498E7</c:v>
                </c:pt>
                <c:pt idx="8">
                  <c:v>-9.67569596230728E7</c:v>
                </c:pt>
                <c:pt idx="9">
                  <c:v>-9.57219872051319E7</c:v>
                </c:pt>
                <c:pt idx="10">
                  <c:v>-9.49842681192206E7</c:v>
                </c:pt>
                <c:pt idx="11">
                  <c:v>-9.43759355635901E7</c:v>
                </c:pt>
                <c:pt idx="12">
                  <c:v>-9.37897737550742E7</c:v>
                </c:pt>
                <c:pt idx="13">
                  <c:v>-9.33045615658117E7</c:v>
                </c:pt>
                <c:pt idx="14">
                  <c:v>-9.28543267427393E7</c:v>
                </c:pt>
                <c:pt idx="15">
                  <c:v>-9.25059802224411E7</c:v>
                </c:pt>
                <c:pt idx="16">
                  <c:v>-9.2244646423542E7</c:v>
                </c:pt>
                <c:pt idx="17">
                  <c:v>-9.20283954192194E7</c:v>
                </c:pt>
                <c:pt idx="18">
                  <c:v>-9.18108114040993E7</c:v>
                </c:pt>
                <c:pt idx="19">
                  <c:v>-9.1605429228324E7</c:v>
                </c:pt>
                <c:pt idx="20">
                  <c:v>-9.14216642603845E7</c:v>
                </c:pt>
                <c:pt idx="21">
                  <c:v>-9.12886575061193E7</c:v>
                </c:pt>
                <c:pt idx="22">
                  <c:v>-9.1134487195721E7</c:v>
                </c:pt>
                <c:pt idx="23">
                  <c:v>-9.10180169403725E7</c:v>
                </c:pt>
                <c:pt idx="24">
                  <c:v>-9.08979008982982E7</c:v>
                </c:pt>
                <c:pt idx="25">
                  <c:v>-9.07936695679287E7</c:v>
                </c:pt>
                <c:pt idx="26">
                  <c:v>-9.06755890481777E7</c:v>
                </c:pt>
                <c:pt idx="27">
                  <c:v>-9.05844310157185E7</c:v>
                </c:pt>
                <c:pt idx="28">
                  <c:v>-9.05090992487697E7</c:v>
                </c:pt>
                <c:pt idx="29">
                  <c:v>-9.04319209240701E7</c:v>
                </c:pt>
                <c:pt idx="30">
                  <c:v>-9.03535949880373E7</c:v>
                </c:pt>
                <c:pt idx="31">
                  <c:v>-9.02747762586374E7</c:v>
                </c:pt>
                <c:pt idx="32">
                  <c:v>-9.01970448146473E7</c:v>
                </c:pt>
                <c:pt idx="33">
                  <c:v>-9.0103516500395E7</c:v>
                </c:pt>
                <c:pt idx="34">
                  <c:v>-9.00470819696947E7</c:v>
                </c:pt>
                <c:pt idx="35">
                  <c:v>-8.99835416748128E7</c:v>
                </c:pt>
                <c:pt idx="36">
                  <c:v>-8.99287592252806E7</c:v>
                </c:pt>
                <c:pt idx="37">
                  <c:v>-8.98802733625124E7</c:v>
                </c:pt>
                <c:pt idx="38">
                  <c:v>-8.98436707130813E7</c:v>
                </c:pt>
                <c:pt idx="39">
                  <c:v>-8.98075389824048E7</c:v>
                </c:pt>
                <c:pt idx="40">
                  <c:v>-8.97510428613853E7</c:v>
                </c:pt>
                <c:pt idx="41">
                  <c:v>-8.9730811968759E7</c:v>
                </c:pt>
                <c:pt idx="42">
                  <c:v>-8.96953821291721E7</c:v>
                </c:pt>
                <c:pt idx="43">
                  <c:v>-8.96481401151187E7</c:v>
                </c:pt>
                <c:pt idx="44">
                  <c:v>-8.96202104902852E7</c:v>
                </c:pt>
                <c:pt idx="45">
                  <c:v>-8.95832182529615E7</c:v>
                </c:pt>
                <c:pt idx="46">
                  <c:v>-8.95503057268648E7</c:v>
                </c:pt>
                <c:pt idx="47">
                  <c:v>-8.95235917444006E7</c:v>
                </c:pt>
                <c:pt idx="48">
                  <c:v>-8.94975565190574E7</c:v>
                </c:pt>
                <c:pt idx="49">
                  <c:v>-8.94675799612067E7</c:v>
                </c:pt>
                <c:pt idx="50">
                  <c:v>-8.94419225185003E7</c:v>
                </c:pt>
                <c:pt idx="51">
                  <c:v>-8.94278223644021E7</c:v>
                </c:pt>
                <c:pt idx="52">
                  <c:v>-8.94084384596432E7</c:v>
                </c:pt>
                <c:pt idx="53">
                  <c:v>-8.93895048682007E7</c:v>
                </c:pt>
                <c:pt idx="54">
                  <c:v>-8.93738704203265E7</c:v>
                </c:pt>
                <c:pt idx="55">
                  <c:v>-8.93507521646183E7</c:v>
                </c:pt>
                <c:pt idx="56">
                  <c:v>-8.93298503585032E7</c:v>
                </c:pt>
                <c:pt idx="57">
                  <c:v>-8.93077520727689E7</c:v>
                </c:pt>
                <c:pt idx="58">
                  <c:v>-8.92963532754806E7</c:v>
                </c:pt>
                <c:pt idx="59">
                  <c:v>-8.9278151950288E7</c:v>
                </c:pt>
                <c:pt idx="60">
                  <c:v>-8.92504799405516E7</c:v>
                </c:pt>
                <c:pt idx="61">
                  <c:v>-8.92368632409511E7</c:v>
                </c:pt>
                <c:pt idx="62">
                  <c:v>-8.92228020252836E7</c:v>
                </c:pt>
                <c:pt idx="63">
                  <c:v>-8.92026847983021E7</c:v>
                </c:pt>
                <c:pt idx="64">
                  <c:v>-8.91865354555361E7</c:v>
                </c:pt>
                <c:pt idx="65">
                  <c:v>-8.91614761251851E7</c:v>
                </c:pt>
                <c:pt idx="66">
                  <c:v>-8.91453347719125E7</c:v>
                </c:pt>
                <c:pt idx="67">
                  <c:v>-8.91290042553286E7</c:v>
                </c:pt>
                <c:pt idx="68">
                  <c:v>-8.9117109863731E7</c:v>
                </c:pt>
                <c:pt idx="69">
                  <c:v>-8.9106841428029E7</c:v>
                </c:pt>
                <c:pt idx="70">
                  <c:v>-8.90952784133826E7</c:v>
                </c:pt>
                <c:pt idx="71">
                  <c:v>-8.90827796401536E7</c:v>
                </c:pt>
                <c:pt idx="72">
                  <c:v>-8.90742682546044E7</c:v>
                </c:pt>
                <c:pt idx="73">
                  <c:v>-8.90636800941019E7</c:v>
                </c:pt>
                <c:pt idx="74">
                  <c:v>-8.90542461007555E7</c:v>
                </c:pt>
                <c:pt idx="75">
                  <c:v>-8.90403470317422E7</c:v>
                </c:pt>
                <c:pt idx="76">
                  <c:v>-8.90322385760226E7</c:v>
                </c:pt>
                <c:pt idx="77">
                  <c:v>-8.90286564843562E7</c:v>
                </c:pt>
                <c:pt idx="78">
                  <c:v>-8.90250545047155E7</c:v>
                </c:pt>
                <c:pt idx="79">
                  <c:v>-8.90085808860908E7</c:v>
                </c:pt>
                <c:pt idx="80">
                  <c:v>-8.90026340006455E7</c:v>
                </c:pt>
                <c:pt idx="81">
                  <c:v>-8.89987634203288E7</c:v>
                </c:pt>
                <c:pt idx="82">
                  <c:v>-8.89880787974122E7</c:v>
                </c:pt>
                <c:pt idx="83">
                  <c:v>-8.89838121235367E7</c:v>
                </c:pt>
                <c:pt idx="84">
                  <c:v>-8.89815520486262E7</c:v>
                </c:pt>
                <c:pt idx="85">
                  <c:v>-8.89723878787012E7</c:v>
                </c:pt>
                <c:pt idx="86">
                  <c:v>-8.89672954882573E7</c:v>
                </c:pt>
                <c:pt idx="87">
                  <c:v>-8.8964275452636E7</c:v>
                </c:pt>
                <c:pt idx="88">
                  <c:v>-8.89617338724792E7</c:v>
                </c:pt>
                <c:pt idx="89">
                  <c:v>-8.89421138218298E7</c:v>
                </c:pt>
                <c:pt idx="90">
                  <c:v>-8.89300206579172E7</c:v>
                </c:pt>
                <c:pt idx="91">
                  <c:v>-8.89244096740751E7</c:v>
                </c:pt>
                <c:pt idx="92">
                  <c:v>-8.89155814359814E7</c:v>
                </c:pt>
                <c:pt idx="93">
                  <c:v>-8.88988748934557E7</c:v>
                </c:pt>
                <c:pt idx="94">
                  <c:v>-8.88928579193084E7</c:v>
                </c:pt>
                <c:pt idx="95">
                  <c:v>-8.8890185479574E7</c:v>
                </c:pt>
                <c:pt idx="96">
                  <c:v>-8.88803286348471E7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'dataSVBinit-8000s'!$F$1</c:f>
              <c:strCache>
                <c:ptCount val="1"/>
                <c:pt idx="0">
                  <c:v>SVI_LDA 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'dataSVBinit-8000s'!$F$2:$F$98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-3.60519668446036E8</c:v>
                </c:pt>
                <c:pt idx="2">
                  <c:v>-1.38888413007505E8</c:v>
                </c:pt>
                <c:pt idx="3">
                  <c:v>-1.15770656032281E8</c:v>
                </c:pt>
                <c:pt idx="4">
                  <c:v>-1.0752181620904E8</c:v>
                </c:pt>
                <c:pt idx="5">
                  <c:v>-1.03885874329058E8</c:v>
                </c:pt>
                <c:pt idx="6">
                  <c:v>-1.01478056586813E8</c:v>
                </c:pt>
                <c:pt idx="7">
                  <c:v>-9.99784888825921E7</c:v>
                </c:pt>
                <c:pt idx="8">
                  <c:v>-9.88104668688273E7</c:v>
                </c:pt>
                <c:pt idx="9">
                  <c:v>-9.77687618145171E7</c:v>
                </c:pt>
                <c:pt idx="10">
                  <c:v>-9.70370393630304E7</c:v>
                </c:pt>
                <c:pt idx="11">
                  <c:v>-9.61133180061068E7</c:v>
                </c:pt>
                <c:pt idx="12">
                  <c:v>-9.53820160097164E7</c:v>
                </c:pt>
                <c:pt idx="13">
                  <c:v>-9.47409991774506E7</c:v>
                </c:pt>
                <c:pt idx="14">
                  <c:v>-9.43367911180264E7</c:v>
                </c:pt>
                <c:pt idx="15">
                  <c:v>-9.37928307267886E7</c:v>
                </c:pt>
                <c:pt idx="16">
                  <c:v>-9.34391530930638E7</c:v>
                </c:pt>
                <c:pt idx="17">
                  <c:v>-9.30595704468235E7</c:v>
                </c:pt>
                <c:pt idx="18">
                  <c:v>-9.27976680797641E7</c:v>
                </c:pt>
                <c:pt idx="19">
                  <c:v>-9.26420310219282E7</c:v>
                </c:pt>
                <c:pt idx="20">
                  <c:v>-9.2449111050689E7</c:v>
                </c:pt>
                <c:pt idx="21">
                  <c:v>-9.22410612688524E7</c:v>
                </c:pt>
                <c:pt idx="22">
                  <c:v>-9.21082483145287E7</c:v>
                </c:pt>
                <c:pt idx="23">
                  <c:v>-9.19660633226555E7</c:v>
                </c:pt>
                <c:pt idx="24">
                  <c:v>-9.19011541529661E7</c:v>
                </c:pt>
                <c:pt idx="25">
                  <c:v>-9.17809569581145E7</c:v>
                </c:pt>
                <c:pt idx="26">
                  <c:v>-9.16923958792081E7</c:v>
                </c:pt>
                <c:pt idx="27">
                  <c:v>-9.16298267836145E7</c:v>
                </c:pt>
                <c:pt idx="28">
                  <c:v>-9.14387222819236E7</c:v>
                </c:pt>
                <c:pt idx="29">
                  <c:v>-9.13917803961036E7</c:v>
                </c:pt>
                <c:pt idx="30">
                  <c:v>-9.13062062091614E7</c:v>
                </c:pt>
                <c:pt idx="31">
                  <c:v>-9.11937064701049E7</c:v>
                </c:pt>
                <c:pt idx="32">
                  <c:v>-9.11567415952301E7</c:v>
                </c:pt>
                <c:pt idx="33">
                  <c:v>-9.1095986299324E7</c:v>
                </c:pt>
                <c:pt idx="34">
                  <c:v>-9.10347349101065E7</c:v>
                </c:pt>
                <c:pt idx="35">
                  <c:v>-9.09875572235394E7</c:v>
                </c:pt>
                <c:pt idx="36">
                  <c:v>-9.09160442415824E7</c:v>
                </c:pt>
                <c:pt idx="37">
                  <c:v>-9.09077220999608E7</c:v>
                </c:pt>
                <c:pt idx="38">
                  <c:v>-9.08614227616866E7</c:v>
                </c:pt>
                <c:pt idx="39">
                  <c:v>-9.07941232583735E7</c:v>
                </c:pt>
                <c:pt idx="40">
                  <c:v>-9.07487985085597E7</c:v>
                </c:pt>
                <c:pt idx="41">
                  <c:v>-9.07527498220528E7</c:v>
                </c:pt>
                <c:pt idx="42">
                  <c:v>-9.06421378860149E7</c:v>
                </c:pt>
                <c:pt idx="43">
                  <c:v>-9.05659494288985E7</c:v>
                </c:pt>
                <c:pt idx="44">
                  <c:v>-9.05421626888305E7</c:v>
                </c:pt>
                <c:pt idx="45">
                  <c:v>-9.04750700303438E7</c:v>
                </c:pt>
                <c:pt idx="46">
                  <c:v>-9.04182862544125E7</c:v>
                </c:pt>
                <c:pt idx="47">
                  <c:v>-9.03490156172622E7</c:v>
                </c:pt>
                <c:pt idx="48">
                  <c:v>-9.02926147410555E7</c:v>
                </c:pt>
                <c:pt idx="49">
                  <c:v>-9.02329885254366E7</c:v>
                </c:pt>
                <c:pt idx="50">
                  <c:v>-9.01888914181241E7</c:v>
                </c:pt>
                <c:pt idx="51">
                  <c:v>-9.01699928327806E7</c:v>
                </c:pt>
                <c:pt idx="52">
                  <c:v>-9.01545729260963E7</c:v>
                </c:pt>
                <c:pt idx="53">
                  <c:v>-9.01335200911106E7</c:v>
                </c:pt>
                <c:pt idx="54">
                  <c:v>-9.01161141441693E7</c:v>
                </c:pt>
                <c:pt idx="55">
                  <c:v>-9.00428406924665E7</c:v>
                </c:pt>
                <c:pt idx="56">
                  <c:v>-9.00343025195168E7</c:v>
                </c:pt>
                <c:pt idx="57">
                  <c:v>-9.00137026626232E7</c:v>
                </c:pt>
                <c:pt idx="58">
                  <c:v>-8.99987944609757E7</c:v>
                </c:pt>
                <c:pt idx="59">
                  <c:v>-8.99780103778995E7</c:v>
                </c:pt>
                <c:pt idx="60">
                  <c:v>-8.99203536949733E7</c:v>
                </c:pt>
                <c:pt idx="61">
                  <c:v>-8.98803422540711E7</c:v>
                </c:pt>
                <c:pt idx="62">
                  <c:v>-8.98742555666052E7</c:v>
                </c:pt>
                <c:pt idx="63">
                  <c:v>-8.98537351084929E7</c:v>
                </c:pt>
                <c:pt idx="64">
                  <c:v>-8.98309866406982E7</c:v>
                </c:pt>
                <c:pt idx="65">
                  <c:v>-8.98360914244097E7</c:v>
                </c:pt>
                <c:pt idx="66">
                  <c:v>-8.98262861473317E7</c:v>
                </c:pt>
                <c:pt idx="67">
                  <c:v>-8.9807295003715E7</c:v>
                </c:pt>
                <c:pt idx="68">
                  <c:v>-8.97887234837889E7</c:v>
                </c:pt>
                <c:pt idx="69">
                  <c:v>-8.97783560931462E7</c:v>
                </c:pt>
                <c:pt idx="70">
                  <c:v>-8.97639533964878E7</c:v>
                </c:pt>
                <c:pt idx="71">
                  <c:v>-8.97295739408844E7</c:v>
                </c:pt>
                <c:pt idx="72">
                  <c:v>-8.97420069830936E7</c:v>
                </c:pt>
                <c:pt idx="73">
                  <c:v>-8.97346943042186E7</c:v>
                </c:pt>
                <c:pt idx="74">
                  <c:v>-8.97349851653317E7</c:v>
                </c:pt>
                <c:pt idx="75">
                  <c:v>-8.97147016619485E7</c:v>
                </c:pt>
                <c:pt idx="76">
                  <c:v>-8.96880525432594E7</c:v>
                </c:pt>
                <c:pt idx="77">
                  <c:v>-8.96819814278951E7</c:v>
                </c:pt>
                <c:pt idx="78">
                  <c:v>-8.96668219428294E7</c:v>
                </c:pt>
                <c:pt idx="79">
                  <c:v>-8.96643349326998E7</c:v>
                </c:pt>
                <c:pt idx="80">
                  <c:v>-8.96308295247587E7</c:v>
                </c:pt>
                <c:pt idx="81">
                  <c:v>-8.95495906871418E7</c:v>
                </c:pt>
                <c:pt idx="82">
                  <c:v>-8.95545278591087E7</c:v>
                </c:pt>
                <c:pt idx="83">
                  <c:v>-8.95506730264205E7</c:v>
                </c:pt>
                <c:pt idx="84">
                  <c:v>-8.95395343758547E7</c:v>
                </c:pt>
                <c:pt idx="85">
                  <c:v>-8.9517699173537E7</c:v>
                </c:pt>
                <c:pt idx="86">
                  <c:v>-8.95031332781096E7</c:v>
                </c:pt>
                <c:pt idx="87">
                  <c:v>-8.94915427578711E7</c:v>
                </c:pt>
                <c:pt idx="88">
                  <c:v>-8.94846189801787E7</c:v>
                </c:pt>
                <c:pt idx="89">
                  <c:v>-8.94647507809348E7</c:v>
                </c:pt>
                <c:pt idx="90">
                  <c:v>-8.94454154298471E7</c:v>
                </c:pt>
                <c:pt idx="91">
                  <c:v>-8.94321918188742E7</c:v>
                </c:pt>
                <c:pt idx="92">
                  <c:v>-8.93981822305945E7</c:v>
                </c:pt>
                <c:pt idx="93">
                  <c:v>-8.93969766779842E7</c:v>
                </c:pt>
                <c:pt idx="94">
                  <c:v>-8.93969530712723E7</c:v>
                </c:pt>
                <c:pt idx="95">
                  <c:v>-8.9376350066535E7</c:v>
                </c:pt>
                <c:pt idx="96">
                  <c:v>-8.93787922548453E7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'dataSVBinit-8000s'!$H$1</c:f>
              <c:strCache>
                <c:ptCount val="1"/>
                <c:pt idx="0">
                  <c:v>SVI_LDA 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'dataSVBinit-8000s'!$H$2:$H$97</c:f>
              <c:numCache>
                <c:formatCode>0.00E+00</c:formatCode>
                <c:ptCount val="96"/>
                <c:pt idx="0">
                  <c:v>-8.67700384656599E7</c:v>
                </c:pt>
                <c:pt idx="1">
                  <c:v>-3.37845930090883E8</c:v>
                </c:pt>
                <c:pt idx="2">
                  <c:v>-1.37677674018453E8</c:v>
                </c:pt>
                <c:pt idx="3">
                  <c:v>-1.15552052729258E8</c:v>
                </c:pt>
                <c:pt idx="4">
                  <c:v>-1.07060909040133E8</c:v>
                </c:pt>
                <c:pt idx="5">
                  <c:v>-1.02703235271192E8</c:v>
                </c:pt>
                <c:pt idx="6">
                  <c:v>-1.00255792263561E8</c:v>
                </c:pt>
                <c:pt idx="7">
                  <c:v>-9.82924092934183E7</c:v>
                </c:pt>
                <c:pt idx="8">
                  <c:v>-9.69115973429478E7</c:v>
                </c:pt>
                <c:pt idx="9">
                  <c:v>-9.5924975629146E7</c:v>
                </c:pt>
                <c:pt idx="10">
                  <c:v>-9.51231655778014E7</c:v>
                </c:pt>
                <c:pt idx="11">
                  <c:v>-9.45258827913948E7</c:v>
                </c:pt>
                <c:pt idx="12">
                  <c:v>-9.40933668016478E7</c:v>
                </c:pt>
                <c:pt idx="13">
                  <c:v>-9.36282651269378E7</c:v>
                </c:pt>
                <c:pt idx="14">
                  <c:v>-9.33008733122103E7</c:v>
                </c:pt>
                <c:pt idx="15">
                  <c:v>-9.3001791966449E7</c:v>
                </c:pt>
                <c:pt idx="16">
                  <c:v>-9.27477617858055E7</c:v>
                </c:pt>
                <c:pt idx="17">
                  <c:v>-9.25217378863283E7</c:v>
                </c:pt>
                <c:pt idx="18">
                  <c:v>-9.23133651743649E7</c:v>
                </c:pt>
                <c:pt idx="19">
                  <c:v>-9.2140383233829E7</c:v>
                </c:pt>
                <c:pt idx="20">
                  <c:v>-9.19786068179846E7</c:v>
                </c:pt>
                <c:pt idx="21">
                  <c:v>-9.18194276254205E7</c:v>
                </c:pt>
                <c:pt idx="22">
                  <c:v>-9.17237366975233E7</c:v>
                </c:pt>
                <c:pt idx="23">
                  <c:v>-9.15989682527157E7</c:v>
                </c:pt>
                <c:pt idx="24">
                  <c:v>-9.14889960711112E7</c:v>
                </c:pt>
                <c:pt idx="25">
                  <c:v>-9.13755001201171E7</c:v>
                </c:pt>
                <c:pt idx="26">
                  <c:v>-9.13122215974761E7</c:v>
                </c:pt>
                <c:pt idx="27">
                  <c:v>-9.12233176755585E7</c:v>
                </c:pt>
                <c:pt idx="28">
                  <c:v>-9.11451348324275E7</c:v>
                </c:pt>
                <c:pt idx="29">
                  <c:v>-9.10814377794361E7</c:v>
                </c:pt>
                <c:pt idx="30">
                  <c:v>-9.10041689793923E7</c:v>
                </c:pt>
                <c:pt idx="31">
                  <c:v>-9.089940317336E7</c:v>
                </c:pt>
                <c:pt idx="32">
                  <c:v>-9.08558998032262E7</c:v>
                </c:pt>
                <c:pt idx="33">
                  <c:v>-9.07992066651202E7</c:v>
                </c:pt>
                <c:pt idx="34">
                  <c:v>-9.07255055670282E7</c:v>
                </c:pt>
                <c:pt idx="35">
                  <c:v>-9.06871853525424E7</c:v>
                </c:pt>
                <c:pt idx="36">
                  <c:v>-9.06454886320698E7</c:v>
                </c:pt>
                <c:pt idx="37">
                  <c:v>-9.05875501201381E7</c:v>
                </c:pt>
                <c:pt idx="38">
                  <c:v>-9.05631187856836E7</c:v>
                </c:pt>
                <c:pt idx="39">
                  <c:v>-9.05213558574078E7</c:v>
                </c:pt>
                <c:pt idx="40">
                  <c:v>-9.05049700040832E7</c:v>
                </c:pt>
                <c:pt idx="41">
                  <c:v>-9.04689718322464E7</c:v>
                </c:pt>
                <c:pt idx="42">
                  <c:v>-9.04405438783472E7</c:v>
                </c:pt>
                <c:pt idx="43">
                  <c:v>-9.04214528788815E7</c:v>
                </c:pt>
                <c:pt idx="44">
                  <c:v>-9.03979454288719E7</c:v>
                </c:pt>
                <c:pt idx="45">
                  <c:v>-9.03683108647313E7</c:v>
                </c:pt>
                <c:pt idx="46">
                  <c:v>-9.03447924009518E7</c:v>
                </c:pt>
                <c:pt idx="47">
                  <c:v>-9.03218727024452E7</c:v>
                </c:pt>
                <c:pt idx="48">
                  <c:v>-9.0294360713013E7</c:v>
                </c:pt>
                <c:pt idx="49">
                  <c:v>-9.02708806008518E7</c:v>
                </c:pt>
                <c:pt idx="50">
                  <c:v>-9.02520044499737E7</c:v>
                </c:pt>
                <c:pt idx="51">
                  <c:v>-9.02342806881716E7</c:v>
                </c:pt>
                <c:pt idx="52">
                  <c:v>-9.02215471179526E7</c:v>
                </c:pt>
                <c:pt idx="53">
                  <c:v>-9.01985816800398E7</c:v>
                </c:pt>
                <c:pt idx="54">
                  <c:v>-9.01865692300998E7</c:v>
                </c:pt>
                <c:pt idx="55">
                  <c:v>-9.0169598329437E7</c:v>
                </c:pt>
                <c:pt idx="56">
                  <c:v>-9.01510266662103E7</c:v>
                </c:pt>
                <c:pt idx="57">
                  <c:v>-9.0141526753333E7</c:v>
                </c:pt>
                <c:pt idx="58">
                  <c:v>-9.0125118685791E7</c:v>
                </c:pt>
                <c:pt idx="59">
                  <c:v>-9.0107378349317E7</c:v>
                </c:pt>
                <c:pt idx="60">
                  <c:v>-9.00855342991134E7</c:v>
                </c:pt>
                <c:pt idx="61">
                  <c:v>-9.0068774023663E7</c:v>
                </c:pt>
                <c:pt idx="62">
                  <c:v>-9.00562658535202E7</c:v>
                </c:pt>
                <c:pt idx="63">
                  <c:v>-9.0044668106181E7</c:v>
                </c:pt>
                <c:pt idx="64">
                  <c:v>-9.00215439187103E7</c:v>
                </c:pt>
                <c:pt idx="65">
                  <c:v>-9.00076064829971E7</c:v>
                </c:pt>
                <c:pt idx="66">
                  <c:v>-8.99942488935485E7</c:v>
                </c:pt>
                <c:pt idx="67">
                  <c:v>-8.99824931793177E7</c:v>
                </c:pt>
                <c:pt idx="68">
                  <c:v>-8.9968242826294E7</c:v>
                </c:pt>
                <c:pt idx="69">
                  <c:v>-8.99574232713044E7</c:v>
                </c:pt>
                <c:pt idx="70">
                  <c:v>-8.99462867552734E7</c:v>
                </c:pt>
                <c:pt idx="71">
                  <c:v>-8.99296184148537E7</c:v>
                </c:pt>
                <c:pt idx="72">
                  <c:v>-8.99229139726523E7</c:v>
                </c:pt>
                <c:pt idx="73">
                  <c:v>-8.99139065588581E7</c:v>
                </c:pt>
                <c:pt idx="74">
                  <c:v>-8.99070245216149E7</c:v>
                </c:pt>
                <c:pt idx="75">
                  <c:v>-8.98950685065554E7</c:v>
                </c:pt>
                <c:pt idx="76">
                  <c:v>-8.98862094842155E7</c:v>
                </c:pt>
                <c:pt idx="77">
                  <c:v>-8.9880313168832E7</c:v>
                </c:pt>
                <c:pt idx="78">
                  <c:v>-8.9869337009163E7</c:v>
                </c:pt>
                <c:pt idx="79">
                  <c:v>-8.98539228884823E7</c:v>
                </c:pt>
                <c:pt idx="80">
                  <c:v>-8.98399860793165E7</c:v>
                </c:pt>
                <c:pt idx="81">
                  <c:v>-8.98275884723233E7</c:v>
                </c:pt>
                <c:pt idx="82">
                  <c:v>-8.98189747496454E7</c:v>
                </c:pt>
                <c:pt idx="83">
                  <c:v>-8.98119794545116E7</c:v>
                </c:pt>
                <c:pt idx="84">
                  <c:v>-8.98021186351228E7</c:v>
                </c:pt>
                <c:pt idx="85">
                  <c:v>-8.97976670998922E7</c:v>
                </c:pt>
                <c:pt idx="86">
                  <c:v>-8.97838997313854E7</c:v>
                </c:pt>
                <c:pt idx="87">
                  <c:v>-8.9775346104606E7</c:v>
                </c:pt>
                <c:pt idx="88">
                  <c:v>-8.9766993217459E7</c:v>
                </c:pt>
                <c:pt idx="89">
                  <c:v>-8.9757837891125E7</c:v>
                </c:pt>
                <c:pt idx="90">
                  <c:v>-8.97494076616083E7</c:v>
                </c:pt>
                <c:pt idx="91">
                  <c:v>-8.9737169740606E7</c:v>
                </c:pt>
                <c:pt idx="92">
                  <c:v>-8.9730176581873E7</c:v>
                </c:pt>
                <c:pt idx="93">
                  <c:v>-8.97136891745736E7</c:v>
                </c:pt>
                <c:pt idx="94">
                  <c:v>-8.97101603566471E7</c:v>
                </c:pt>
                <c:pt idx="95">
                  <c:v>-8.96969492609779E7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44472"/>
        <c:axId val="-2124039272"/>
      </c:scatterChart>
      <c:scatterChart>
        <c:scatterStyle val="smoothMarker"/>
        <c:varyColors val="0"/>
        <c:ser>
          <c:idx val="4"/>
          <c:order val="4"/>
          <c:tx>
            <c:strRef>
              <c:f>'dataSVBinit-8000s'!$I$1</c:f>
              <c:strCache>
                <c:ptCount val="1"/>
                <c:pt idx="0">
                  <c:v>Ratio SVB/VMP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'dataSVBinit-8000s'!$I$2:$I$87</c:f>
              <c:numCache>
                <c:formatCode>General</c:formatCode>
                <c:ptCount val="86"/>
                <c:pt idx="0">
                  <c:v>1.0</c:v>
                </c:pt>
                <c:pt idx="1">
                  <c:v>1.00464965882938</c:v>
                </c:pt>
                <c:pt idx="2">
                  <c:v>1.00797656628929</c:v>
                </c:pt>
                <c:pt idx="3">
                  <c:v>1.010300606129607</c:v>
                </c:pt>
                <c:pt idx="4">
                  <c:v>1.011860168786417</c:v>
                </c:pt>
                <c:pt idx="5">
                  <c:v>1.012920085046682</c:v>
                </c:pt>
                <c:pt idx="6">
                  <c:v>1.013663629933171</c:v>
                </c:pt>
                <c:pt idx="7">
                  <c:v>1.014206636412237</c:v>
                </c:pt>
                <c:pt idx="8">
                  <c:v>1.014616808873176</c:v>
                </c:pt>
                <c:pt idx="9">
                  <c:v>1.014935896497379</c:v>
                </c:pt>
                <c:pt idx="10">
                  <c:v>1.015189776872205</c:v>
                </c:pt>
                <c:pt idx="11">
                  <c:v>1.015393639687537</c:v>
                </c:pt>
                <c:pt idx="12">
                  <c:v>1.015559278325379</c:v>
                </c:pt>
                <c:pt idx="13">
                  <c:v>1.015696522832672</c:v>
                </c:pt>
                <c:pt idx="14">
                  <c:v>1.015811874525208</c:v>
                </c:pt>
                <c:pt idx="15">
                  <c:v>1.015909450763899</c:v>
                </c:pt>
                <c:pt idx="16">
                  <c:v>1.015992141029656</c:v>
                </c:pt>
                <c:pt idx="17">
                  <c:v>1.016062770763242</c:v>
                </c:pt>
                <c:pt idx="18">
                  <c:v>1.016123835687368</c:v>
                </c:pt>
                <c:pt idx="19">
                  <c:v>1.016177135954533</c:v>
                </c:pt>
                <c:pt idx="20">
                  <c:v>1.016223429465846</c:v>
                </c:pt>
                <c:pt idx="21">
                  <c:v>1.016263195476145</c:v>
                </c:pt>
                <c:pt idx="22">
                  <c:v>1.016297847921392</c:v>
                </c:pt>
                <c:pt idx="23">
                  <c:v>1.016328712605053</c:v>
                </c:pt>
                <c:pt idx="24">
                  <c:v>1.016356505367016</c:v>
                </c:pt>
                <c:pt idx="25">
                  <c:v>1.016381431987095</c:v>
                </c:pt>
                <c:pt idx="26">
                  <c:v>1.016404410911344</c:v>
                </c:pt>
                <c:pt idx="27">
                  <c:v>1.016425591753585</c:v>
                </c:pt>
                <c:pt idx="28">
                  <c:v>1.016444483423708</c:v>
                </c:pt>
                <c:pt idx="29">
                  <c:v>1.016460974648569</c:v>
                </c:pt>
                <c:pt idx="30">
                  <c:v>1.016475975569246</c:v>
                </c:pt>
                <c:pt idx="31">
                  <c:v>1.016490310110834</c:v>
                </c:pt>
                <c:pt idx="32">
                  <c:v>1.016504114840924</c:v>
                </c:pt>
                <c:pt idx="33">
                  <c:v>1.016516772073059</c:v>
                </c:pt>
                <c:pt idx="34">
                  <c:v>1.016528099064082</c:v>
                </c:pt>
                <c:pt idx="35">
                  <c:v>1.016538508124113</c:v>
                </c:pt>
                <c:pt idx="36">
                  <c:v>1.016548449382315</c:v>
                </c:pt>
                <c:pt idx="37">
                  <c:v>1.016557905927043</c:v>
                </c:pt>
                <c:pt idx="38">
                  <c:v>1.016566990752743</c:v>
                </c:pt>
                <c:pt idx="39">
                  <c:v>1.016575703961857</c:v>
                </c:pt>
                <c:pt idx="40">
                  <c:v>1.016583822019016</c:v>
                </c:pt>
                <c:pt idx="41">
                  <c:v>1.016591323514966</c:v>
                </c:pt>
                <c:pt idx="42">
                  <c:v>1.016598076728984</c:v>
                </c:pt>
                <c:pt idx="43">
                  <c:v>1.016604564395711</c:v>
                </c:pt>
                <c:pt idx="44">
                  <c:v>1.016610589959345</c:v>
                </c:pt>
                <c:pt idx="45">
                  <c:v>1.016616295138182</c:v>
                </c:pt>
                <c:pt idx="46">
                  <c:v>1.01662168346238</c:v>
                </c:pt>
                <c:pt idx="47">
                  <c:v>1.016626496133981</c:v>
                </c:pt>
                <c:pt idx="48">
                  <c:v>1.016630930766316</c:v>
                </c:pt>
                <c:pt idx="49">
                  <c:v>1.016635149307865</c:v>
                </c:pt>
                <c:pt idx="50">
                  <c:v>1.01663889243194</c:v>
                </c:pt>
                <c:pt idx="51">
                  <c:v>1.016642368658185</c:v>
                </c:pt>
                <c:pt idx="52">
                  <c:v>1.016645701139192</c:v>
                </c:pt>
                <c:pt idx="53">
                  <c:v>1.016649020819334</c:v>
                </c:pt>
                <c:pt idx="54">
                  <c:v>1.01665216328385</c:v>
                </c:pt>
                <c:pt idx="55">
                  <c:v>1.016655111523681</c:v>
                </c:pt>
                <c:pt idx="56">
                  <c:v>1.01665772313501</c:v>
                </c:pt>
                <c:pt idx="57">
                  <c:v>1.016660273064032</c:v>
                </c:pt>
                <c:pt idx="58">
                  <c:v>1.016662695180985</c:v>
                </c:pt>
                <c:pt idx="59">
                  <c:v>1.016664889023887</c:v>
                </c:pt>
                <c:pt idx="60">
                  <c:v>1.016666959821419</c:v>
                </c:pt>
                <c:pt idx="61">
                  <c:v>1.016668864180342</c:v>
                </c:pt>
                <c:pt idx="62">
                  <c:v>1.016670971695935</c:v>
                </c:pt>
                <c:pt idx="63">
                  <c:v>1.016673028354335</c:v>
                </c:pt>
                <c:pt idx="64">
                  <c:v>1.016674909733128</c:v>
                </c:pt>
                <c:pt idx="65">
                  <c:v>1.016676708367734</c:v>
                </c:pt>
                <c:pt idx="66">
                  <c:v>1.016678612977371</c:v>
                </c:pt>
                <c:pt idx="67">
                  <c:v>1.016680337783795</c:v>
                </c:pt>
                <c:pt idx="68">
                  <c:v>1.01668207878627</c:v>
                </c:pt>
                <c:pt idx="69">
                  <c:v>1.016683830603694</c:v>
                </c:pt>
                <c:pt idx="70">
                  <c:v>1.016685626053823</c:v>
                </c:pt>
                <c:pt idx="71">
                  <c:v>1.016687636757323</c:v>
                </c:pt>
                <c:pt idx="72">
                  <c:v>1.0166898516656</c:v>
                </c:pt>
                <c:pt idx="73">
                  <c:v>1.01669201174809</c:v>
                </c:pt>
                <c:pt idx="74">
                  <c:v>1.016694079759882</c:v>
                </c:pt>
                <c:pt idx="75">
                  <c:v>1.016696040874608</c:v>
                </c:pt>
                <c:pt idx="76">
                  <c:v>1.016697734439566</c:v>
                </c:pt>
                <c:pt idx="77">
                  <c:v>1.016699313262215</c:v>
                </c:pt>
                <c:pt idx="78">
                  <c:v>1.016700845373371</c:v>
                </c:pt>
                <c:pt idx="79">
                  <c:v>1.016702289321557</c:v>
                </c:pt>
                <c:pt idx="80">
                  <c:v>1.016703645837364</c:v>
                </c:pt>
                <c:pt idx="81">
                  <c:v>1.0167049802274</c:v>
                </c:pt>
                <c:pt idx="82">
                  <c:v>1.016706292135176</c:v>
                </c:pt>
                <c:pt idx="83">
                  <c:v>1.016707627053821</c:v>
                </c:pt>
                <c:pt idx="84">
                  <c:v>1.016709112781564</c:v>
                </c:pt>
                <c:pt idx="85">
                  <c:v>1.016710829666465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'dataSVBinit-8000s'!$J$1</c:f>
              <c:strCache>
                <c:ptCount val="1"/>
                <c:pt idx="0">
                  <c:v>Ratio SVB/SVI_0.75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'dataSVBinit-8000s'!$J$2:$J$98</c:f>
              <c:numCache>
                <c:formatCode>General</c:formatCode>
                <c:ptCount val="97"/>
                <c:pt idx="0">
                  <c:v>1.0</c:v>
                </c:pt>
                <c:pt idx="1">
                  <c:v>0.245356758444606</c:v>
                </c:pt>
                <c:pt idx="2">
                  <c:v>0.632268370720087</c:v>
                </c:pt>
                <c:pt idx="3">
                  <c:v>0.749817624412293</c:v>
                </c:pt>
                <c:pt idx="4">
                  <c:v>0.811486659222095</c:v>
                </c:pt>
                <c:pt idx="5">
                  <c:v>0.844013757618024</c:v>
                </c:pt>
                <c:pt idx="6">
                  <c:v>0.867888330903625</c:v>
                </c:pt>
                <c:pt idx="7">
                  <c:v>0.883907954458811</c:v>
                </c:pt>
                <c:pt idx="8">
                  <c:v>0.896783433498551</c:v>
                </c:pt>
                <c:pt idx="9">
                  <c:v>0.906479702304048</c:v>
                </c:pt>
                <c:pt idx="10">
                  <c:v>0.913520103737068</c:v>
                </c:pt>
                <c:pt idx="11">
                  <c:v>0.919408511793715</c:v>
                </c:pt>
                <c:pt idx="12">
                  <c:v>0.925154577003823</c:v>
                </c:pt>
                <c:pt idx="13">
                  <c:v>0.929965663087729</c:v>
                </c:pt>
                <c:pt idx="14">
                  <c:v>0.934474908272864</c:v>
                </c:pt>
                <c:pt idx="15">
                  <c:v>0.937993827609972</c:v>
                </c:pt>
                <c:pt idx="16">
                  <c:v>0.94065121207419</c:v>
                </c:pt>
                <c:pt idx="17">
                  <c:v>0.942861581693281</c:v>
                </c:pt>
                <c:pt idx="18">
                  <c:v>0.945096085511621</c:v>
                </c:pt>
                <c:pt idx="19">
                  <c:v>0.947215019858572</c:v>
                </c:pt>
                <c:pt idx="20">
                  <c:v>0.949118998955478</c:v>
                </c:pt>
                <c:pt idx="21">
                  <c:v>0.950501856814397</c:v>
                </c:pt>
                <c:pt idx="22">
                  <c:v>0.952109800972622</c:v>
                </c:pt>
                <c:pt idx="23">
                  <c:v>0.953328158341491</c:v>
                </c:pt>
                <c:pt idx="24">
                  <c:v>0.954587923463086</c:v>
                </c:pt>
                <c:pt idx="25">
                  <c:v>0.955683792477861</c:v>
                </c:pt>
                <c:pt idx="26">
                  <c:v>0.956928313082778</c:v>
                </c:pt>
                <c:pt idx="27">
                  <c:v>0.957891300885947</c:v>
                </c:pt>
                <c:pt idx="28">
                  <c:v>0.958688564860945</c:v>
                </c:pt>
                <c:pt idx="29">
                  <c:v>0.959506749154595</c:v>
                </c:pt>
                <c:pt idx="30">
                  <c:v>0.960338528612482</c:v>
                </c:pt>
                <c:pt idx="31">
                  <c:v>0.961176998290902</c:v>
                </c:pt>
                <c:pt idx="32">
                  <c:v>0.962005336693349</c:v>
                </c:pt>
                <c:pt idx="33">
                  <c:v>0.963003907458812</c:v>
                </c:pt>
                <c:pt idx="34">
                  <c:v>0.963607443657778</c:v>
                </c:pt>
                <c:pt idx="35">
                  <c:v>0.964287878101464</c:v>
                </c:pt>
                <c:pt idx="36">
                  <c:v>0.964875299216485</c:v>
                </c:pt>
                <c:pt idx="37">
                  <c:v>0.965395800652407</c:v>
                </c:pt>
                <c:pt idx="38">
                  <c:v>0.965789106533312</c:v>
                </c:pt>
                <c:pt idx="39">
                  <c:v>0.96617766669522</c:v>
                </c:pt>
                <c:pt idx="40">
                  <c:v>0.966785852278849</c:v>
                </c:pt>
                <c:pt idx="41">
                  <c:v>0.967003825796987</c:v>
                </c:pt>
                <c:pt idx="42">
                  <c:v>0.967385794072438</c:v>
                </c:pt>
                <c:pt idx="43">
                  <c:v>0.967895578806621</c:v>
                </c:pt>
                <c:pt idx="44">
                  <c:v>0.968197217915101</c:v>
                </c:pt>
                <c:pt idx="45">
                  <c:v>0.968597022498591</c:v>
                </c:pt>
                <c:pt idx="46">
                  <c:v>0.968953012068044</c:v>
                </c:pt>
                <c:pt idx="47">
                  <c:v>0.969242149191217</c:v>
                </c:pt>
                <c:pt idx="48">
                  <c:v>0.96952410591437</c:v>
                </c:pt>
                <c:pt idx="49">
                  <c:v>0.969848949790343</c:v>
                </c:pt>
                <c:pt idx="50">
                  <c:v>0.970127162100214</c:v>
                </c:pt>
                <c:pt idx="51">
                  <c:v>0.970280122802138</c:v>
                </c:pt>
                <c:pt idx="52">
                  <c:v>0.970490481218121</c:v>
                </c:pt>
                <c:pt idx="53">
                  <c:v>0.970696040811468</c:v>
                </c:pt>
                <c:pt idx="54">
                  <c:v>0.97086584767538</c:v>
                </c:pt>
                <c:pt idx="55">
                  <c:v>0.97111704561587</c:v>
                </c:pt>
                <c:pt idx="56">
                  <c:v>0.971344272014672</c:v>
                </c:pt>
                <c:pt idx="57">
                  <c:v>0.971584621175536</c:v>
                </c:pt>
                <c:pt idx="58">
                  <c:v>0.971708645234067</c:v>
                </c:pt>
                <c:pt idx="59">
                  <c:v>0.971906749525632</c:v>
                </c:pt>
                <c:pt idx="60">
                  <c:v>0.97220808810727</c:v>
                </c:pt>
                <c:pt idx="61">
                  <c:v>0.972356437847547</c:v>
                </c:pt>
                <c:pt idx="62">
                  <c:v>0.972509677975271</c:v>
                </c:pt>
                <c:pt idx="63">
                  <c:v>0.972729000947195</c:v>
                </c:pt>
                <c:pt idx="64">
                  <c:v>0.972905136660668</c:v>
                </c:pt>
                <c:pt idx="65">
                  <c:v>0.973178577077755</c:v>
                </c:pt>
                <c:pt idx="66">
                  <c:v>0.973354788421289</c:v>
                </c:pt>
                <c:pt idx="67">
                  <c:v>0.973533129766479</c:v>
                </c:pt>
                <c:pt idx="68">
                  <c:v>0.973663066478929</c:v>
                </c:pt>
                <c:pt idx="69">
                  <c:v>0.973775268824263</c:v>
                </c:pt>
                <c:pt idx="70">
                  <c:v>0.973901647886052</c:v>
                </c:pt>
                <c:pt idx="71">
                  <c:v>0.974038291307973</c:v>
                </c:pt>
                <c:pt idx="72">
                  <c:v>0.974131364376093</c:v>
                </c:pt>
                <c:pt idx="73">
                  <c:v>0.974247172068136</c:v>
                </c:pt>
                <c:pt idx="74">
                  <c:v>0.974350379290042</c:v>
                </c:pt>
                <c:pt idx="75">
                  <c:v>0.974502473970896</c:v>
                </c:pt>
                <c:pt idx="76">
                  <c:v>0.974591225082687</c:v>
                </c:pt>
                <c:pt idx="77">
                  <c:v>0.974630438019772</c:v>
                </c:pt>
                <c:pt idx="78">
                  <c:v>0.974669871851231</c:v>
                </c:pt>
                <c:pt idx="79">
                  <c:v>0.974850262770781</c:v>
                </c:pt>
                <c:pt idx="80">
                  <c:v>0.974915399301897</c:v>
                </c:pt>
                <c:pt idx="81">
                  <c:v>0.974957798636561</c:v>
                </c:pt>
                <c:pt idx="82">
                  <c:v>0.975074859894415</c:v>
                </c:pt>
                <c:pt idx="83">
                  <c:v>0.975121613639081</c:v>
                </c:pt>
                <c:pt idx="84">
                  <c:v>0.975146381108774</c:v>
                </c:pt>
                <c:pt idx="85">
                  <c:v>0.97524682133918</c:v>
                </c:pt>
                <c:pt idx="86">
                  <c:v>0.975302643397905</c:v>
                </c:pt>
                <c:pt idx="87">
                  <c:v>0.975335751617015</c:v>
                </c:pt>
                <c:pt idx="88">
                  <c:v>0.975363616339122</c:v>
                </c:pt>
                <c:pt idx="89">
                  <c:v>0.975578775196179</c:v>
                </c:pt>
                <c:pt idx="90">
                  <c:v>0.975711439441063</c:v>
                </c:pt>
                <c:pt idx="91">
                  <c:v>0.975773005226446</c:v>
                </c:pt>
                <c:pt idx="92">
                  <c:v>0.975869887643188</c:v>
                </c:pt>
                <c:pt idx="93">
                  <c:v>0.976053280422872</c:v>
                </c:pt>
                <c:pt idx="94">
                  <c:v>0.976119347455614</c:v>
                </c:pt>
                <c:pt idx="95">
                  <c:v>0.976148694004005</c:v>
                </c:pt>
                <c:pt idx="96">
                  <c:v>0.976256949072983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'dataSVBinit-8000s'!$K$1</c:f>
              <c:strCache>
                <c:ptCount val="1"/>
                <c:pt idx="0">
                  <c:v>Ratio SVB/SVI_0.55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'dataSVBinit-8000s'!$K$2:$K$98</c:f>
              <c:numCache>
                <c:formatCode>General</c:formatCode>
                <c:ptCount val="97"/>
                <c:pt idx="0">
                  <c:v>1.0</c:v>
                </c:pt>
                <c:pt idx="1">
                  <c:v>0.240680456740873</c:v>
                </c:pt>
                <c:pt idx="2">
                  <c:v>0.624746417550118</c:v>
                </c:pt>
                <c:pt idx="3">
                  <c:v>0.749499410640511</c:v>
                </c:pt>
                <c:pt idx="4">
                  <c:v>0.806999374870722</c:v>
                </c:pt>
                <c:pt idx="5">
                  <c:v>0.835243857993785</c:v>
                </c:pt>
                <c:pt idx="6">
                  <c:v>0.855062083214309</c:v>
                </c:pt>
                <c:pt idx="7">
                  <c:v>0.867887076864671</c:v>
                </c:pt>
                <c:pt idx="8">
                  <c:v>0.878146224942431</c:v>
                </c:pt>
                <c:pt idx="9">
                  <c:v>0.887502683426394</c:v>
                </c:pt>
                <c:pt idx="10">
                  <c:v>0.89419503145639</c:v>
                </c:pt>
                <c:pt idx="11">
                  <c:v>0.902788919014811</c:v>
                </c:pt>
                <c:pt idx="12">
                  <c:v>0.909710678130569</c:v>
                </c:pt>
                <c:pt idx="13">
                  <c:v>0.915865773202782</c:v>
                </c:pt>
                <c:pt idx="14">
                  <c:v>0.919790014450464</c:v>
                </c:pt>
                <c:pt idx="15">
                  <c:v>0.925124423618415</c:v>
                </c:pt>
                <c:pt idx="16">
                  <c:v>0.928626122919141</c:v>
                </c:pt>
                <c:pt idx="17">
                  <c:v>0.932413915613789</c:v>
                </c:pt>
                <c:pt idx="18">
                  <c:v>0.9350454624687</c:v>
                </c:pt>
                <c:pt idx="19">
                  <c:v>0.936616323158131</c:v>
                </c:pt>
                <c:pt idx="20">
                  <c:v>0.938570825392628</c:v>
                </c:pt>
                <c:pt idx="21">
                  <c:v>0.940687772582687</c:v>
                </c:pt>
                <c:pt idx="22">
                  <c:v>0.942044171433594</c:v>
                </c:pt>
                <c:pt idx="23">
                  <c:v>0.943500627630806</c:v>
                </c:pt>
                <c:pt idx="24">
                  <c:v>0.944167015805203</c:v>
                </c:pt>
                <c:pt idx="25">
                  <c:v>0.945403505710434</c:v>
                </c:pt>
                <c:pt idx="26">
                  <c:v>0.946316623463163</c:v>
                </c:pt>
                <c:pt idx="27">
                  <c:v>0.946962812344597</c:v>
                </c:pt>
                <c:pt idx="28">
                  <c:v>0.948941939478668</c:v>
                </c:pt>
                <c:pt idx="29">
                  <c:v>0.949429347908395</c:v>
                </c:pt>
                <c:pt idx="30">
                  <c:v>0.950319173998861</c:v>
                </c:pt>
                <c:pt idx="31">
                  <c:v>0.951491520899031</c:v>
                </c:pt>
                <c:pt idx="32">
                  <c:v>0.951877359229789</c:v>
                </c:pt>
                <c:pt idx="33">
                  <c:v>0.95251220158647</c:v>
                </c:pt>
                <c:pt idx="34">
                  <c:v>0.953153085482615</c:v>
                </c:pt>
                <c:pt idx="35">
                  <c:v>0.953647302042434</c:v>
                </c:pt>
                <c:pt idx="36">
                  <c:v>0.954397424453425</c:v>
                </c:pt>
                <c:pt idx="37">
                  <c:v>0.954484794704776</c:v>
                </c:pt>
                <c:pt idx="38">
                  <c:v>0.954971161889489</c:v>
                </c:pt>
                <c:pt idx="39">
                  <c:v>0.955679017007938</c:v>
                </c:pt>
                <c:pt idx="40">
                  <c:v>0.956156333656313</c:v>
                </c:pt>
                <c:pt idx="41">
                  <c:v>0.956114703254698</c:v>
                </c:pt>
                <c:pt idx="42">
                  <c:v>0.957281464110828</c:v>
                </c:pt>
                <c:pt idx="43">
                  <c:v>0.958086775579837</c:v>
                </c:pt>
                <c:pt idx="44">
                  <c:v>0.958338478879344</c:v>
                </c:pt>
                <c:pt idx="45">
                  <c:v>0.95904914399689</c:v>
                </c:pt>
                <c:pt idx="46">
                  <c:v>0.959651438443686</c:v>
                </c:pt>
                <c:pt idx="47">
                  <c:v>0.960387203699445</c:v>
                </c:pt>
                <c:pt idx="48">
                  <c:v>0.960987105252209</c:v>
                </c:pt>
                <c:pt idx="49">
                  <c:v>0.96162212826631</c:v>
                </c:pt>
                <c:pt idx="50">
                  <c:v>0.962092305396969</c:v>
                </c:pt>
                <c:pt idx="51">
                  <c:v>0.962293948792633</c:v>
                </c:pt>
                <c:pt idx="52">
                  <c:v>0.962458538146358</c:v>
                </c:pt>
                <c:pt idx="53">
                  <c:v>0.96268334331056</c:v>
                </c:pt>
                <c:pt idx="54">
                  <c:v>0.962869285806573</c:v>
                </c:pt>
                <c:pt idx="55">
                  <c:v>0.963652832344722</c:v>
                </c:pt>
                <c:pt idx="56">
                  <c:v>0.963744217897958</c:v>
                </c:pt>
                <c:pt idx="57">
                  <c:v>0.963964773128812</c:v>
                </c:pt>
                <c:pt idx="58">
                  <c:v>0.964124452836801</c:v>
                </c:pt>
                <c:pt idx="59">
                  <c:v>0.964347156613417</c:v>
                </c:pt>
                <c:pt idx="60">
                  <c:v>0.964965493352041</c:v>
                </c:pt>
                <c:pt idx="61">
                  <c:v>0.96539506069504</c:v>
                </c:pt>
                <c:pt idx="62">
                  <c:v>0.965460441576122</c:v>
                </c:pt>
                <c:pt idx="63">
                  <c:v>0.965680929800975</c:v>
                </c:pt>
                <c:pt idx="64">
                  <c:v>0.965925475278577</c:v>
                </c:pt>
                <c:pt idx="65">
                  <c:v>0.965870588199736</c:v>
                </c:pt>
                <c:pt idx="66">
                  <c:v>0.965976020909303</c:v>
                </c:pt>
                <c:pt idx="67">
                  <c:v>0.966180291501604</c:v>
                </c:pt>
                <c:pt idx="68">
                  <c:v>0.966380132147953</c:v>
                </c:pt>
                <c:pt idx="69">
                  <c:v>0.966491727422976</c:v>
                </c:pt>
                <c:pt idx="70">
                  <c:v>0.96664680177795</c:v>
                </c:pt>
                <c:pt idx="71">
                  <c:v>0.967017167860684</c:v>
                </c:pt>
                <c:pt idx="72">
                  <c:v>0.966883195313499</c:v>
                </c:pt>
                <c:pt idx="73">
                  <c:v>0.966961988765372</c:v>
                </c:pt>
                <c:pt idx="74">
                  <c:v>0.966958854518011</c:v>
                </c:pt>
                <c:pt idx="75">
                  <c:v>0.967177473237505</c:v>
                </c:pt>
                <c:pt idx="76">
                  <c:v>0.967464851840862</c:v>
                </c:pt>
                <c:pt idx="77">
                  <c:v>0.967530345384079</c:v>
                </c:pt>
                <c:pt idx="78">
                  <c:v>0.967693920511463</c:v>
                </c:pt>
                <c:pt idx="79">
                  <c:v>0.967720761334902</c:v>
                </c:pt>
                <c:pt idx="80">
                  <c:v>0.968082510512652</c:v>
                </c:pt>
                <c:pt idx="81">
                  <c:v>0.968960749008973</c:v>
                </c:pt>
                <c:pt idx="82">
                  <c:v>0.968907329869133</c:v>
                </c:pt>
                <c:pt idx="83">
                  <c:v>0.968949037826436</c:v>
                </c:pt>
                <c:pt idx="84">
                  <c:v>0.969069574356178</c:v>
                </c:pt>
                <c:pt idx="85">
                  <c:v>0.969305950295365</c:v>
                </c:pt>
                <c:pt idx="86">
                  <c:v>0.969463696829951</c:v>
                </c:pt>
                <c:pt idx="87">
                  <c:v>0.969589257170652</c:v>
                </c:pt>
                <c:pt idx="88">
                  <c:v>0.969664278113314</c:v>
                </c:pt>
                <c:pt idx="89">
                  <c:v>0.969879619718908</c:v>
                </c:pt>
                <c:pt idx="90">
                  <c:v>0.970089277898368</c:v>
                </c:pt>
                <c:pt idx="91">
                  <c:v>0.970232717111463</c:v>
                </c:pt>
                <c:pt idx="92">
                  <c:v>0.970601820983837</c:v>
                </c:pt>
                <c:pt idx="93">
                  <c:v>0.970614909922661</c:v>
                </c:pt>
                <c:pt idx="94">
                  <c:v>0.970615166229233</c:v>
                </c:pt>
                <c:pt idx="95">
                  <c:v>0.970838912095483</c:v>
                </c:pt>
                <c:pt idx="96">
                  <c:v>0.970812384869253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'dataSVBinit-8000s'!$L$1</c:f>
              <c:strCache>
                <c:ptCount val="1"/>
                <c:pt idx="0">
                  <c:v>Ratio SVB/SVI_0.99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'dataSVBinit-8000s'!$L$2:$L$97</c:f>
              <c:numCache>
                <c:formatCode>General</c:formatCode>
                <c:ptCount val="96"/>
                <c:pt idx="0">
                  <c:v>1.0</c:v>
                </c:pt>
                <c:pt idx="1">
                  <c:v>0.256833161915901</c:v>
                </c:pt>
                <c:pt idx="2">
                  <c:v>0.630240444460371</c:v>
                </c:pt>
                <c:pt idx="3">
                  <c:v>0.75091732614188</c:v>
                </c:pt>
                <c:pt idx="4">
                  <c:v>0.810473582221623</c:v>
                </c:pt>
                <c:pt idx="5">
                  <c:v>0.84486178294715</c:v>
                </c:pt>
                <c:pt idx="6">
                  <c:v>0.865486537052656</c:v>
                </c:pt>
                <c:pt idx="7">
                  <c:v>0.882774561020655</c:v>
                </c:pt>
                <c:pt idx="8">
                  <c:v>0.895352474261679</c:v>
                </c:pt>
                <c:pt idx="9">
                  <c:v>0.904561485646035</c:v>
                </c:pt>
                <c:pt idx="10">
                  <c:v>0.912186195009359</c:v>
                </c:pt>
                <c:pt idx="11">
                  <c:v>0.917950046096359</c:v>
                </c:pt>
                <c:pt idx="12">
                  <c:v>0.922169557909159</c:v>
                </c:pt>
                <c:pt idx="13">
                  <c:v>0.926750467372435</c:v>
                </c:pt>
                <c:pt idx="14">
                  <c:v>0.930002425328899</c:v>
                </c:pt>
                <c:pt idx="15">
                  <c:v>0.932993188958797</c:v>
                </c:pt>
                <c:pt idx="16">
                  <c:v>0.9355485975613</c:v>
                </c:pt>
                <c:pt idx="17">
                  <c:v>0.937834074974522</c:v>
                </c:pt>
                <c:pt idx="18">
                  <c:v>0.939950984364674</c:v>
                </c:pt>
                <c:pt idx="19">
                  <c:v>0.941715623707137</c:v>
                </c:pt>
                <c:pt idx="20">
                  <c:v>0.943371958626946</c:v>
                </c:pt>
                <c:pt idx="21">
                  <c:v>0.94500739886596</c:v>
                </c:pt>
                <c:pt idx="22">
                  <c:v>0.945993279272963</c:v>
                </c:pt>
                <c:pt idx="23">
                  <c:v>0.947281832108271</c:v>
                </c:pt>
                <c:pt idx="24">
                  <c:v>0.948420489806409</c:v>
                </c:pt>
                <c:pt idx="25">
                  <c:v>0.949598506728794</c:v>
                </c:pt>
                <c:pt idx="26">
                  <c:v>0.950256569686376</c:v>
                </c:pt>
                <c:pt idx="27">
                  <c:v>0.951182665535834</c:v>
                </c:pt>
                <c:pt idx="28">
                  <c:v>0.951998574857437</c:v>
                </c:pt>
                <c:pt idx="29">
                  <c:v>0.952664347216205</c:v>
                </c:pt>
                <c:pt idx="30">
                  <c:v>0.953473224784996</c:v>
                </c:pt>
                <c:pt idx="31">
                  <c:v>0.954572147191938</c:v>
                </c:pt>
                <c:pt idx="32">
                  <c:v>0.955029212781829</c:v>
                </c:pt>
                <c:pt idx="33">
                  <c:v>0.955625513179642</c:v>
                </c:pt>
                <c:pt idx="34">
                  <c:v>0.956401818026288</c:v>
                </c:pt>
                <c:pt idx="35">
                  <c:v>0.956805949245698</c:v>
                </c:pt>
                <c:pt idx="36">
                  <c:v>0.957246077825888</c:v>
                </c:pt>
                <c:pt idx="37">
                  <c:v>0.957858318837242</c:v>
                </c:pt>
                <c:pt idx="38">
                  <c:v>0.958116721565211</c:v>
                </c:pt>
                <c:pt idx="39">
                  <c:v>0.958558758248638</c:v>
                </c:pt>
                <c:pt idx="40">
                  <c:v>0.958732304554603</c:v>
                </c:pt>
                <c:pt idx="41">
                  <c:v>0.959113790157301</c:v>
                </c:pt>
                <c:pt idx="42">
                  <c:v>0.959415266037934</c:v>
                </c:pt>
                <c:pt idx="43">
                  <c:v>0.959617830758452</c:v>
                </c:pt>
                <c:pt idx="44">
                  <c:v>0.959867373688636</c:v>
                </c:pt>
                <c:pt idx="45">
                  <c:v>0.960182143888276</c:v>
                </c:pt>
                <c:pt idx="46">
                  <c:v>0.960432097520053</c:v>
                </c:pt>
                <c:pt idx="47">
                  <c:v>0.960675812729366</c:v>
                </c:pt>
                <c:pt idx="48">
                  <c:v>0.960968523177714</c:v>
                </c:pt>
                <c:pt idx="49">
                  <c:v>0.961218478075211</c:v>
                </c:pt>
                <c:pt idx="50">
                  <c:v>0.961419516325049</c:v>
                </c:pt>
                <c:pt idx="51">
                  <c:v>0.961608357753931</c:v>
                </c:pt>
                <c:pt idx="52">
                  <c:v>0.961744075971338</c:v>
                </c:pt>
                <c:pt idx="53">
                  <c:v>0.961988945385617</c:v>
                </c:pt>
                <c:pt idx="54">
                  <c:v>0.962117078034945</c:v>
                </c:pt>
                <c:pt idx="55">
                  <c:v>0.962298158949797</c:v>
                </c:pt>
                <c:pt idx="56">
                  <c:v>0.962496398259903</c:v>
                </c:pt>
                <c:pt idx="57">
                  <c:v>0.962597834659502</c:v>
                </c:pt>
                <c:pt idx="58">
                  <c:v>0.96277308402968</c:v>
                </c:pt>
                <c:pt idx="59">
                  <c:v>0.96296263474985</c:v>
                </c:pt>
                <c:pt idx="60">
                  <c:v>0.963196135103723</c:v>
                </c:pt>
                <c:pt idx="61">
                  <c:v>0.963375369613264</c:v>
                </c:pt>
                <c:pt idx="62">
                  <c:v>0.963509175550256</c:v>
                </c:pt>
                <c:pt idx="63">
                  <c:v>0.963633275468798</c:v>
                </c:pt>
                <c:pt idx="64">
                  <c:v>0.96388080773213</c:v>
                </c:pt>
                <c:pt idx="65">
                  <c:v>0.964030062082044</c:v>
                </c:pt>
                <c:pt idx="66">
                  <c:v>0.964173150312056</c:v>
                </c:pt>
                <c:pt idx="67">
                  <c:v>0.964299114192624</c:v>
                </c:pt>
                <c:pt idx="68">
                  <c:v>0.964451852563031</c:v>
                </c:pt>
                <c:pt idx="69">
                  <c:v>0.964567851215218</c:v>
                </c:pt>
                <c:pt idx="70">
                  <c:v>0.964687277216285</c:v>
                </c:pt>
                <c:pt idx="71">
                  <c:v>0.964866080776432</c:v>
                </c:pt>
                <c:pt idx="72">
                  <c:v>0.964938018935293</c:v>
                </c:pt>
                <c:pt idx="73">
                  <c:v>0.965034684694295</c:v>
                </c:pt>
                <c:pt idx="74">
                  <c:v>0.965108554391089</c:v>
                </c:pt>
                <c:pt idx="75">
                  <c:v>0.965236913516923</c:v>
                </c:pt>
                <c:pt idx="76">
                  <c:v>0.96533204552248</c:v>
                </c:pt>
                <c:pt idx="77">
                  <c:v>0.965395373096556</c:v>
                </c:pt>
                <c:pt idx="78">
                  <c:v>0.965513281318776</c:v>
                </c:pt>
                <c:pt idx="79">
                  <c:v>0.965678911685917</c:v>
                </c:pt>
                <c:pt idx="80">
                  <c:v>0.96582871672591</c:v>
                </c:pt>
                <c:pt idx="81">
                  <c:v>0.965962016139335</c:v>
                </c:pt>
                <c:pt idx="82">
                  <c:v>0.966054652789303</c:v>
                </c:pt>
                <c:pt idx="83">
                  <c:v>0.966129897065765</c:v>
                </c:pt>
                <c:pt idx="84">
                  <c:v>0.966235984010771</c:v>
                </c:pt>
                <c:pt idx="85">
                  <c:v>0.966283883178565</c:v>
                </c:pt>
                <c:pt idx="86">
                  <c:v>0.966432052130256</c:v>
                </c:pt>
                <c:pt idx="87">
                  <c:v>0.966524131965536</c:v>
                </c:pt>
                <c:pt idx="88">
                  <c:v>0.966614067772783</c:v>
                </c:pt>
                <c:pt idx="89">
                  <c:v>0.966712662697054</c:v>
                </c:pt>
                <c:pt idx="90">
                  <c:v>0.966803466746189</c:v>
                </c:pt>
                <c:pt idx="91">
                  <c:v>0.966935314724959</c:v>
                </c:pt>
                <c:pt idx="92">
                  <c:v>0.967010673231963</c:v>
                </c:pt>
                <c:pt idx="93">
                  <c:v>0.967188388572611</c:v>
                </c:pt>
                <c:pt idx="94">
                  <c:v>0.96722643366929</c:v>
                </c:pt>
                <c:pt idx="95">
                  <c:v>0.967368892482597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44984"/>
        <c:axId val="2118041976"/>
      </c:scatterChart>
      <c:valAx>
        <c:axId val="211684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039272"/>
        <c:crosses val="autoZero"/>
        <c:crossBetween val="midCat"/>
      </c:valAx>
      <c:valAx>
        <c:axId val="-21240392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16844472"/>
        <c:crosses val="autoZero"/>
        <c:crossBetween val="midCat"/>
      </c:valAx>
      <c:valAx>
        <c:axId val="2118041976"/>
        <c:scaling>
          <c:orientation val="minMax"/>
          <c:max val="1.6"/>
        </c:scaling>
        <c:delete val="0"/>
        <c:axPos val="r"/>
        <c:numFmt formatCode="General" sourceLinked="1"/>
        <c:majorTickMark val="out"/>
        <c:minorTickMark val="none"/>
        <c:tickLblPos val="nextTo"/>
        <c:crossAx val="2118044984"/>
        <c:crosses val="max"/>
        <c:crossBetween val="midCat"/>
      </c:valAx>
      <c:valAx>
        <c:axId val="2118044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041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'dataSVBinit-8000s'!$I$1</c:f>
              <c:strCache>
                <c:ptCount val="1"/>
                <c:pt idx="0">
                  <c:v>Ratio SVB/VMP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'dataSVBinit-8000s'!$I$2:$I$87</c:f>
              <c:numCache>
                <c:formatCode>General</c:formatCode>
                <c:ptCount val="86"/>
                <c:pt idx="0">
                  <c:v>1.0</c:v>
                </c:pt>
                <c:pt idx="1">
                  <c:v>1.00464965882938</c:v>
                </c:pt>
                <c:pt idx="2">
                  <c:v>1.00797656628929</c:v>
                </c:pt>
                <c:pt idx="3">
                  <c:v>1.010300606129607</c:v>
                </c:pt>
                <c:pt idx="4">
                  <c:v>1.011860168786417</c:v>
                </c:pt>
                <c:pt idx="5">
                  <c:v>1.012920085046682</c:v>
                </c:pt>
                <c:pt idx="6">
                  <c:v>1.013663629933171</c:v>
                </c:pt>
                <c:pt idx="7">
                  <c:v>1.014206636412237</c:v>
                </c:pt>
                <c:pt idx="8">
                  <c:v>1.014616808873176</c:v>
                </c:pt>
                <c:pt idx="9">
                  <c:v>1.014935896497379</c:v>
                </c:pt>
                <c:pt idx="10">
                  <c:v>1.015189776872205</c:v>
                </c:pt>
                <c:pt idx="11">
                  <c:v>1.015393639687537</c:v>
                </c:pt>
                <c:pt idx="12">
                  <c:v>1.015559278325379</c:v>
                </c:pt>
                <c:pt idx="13">
                  <c:v>1.015696522832672</c:v>
                </c:pt>
                <c:pt idx="14">
                  <c:v>1.015811874525208</c:v>
                </c:pt>
                <c:pt idx="15">
                  <c:v>1.015909450763899</c:v>
                </c:pt>
                <c:pt idx="16">
                  <c:v>1.015992141029656</c:v>
                </c:pt>
                <c:pt idx="17">
                  <c:v>1.016062770763242</c:v>
                </c:pt>
                <c:pt idx="18">
                  <c:v>1.016123835687368</c:v>
                </c:pt>
                <c:pt idx="19">
                  <c:v>1.016177135954533</c:v>
                </c:pt>
                <c:pt idx="20">
                  <c:v>1.016223429465846</c:v>
                </c:pt>
                <c:pt idx="21">
                  <c:v>1.016263195476145</c:v>
                </c:pt>
                <c:pt idx="22">
                  <c:v>1.016297847921392</c:v>
                </c:pt>
                <c:pt idx="23">
                  <c:v>1.016328712605053</c:v>
                </c:pt>
                <c:pt idx="24">
                  <c:v>1.016356505367016</c:v>
                </c:pt>
                <c:pt idx="25">
                  <c:v>1.016381431987095</c:v>
                </c:pt>
                <c:pt idx="26">
                  <c:v>1.016404410911344</c:v>
                </c:pt>
                <c:pt idx="27">
                  <c:v>1.016425591753585</c:v>
                </c:pt>
                <c:pt idx="28">
                  <c:v>1.016444483423708</c:v>
                </c:pt>
                <c:pt idx="29">
                  <c:v>1.016460974648569</c:v>
                </c:pt>
                <c:pt idx="30">
                  <c:v>1.016475975569246</c:v>
                </c:pt>
                <c:pt idx="31">
                  <c:v>1.016490310110834</c:v>
                </c:pt>
                <c:pt idx="32">
                  <c:v>1.016504114840924</c:v>
                </c:pt>
                <c:pt idx="33">
                  <c:v>1.016516772073059</c:v>
                </c:pt>
                <c:pt idx="34">
                  <c:v>1.016528099064082</c:v>
                </c:pt>
                <c:pt idx="35">
                  <c:v>1.016538508124113</c:v>
                </c:pt>
                <c:pt idx="36">
                  <c:v>1.016548449382315</c:v>
                </c:pt>
                <c:pt idx="37">
                  <c:v>1.016557905927043</c:v>
                </c:pt>
                <c:pt idx="38">
                  <c:v>1.016566990752743</c:v>
                </c:pt>
                <c:pt idx="39">
                  <c:v>1.016575703961857</c:v>
                </c:pt>
                <c:pt idx="40">
                  <c:v>1.016583822019016</c:v>
                </c:pt>
                <c:pt idx="41">
                  <c:v>1.016591323514966</c:v>
                </c:pt>
                <c:pt idx="42">
                  <c:v>1.016598076728984</c:v>
                </c:pt>
                <c:pt idx="43">
                  <c:v>1.016604564395711</c:v>
                </c:pt>
                <c:pt idx="44">
                  <c:v>1.016610589959345</c:v>
                </c:pt>
                <c:pt idx="45">
                  <c:v>1.016616295138182</c:v>
                </c:pt>
                <c:pt idx="46">
                  <c:v>1.01662168346238</c:v>
                </c:pt>
                <c:pt idx="47">
                  <c:v>1.016626496133981</c:v>
                </c:pt>
                <c:pt idx="48">
                  <c:v>1.016630930766316</c:v>
                </c:pt>
                <c:pt idx="49">
                  <c:v>1.016635149307865</c:v>
                </c:pt>
                <c:pt idx="50">
                  <c:v>1.01663889243194</c:v>
                </c:pt>
                <c:pt idx="51">
                  <c:v>1.016642368658185</c:v>
                </c:pt>
                <c:pt idx="52">
                  <c:v>1.016645701139192</c:v>
                </c:pt>
                <c:pt idx="53">
                  <c:v>1.016649020819334</c:v>
                </c:pt>
                <c:pt idx="54">
                  <c:v>1.01665216328385</c:v>
                </c:pt>
                <c:pt idx="55">
                  <c:v>1.016655111523681</c:v>
                </c:pt>
                <c:pt idx="56">
                  <c:v>1.01665772313501</c:v>
                </c:pt>
                <c:pt idx="57">
                  <c:v>1.016660273064032</c:v>
                </c:pt>
                <c:pt idx="58">
                  <c:v>1.016662695180985</c:v>
                </c:pt>
                <c:pt idx="59">
                  <c:v>1.016664889023887</c:v>
                </c:pt>
                <c:pt idx="60">
                  <c:v>1.016666959821419</c:v>
                </c:pt>
                <c:pt idx="61">
                  <c:v>1.016668864180342</c:v>
                </c:pt>
                <c:pt idx="62">
                  <c:v>1.016670971695935</c:v>
                </c:pt>
                <c:pt idx="63">
                  <c:v>1.016673028354335</c:v>
                </c:pt>
                <c:pt idx="64">
                  <c:v>1.016674909733128</c:v>
                </c:pt>
                <c:pt idx="65">
                  <c:v>1.016676708367734</c:v>
                </c:pt>
                <c:pt idx="66">
                  <c:v>1.016678612977371</c:v>
                </c:pt>
                <c:pt idx="67">
                  <c:v>1.016680337783795</c:v>
                </c:pt>
                <c:pt idx="68">
                  <c:v>1.01668207878627</c:v>
                </c:pt>
                <c:pt idx="69">
                  <c:v>1.016683830603694</c:v>
                </c:pt>
                <c:pt idx="70">
                  <c:v>1.016685626053823</c:v>
                </c:pt>
                <c:pt idx="71">
                  <c:v>1.016687636757323</c:v>
                </c:pt>
                <c:pt idx="72">
                  <c:v>1.0166898516656</c:v>
                </c:pt>
                <c:pt idx="73">
                  <c:v>1.01669201174809</c:v>
                </c:pt>
                <c:pt idx="74">
                  <c:v>1.016694079759882</c:v>
                </c:pt>
                <c:pt idx="75">
                  <c:v>1.016696040874608</c:v>
                </c:pt>
                <c:pt idx="76">
                  <c:v>1.016697734439566</c:v>
                </c:pt>
                <c:pt idx="77">
                  <c:v>1.016699313262215</c:v>
                </c:pt>
                <c:pt idx="78">
                  <c:v>1.016700845373371</c:v>
                </c:pt>
                <c:pt idx="79">
                  <c:v>1.016702289321557</c:v>
                </c:pt>
                <c:pt idx="80">
                  <c:v>1.016703645837364</c:v>
                </c:pt>
                <c:pt idx="81">
                  <c:v>1.0167049802274</c:v>
                </c:pt>
                <c:pt idx="82">
                  <c:v>1.016706292135176</c:v>
                </c:pt>
                <c:pt idx="83">
                  <c:v>1.016707627053821</c:v>
                </c:pt>
                <c:pt idx="84">
                  <c:v>1.016709112781564</c:v>
                </c:pt>
                <c:pt idx="85">
                  <c:v>1.016710829666465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'dataSVBinit-8000s'!$J$1</c:f>
              <c:strCache>
                <c:ptCount val="1"/>
                <c:pt idx="0">
                  <c:v>Ratio SVB/SVI_0.75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'dataSVBinit-8000s'!$J$2:$J$98</c:f>
              <c:numCache>
                <c:formatCode>General</c:formatCode>
                <c:ptCount val="97"/>
                <c:pt idx="0">
                  <c:v>1.0</c:v>
                </c:pt>
                <c:pt idx="1">
                  <c:v>0.245356758444606</c:v>
                </c:pt>
                <c:pt idx="2">
                  <c:v>0.632268370720087</c:v>
                </c:pt>
                <c:pt idx="3">
                  <c:v>0.749817624412293</c:v>
                </c:pt>
                <c:pt idx="4">
                  <c:v>0.811486659222095</c:v>
                </c:pt>
                <c:pt idx="5">
                  <c:v>0.844013757618024</c:v>
                </c:pt>
                <c:pt idx="6">
                  <c:v>0.867888330903625</c:v>
                </c:pt>
                <c:pt idx="7">
                  <c:v>0.883907954458811</c:v>
                </c:pt>
                <c:pt idx="8">
                  <c:v>0.896783433498551</c:v>
                </c:pt>
                <c:pt idx="9">
                  <c:v>0.906479702304048</c:v>
                </c:pt>
                <c:pt idx="10">
                  <c:v>0.913520103737068</c:v>
                </c:pt>
                <c:pt idx="11">
                  <c:v>0.919408511793715</c:v>
                </c:pt>
                <c:pt idx="12">
                  <c:v>0.925154577003823</c:v>
                </c:pt>
                <c:pt idx="13">
                  <c:v>0.929965663087729</c:v>
                </c:pt>
                <c:pt idx="14">
                  <c:v>0.934474908272864</c:v>
                </c:pt>
                <c:pt idx="15">
                  <c:v>0.937993827609972</c:v>
                </c:pt>
                <c:pt idx="16">
                  <c:v>0.94065121207419</c:v>
                </c:pt>
                <c:pt idx="17">
                  <c:v>0.942861581693281</c:v>
                </c:pt>
                <c:pt idx="18">
                  <c:v>0.945096085511621</c:v>
                </c:pt>
                <c:pt idx="19">
                  <c:v>0.947215019858572</c:v>
                </c:pt>
                <c:pt idx="20">
                  <c:v>0.949118998955478</c:v>
                </c:pt>
                <c:pt idx="21">
                  <c:v>0.950501856814397</c:v>
                </c:pt>
                <c:pt idx="22">
                  <c:v>0.952109800972622</c:v>
                </c:pt>
                <c:pt idx="23">
                  <c:v>0.953328158341491</c:v>
                </c:pt>
                <c:pt idx="24">
                  <c:v>0.954587923463086</c:v>
                </c:pt>
                <c:pt idx="25">
                  <c:v>0.955683792477861</c:v>
                </c:pt>
                <c:pt idx="26">
                  <c:v>0.956928313082778</c:v>
                </c:pt>
                <c:pt idx="27">
                  <c:v>0.957891300885947</c:v>
                </c:pt>
                <c:pt idx="28">
                  <c:v>0.958688564860945</c:v>
                </c:pt>
                <c:pt idx="29">
                  <c:v>0.959506749154595</c:v>
                </c:pt>
                <c:pt idx="30">
                  <c:v>0.960338528612482</c:v>
                </c:pt>
                <c:pt idx="31">
                  <c:v>0.961176998290902</c:v>
                </c:pt>
                <c:pt idx="32">
                  <c:v>0.962005336693349</c:v>
                </c:pt>
                <c:pt idx="33">
                  <c:v>0.963003907458812</c:v>
                </c:pt>
                <c:pt idx="34">
                  <c:v>0.963607443657778</c:v>
                </c:pt>
                <c:pt idx="35">
                  <c:v>0.964287878101464</c:v>
                </c:pt>
                <c:pt idx="36">
                  <c:v>0.964875299216485</c:v>
                </c:pt>
                <c:pt idx="37">
                  <c:v>0.965395800652407</c:v>
                </c:pt>
                <c:pt idx="38">
                  <c:v>0.965789106533312</c:v>
                </c:pt>
                <c:pt idx="39">
                  <c:v>0.96617766669522</c:v>
                </c:pt>
                <c:pt idx="40">
                  <c:v>0.966785852278849</c:v>
                </c:pt>
                <c:pt idx="41">
                  <c:v>0.967003825796987</c:v>
                </c:pt>
                <c:pt idx="42">
                  <c:v>0.967385794072438</c:v>
                </c:pt>
                <c:pt idx="43">
                  <c:v>0.967895578806621</c:v>
                </c:pt>
                <c:pt idx="44">
                  <c:v>0.968197217915101</c:v>
                </c:pt>
                <c:pt idx="45">
                  <c:v>0.968597022498591</c:v>
                </c:pt>
                <c:pt idx="46">
                  <c:v>0.968953012068044</c:v>
                </c:pt>
                <c:pt idx="47">
                  <c:v>0.969242149191217</c:v>
                </c:pt>
                <c:pt idx="48">
                  <c:v>0.96952410591437</c:v>
                </c:pt>
                <c:pt idx="49">
                  <c:v>0.969848949790343</c:v>
                </c:pt>
                <c:pt idx="50">
                  <c:v>0.970127162100214</c:v>
                </c:pt>
                <c:pt idx="51">
                  <c:v>0.970280122802138</c:v>
                </c:pt>
                <c:pt idx="52">
                  <c:v>0.970490481218121</c:v>
                </c:pt>
                <c:pt idx="53">
                  <c:v>0.970696040811468</c:v>
                </c:pt>
                <c:pt idx="54">
                  <c:v>0.97086584767538</c:v>
                </c:pt>
                <c:pt idx="55">
                  <c:v>0.97111704561587</c:v>
                </c:pt>
                <c:pt idx="56">
                  <c:v>0.971344272014672</c:v>
                </c:pt>
                <c:pt idx="57">
                  <c:v>0.971584621175536</c:v>
                </c:pt>
                <c:pt idx="58">
                  <c:v>0.971708645234067</c:v>
                </c:pt>
                <c:pt idx="59">
                  <c:v>0.971906749525632</c:v>
                </c:pt>
                <c:pt idx="60">
                  <c:v>0.97220808810727</c:v>
                </c:pt>
                <c:pt idx="61">
                  <c:v>0.972356437847547</c:v>
                </c:pt>
                <c:pt idx="62">
                  <c:v>0.972509677975271</c:v>
                </c:pt>
                <c:pt idx="63">
                  <c:v>0.972729000947195</c:v>
                </c:pt>
                <c:pt idx="64">
                  <c:v>0.972905136660668</c:v>
                </c:pt>
                <c:pt idx="65">
                  <c:v>0.973178577077755</c:v>
                </c:pt>
                <c:pt idx="66">
                  <c:v>0.973354788421289</c:v>
                </c:pt>
                <c:pt idx="67">
                  <c:v>0.973533129766479</c:v>
                </c:pt>
                <c:pt idx="68">
                  <c:v>0.973663066478929</c:v>
                </c:pt>
                <c:pt idx="69">
                  <c:v>0.973775268824263</c:v>
                </c:pt>
                <c:pt idx="70">
                  <c:v>0.973901647886052</c:v>
                </c:pt>
                <c:pt idx="71">
                  <c:v>0.974038291307973</c:v>
                </c:pt>
                <c:pt idx="72">
                  <c:v>0.974131364376093</c:v>
                </c:pt>
                <c:pt idx="73">
                  <c:v>0.974247172068136</c:v>
                </c:pt>
                <c:pt idx="74">
                  <c:v>0.974350379290042</c:v>
                </c:pt>
                <c:pt idx="75">
                  <c:v>0.974502473970896</c:v>
                </c:pt>
                <c:pt idx="76">
                  <c:v>0.974591225082687</c:v>
                </c:pt>
                <c:pt idx="77">
                  <c:v>0.974630438019772</c:v>
                </c:pt>
                <c:pt idx="78">
                  <c:v>0.974669871851231</c:v>
                </c:pt>
                <c:pt idx="79">
                  <c:v>0.974850262770781</c:v>
                </c:pt>
                <c:pt idx="80">
                  <c:v>0.974915399301897</c:v>
                </c:pt>
                <c:pt idx="81">
                  <c:v>0.974957798636561</c:v>
                </c:pt>
                <c:pt idx="82">
                  <c:v>0.975074859894415</c:v>
                </c:pt>
                <c:pt idx="83">
                  <c:v>0.975121613639081</c:v>
                </c:pt>
                <c:pt idx="84">
                  <c:v>0.975146381108774</c:v>
                </c:pt>
                <c:pt idx="85">
                  <c:v>0.97524682133918</c:v>
                </c:pt>
                <c:pt idx="86">
                  <c:v>0.975302643397905</c:v>
                </c:pt>
                <c:pt idx="87">
                  <c:v>0.975335751617015</c:v>
                </c:pt>
                <c:pt idx="88">
                  <c:v>0.975363616339122</c:v>
                </c:pt>
                <c:pt idx="89">
                  <c:v>0.975578775196179</c:v>
                </c:pt>
                <c:pt idx="90">
                  <c:v>0.975711439441063</c:v>
                </c:pt>
                <c:pt idx="91">
                  <c:v>0.975773005226446</c:v>
                </c:pt>
                <c:pt idx="92">
                  <c:v>0.975869887643188</c:v>
                </c:pt>
                <c:pt idx="93">
                  <c:v>0.976053280422872</c:v>
                </c:pt>
                <c:pt idx="94">
                  <c:v>0.976119347455614</c:v>
                </c:pt>
                <c:pt idx="95">
                  <c:v>0.976148694004005</c:v>
                </c:pt>
                <c:pt idx="96">
                  <c:v>0.976256949072983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'dataSVBinit-8000s'!$K$1</c:f>
              <c:strCache>
                <c:ptCount val="1"/>
                <c:pt idx="0">
                  <c:v>Ratio SVB/SVI_0.55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'dataSVBinit-8000s'!$K$2:$K$98</c:f>
              <c:numCache>
                <c:formatCode>General</c:formatCode>
                <c:ptCount val="97"/>
                <c:pt idx="0">
                  <c:v>1.0</c:v>
                </c:pt>
                <c:pt idx="1">
                  <c:v>0.240680456740873</c:v>
                </c:pt>
                <c:pt idx="2">
                  <c:v>0.624746417550118</c:v>
                </c:pt>
                <c:pt idx="3">
                  <c:v>0.749499410640511</c:v>
                </c:pt>
                <c:pt idx="4">
                  <c:v>0.806999374870722</c:v>
                </c:pt>
                <c:pt idx="5">
                  <c:v>0.835243857993785</c:v>
                </c:pt>
                <c:pt idx="6">
                  <c:v>0.855062083214309</c:v>
                </c:pt>
                <c:pt idx="7">
                  <c:v>0.867887076864671</c:v>
                </c:pt>
                <c:pt idx="8">
                  <c:v>0.878146224942431</c:v>
                </c:pt>
                <c:pt idx="9">
                  <c:v>0.887502683426394</c:v>
                </c:pt>
                <c:pt idx="10">
                  <c:v>0.89419503145639</c:v>
                </c:pt>
                <c:pt idx="11">
                  <c:v>0.902788919014811</c:v>
                </c:pt>
                <c:pt idx="12">
                  <c:v>0.909710678130569</c:v>
                </c:pt>
                <c:pt idx="13">
                  <c:v>0.915865773202782</c:v>
                </c:pt>
                <c:pt idx="14">
                  <c:v>0.919790014450464</c:v>
                </c:pt>
                <c:pt idx="15">
                  <c:v>0.925124423618415</c:v>
                </c:pt>
                <c:pt idx="16">
                  <c:v>0.928626122919141</c:v>
                </c:pt>
                <c:pt idx="17">
                  <c:v>0.932413915613789</c:v>
                </c:pt>
                <c:pt idx="18">
                  <c:v>0.9350454624687</c:v>
                </c:pt>
                <c:pt idx="19">
                  <c:v>0.936616323158131</c:v>
                </c:pt>
                <c:pt idx="20">
                  <c:v>0.938570825392628</c:v>
                </c:pt>
                <c:pt idx="21">
                  <c:v>0.940687772582687</c:v>
                </c:pt>
                <c:pt idx="22">
                  <c:v>0.942044171433594</c:v>
                </c:pt>
                <c:pt idx="23">
                  <c:v>0.943500627630806</c:v>
                </c:pt>
                <c:pt idx="24">
                  <c:v>0.944167015805203</c:v>
                </c:pt>
                <c:pt idx="25">
                  <c:v>0.945403505710434</c:v>
                </c:pt>
                <c:pt idx="26">
                  <c:v>0.946316623463163</c:v>
                </c:pt>
                <c:pt idx="27">
                  <c:v>0.946962812344597</c:v>
                </c:pt>
                <c:pt idx="28">
                  <c:v>0.948941939478668</c:v>
                </c:pt>
                <c:pt idx="29">
                  <c:v>0.949429347908395</c:v>
                </c:pt>
                <c:pt idx="30">
                  <c:v>0.950319173998861</c:v>
                </c:pt>
                <c:pt idx="31">
                  <c:v>0.951491520899031</c:v>
                </c:pt>
                <c:pt idx="32">
                  <c:v>0.951877359229789</c:v>
                </c:pt>
                <c:pt idx="33">
                  <c:v>0.95251220158647</c:v>
                </c:pt>
                <c:pt idx="34">
                  <c:v>0.953153085482615</c:v>
                </c:pt>
                <c:pt idx="35">
                  <c:v>0.953647302042434</c:v>
                </c:pt>
                <c:pt idx="36">
                  <c:v>0.954397424453425</c:v>
                </c:pt>
                <c:pt idx="37">
                  <c:v>0.954484794704776</c:v>
                </c:pt>
                <c:pt idx="38">
                  <c:v>0.954971161889489</c:v>
                </c:pt>
                <c:pt idx="39">
                  <c:v>0.955679017007938</c:v>
                </c:pt>
                <c:pt idx="40">
                  <c:v>0.956156333656313</c:v>
                </c:pt>
                <c:pt idx="41">
                  <c:v>0.956114703254698</c:v>
                </c:pt>
                <c:pt idx="42">
                  <c:v>0.957281464110828</c:v>
                </c:pt>
                <c:pt idx="43">
                  <c:v>0.958086775579837</c:v>
                </c:pt>
                <c:pt idx="44">
                  <c:v>0.958338478879344</c:v>
                </c:pt>
                <c:pt idx="45">
                  <c:v>0.95904914399689</c:v>
                </c:pt>
                <c:pt idx="46">
                  <c:v>0.959651438443686</c:v>
                </c:pt>
                <c:pt idx="47">
                  <c:v>0.960387203699445</c:v>
                </c:pt>
                <c:pt idx="48">
                  <c:v>0.960987105252209</c:v>
                </c:pt>
                <c:pt idx="49">
                  <c:v>0.96162212826631</c:v>
                </c:pt>
                <c:pt idx="50">
                  <c:v>0.962092305396969</c:v>
                </c:pt>
                <c:pt idx="51">
                  <c:v>0.962293948792633</c:v>
                </c:pt>
                <c:pt idx="52">
                  <c:v>0.962458538146358</c:v>
                </c:pt>
                <c:pt idx="53">
                  <c:v>0.96268334331056</c:v>
                </c:pt>
                <c:pt idx="54">
                  <c:v>0.962869285806573</c:v>
                </c:pt>
                <c:pt idx="55">
                  <c:v>0.963652832344722</c:v>
                </c:pt>
                <c:pt idx="56">
                  <c:v>0.963744217897958</c:v>
                </c:pt>
                <c:pt idx="57">
                  <c:v>0.963964773128812</c:v>
                </c:pt>
                <c:pt idx="58">
                  <c:v>0.964124452836801</c:v>
                </c:pt>
                <c:pt idx="59">
                  <c:v>0.964347156613417</c:v>
                </c:pt>
                <c:pt idx="60">
                  <c:v>0.964965493352041</c:v>
                </c:pt>
                <c:pt idx="61">
                  <c:v>0.96539506069504</c:v>
                </c:pt>
                <c:pt idx="62">
                  <c:v>0.965460441576122</c:v>
                </c:pt>
                <c:pt idx="63">
                  <c:v>0.965680929800975</c:v>
                </c:pt>
                <c:pt idx="64">
                  <c:v>0.965925475278577</c:v>
                </c:pt>
                <c:pt idx="65">
                  <c:v>0.965870588199736</c:v>
                </c:pt>
                <c:pt idx="66">
                  <c:v>0.965976020909303</c:v>
                </c:pt>
                <c:pt idx="67">
                  <c:v>0.966180291501604</c:v>
                </c:pt>
                <c:pt idx="68">
                  <c:v>0.966380132147953</c:v>
                </c:pt>
                <c:pt idx="69">
                  <c:v>0.966491727422976</c:v>
                </c:pt>
                <c:pt idx="70">
                  <c:v>0.96664680177795</c:v>
                </c:pt>
                <c:pt idx="71">
                  <c:v>0.967017167860684</c:v>
                </c:pt>
                <c:pt idx="72">
                  <c:v>0.966883195313499</c:v>
                </c:pt>
                <c:pt idx="73">
                  <c:v>0.966961988765372</c:v>
                </c:pt>
                <c:pt idx="74">
                  <c:v>0.966958854518011</c:v>
                </c:pt>
                <c:pt idx="75">
                  <c:v>0.967177473237505</c:v>
                </c:pt>
                <c:pt idx="76">
                  <c:v>0.967464851840862</c:v>
                </c:pt>
                <c:pt idx="77">
                  <c:v>0.967530345384079</c:v>
                </c:pt>
                <c:pt idx="78">
                  <c:v>0.967693920511463</c:v>
                </c:pt>
                <c:pt idx="79">
                  <c:v>0.967720761334902</c:v>
                </c:pt>
                <c:pt idx="80">
                  <c:v>0.968082510512652</c:v>
                </c:pt>
                <c:pt idx="81">
                  <c:v>0.968960749008973</c:v>
                </c:pt>
                <c:pt idx="82">
                  <c:v>0.968907329869133</c:v>
                </c:pt>
                <c:pt idx="83">
                  <c:v>0.968949037826436</c:v>
                </c:pt>
                <c:pt idx="84">
                  <c:v>0.969069574356178</c:v>
                </c:pt>
                <c:pt idx="85">
                  <c:v>0.969305950295365</c:v>
                </c:pt>
                <c:pt idx="86">
                  <c:v>0.969463696829951</c:v>
                </c:pt>
                <c:pt idx="87">
                  <c:v>0.969589257170652</c:v>
                </c:pt>
                <c:pt idx="88">
                  <c:v>0.969664278113314</c:v>
                </c:pt>
                <c:pt idx="89">
                  <c:v>0.969879619718908</c:v>
                </c:pt>
                <c:pt idx="90">
                  <c:v>0.970089277898368</c:v>
                </c:pt>
                <c:pt idx="91">
                  <c:v>0.970232717111463</c:v>
                </c:pt>
                <c:pt idx="92">
                  <c:v>0.970601820983837</c:v>
                </c:pt>
                <c:pt idx="93">
                  <c:v>0.970614909922661</c:v>
                </c:pt>
                <c:pt idx="94">
                  <c:v>0.970615166229233</c:v>
                </c:pt>
                <c:pt idx="95">
                  <c:v>0.970838912095483</c:v>
                </c:pt>
                <c:pt idx="96">
                  <c:v>0.970812384869253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'dataSVBinit-8000s'!$L$1</c:f>
              <c:strCache>
                <c:ptCount val="1"/>
                <c:pt idx="0">
                  <c:v>Ratio SVB/SVI_0.99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'dataSVBinit-8000s'!$L$2:$L$97</c:f>
              <c:numCache>
                <c:formatCode>General</c:formatCode>
                <c:ptCount val="96"/>
                <c:pt idx="0">
                  <c:v>1.0</c:v>
                </c:pt>
                <c:pt idx="1">
                  <c:v>0.256833161915901</c:v>
                </c:pt>
                <c:pt idx="2">
                  <c:v>0.630240444460371</c:v>
                </c:pt>
                <c:pt idx="3">
                  <c:v>0.75091732614188</c:v>
                </c:pt>
                <c:pt idx="4">
                  <c:v>0.810473582221623</c:v>
                </c:pt>
                <c:pt idx="5">
                  <c:v>0.84486178294715</c:v>
                </c:pt>
                <c:pt idx="6">
                  <c:v>0.865486537052656</c:v>
                </c:pt>
                <c:pt idx="7">
                  <c:v>0.882774561020655</c:v>
                </c:pt>
                <c:pt idx="8">
                  <c:v>0.895352474261679</c:v>
                </c:pt>
                <c:pt idx="9">
                  <c:v>0.904561485646035</c:v>
                </c:pt>
                <c:pt idx="10">
                  <c:v>0.912186195009359</c:v>
                </c:pt>
                <c:pt idx="11">
                  <c:v>0.917950046096359</c:v>
                </c:pt>
                <c:pt idx="12">
                  <c:v>0.922169557909159</c:v>
                </c:pt>
                <c:pt idx="13">
                  <c:v>0.926750467372435</c:v>
                </c:pt>
                <c:pt idx="14">
                  <c:v>0.930002425328899</c:v>
                </c:pt>
                <c:pt idx="15">
                  <c:v>0.932993188958797</c:v>
                </c:pt>
                <c:pt idx="16">
                  <c:v>0.9355485975613</c:v>
                </c:pt>
                <c:pt idx="17">
                  <c:v>0.937834074974522</c:v>
                </c:pt>
                <c:pt idx="18">
                  <c:v>0.939950984364674</c:v>
                </c:pt>
                <c:pt idx="19">
                  <c:v>0.941715623707137</c:v>
                </c:pt>
                <c:pt idx="20">
                  <c:v>0.943371958626946</c:v>
                </c:pt>
                <c:pt idx="21">
                  <c:v>0.94500739886596</c:v>
                </c:pt>
                <c:pt idx="22">
                  <c:v>0.945993279272963</c:v>
                </c:pt>
                <c:pt idx="23">
                  <c:v>0.947281832108271</c:v>
                </c:pt>
                <c:pt idx="24">
                  <c:v>0.948420489806409</c:v>
                </c:pt>
                <c:pt idx="25">
                  <c:v>0.949598506728794</c:v>
                </c:pt>
                <c:pt idx="26">
                  <c:v>0.950256569686376</c:v>
                </c:pt>
                <c:pt idx="27">
                  <c:v>0.951182665535834</c:v>
                </c:pt>
                <c:pt idx="28">
                  <c:v>0.951998574857437</c:v>
                </c:pt>
                <c:pt idx="29">
                  <c:v>0.952664347216205</c:v>
                </c:pt>
                <c:pt idx="30">
                  <c:v>0.953473224784996</c:v>
                </c:pt>
                <c:pt idx="31">
                  <c:v>0.954572147191938</c:v>
                </c:pt>
                <c:pt idx="32">
                  <c:v>0.955029212781829</c:v>
                </c:pt>
                <c:pt idx="33">
                  <c:v>0.955625513179642</c:v>
                </c:pt>
                <c:pt idx="34">
                  <c:v>0.956401818026288</c:v>
                </c:pt>
                <c:pt idx="35">
                  <c:v>0.956805949245698</c:v>
                </c:pt>
                <c:pt idx="36">
                  <c:v>0.957246077825888</c:v>
                </c:pt>
                <c:pt idx="37">
                  <c:v>0.957858318837242</c:v>
                </c:pt>
                <c:pt idx="38">
                  <c:v>0.958116721565211</c:v>
                </c:pt>
                <c:pt idx="39">
                  <c:v>0.958558758248638</c:v>
                </c:pt>
                <c:pt idx="40">
                  <c:v>0.958732304554603</c:v>
                </c:pt>
                <c:pt idx="41">
                  <c:v>0.959113790157301</c:v>
                </c:pt>
                <c:pt idx="42">
                  <c:v>0.959415266037934</c:v>
                </c:pt>
                <c:pt idx="43">
                  <c:v>0.959617830758452</c:v>
                </c:pt>
                <c:pt idx="44">
                  <c:v>0.959867373688636</c:v>
                </c:pt>
                <c:pt idx="45">
                  <c:v>0.960182143888276</c:v>
                </c:pt>
                <c:pt idx="46">
                  <c:v>0.960432097520053</c:v>
                </c:pt>
                <c:pt idx="47">
                  <c:v>0.960675812729366</c:v>
                </c:pt>
                <c:pt idx="48">
                  <c:v>0.960968523177714</c:v>
                </c:pt>
                <c:pt idx="49">
                  <c:v>0.961218478075211</c:v>
                </c:pt>
                <c:pt idx="50">
                  <c:v>0.961419516325049</c:v>
                </c:pt>
                <c:pt idx="51">
                  <c:v>0.961608357753931</c:v>
                </c:pt>
                <c:pt idx="52">
                  <c:v>0.961744075971338</c:v>
                </c:pt>
                <c:pt idx="53">
                  <c:v>0.961988945385617</c:v>
                </c:pt>
                <c:pt idx="54">
                  <c:v>0.962117078034945</c:v>
                </c:pt>
                <c:pt idx="55">
                  <c:v>0.962298158949797</c:v>
                </c:pt>
                <c:pt idx="56">
                  <c:v>0.962496398259903</c:v>
                </c:pt>
                <c:pt idx="57">
                  <c:v>0.962597834659502</c:v>
                </c:pt>
                <c:pt idx="58">
                  <c:v>0.96277308402968</c:v>
                </c:pt>
                <c:pt idx="59">
                  <c:v>0.96296263474985</c:v>
                </c:pt>
                <c:pt idx="60">
                  <c:v>0.963196135103723</c:v>
                </c:pt>
                <c:pt idx="61">
                  <c:v>0.963375369613264</c:v>
                </c:pt>
                <c:pt idx="62">
                  <c:v>0.963509175550256</c:v>
                </c:pt>
                <c:pt idx="63">
                  <c:v>0.963633275468798</c:v>
                </c:pt>
                <c:pt idx="64">
                  <c:v>0.96388080773213</c:v>
                </c:pt>
                <c:pt idx="65">
                  <c:v>0.964030062082044</c:v>
                </c:pt>
                <c:pt idx="66">
                  <c:v>0.964173150312056</c:v>
                </c:pt>
                <c:pt idx="67">
                  <c:v>0.964299114192624</c:v>
                </c:pt>
                <c:pt idx="68">
                  <c:v>0.964451852563031</c:v>
                </c:pt>
                <c:pt idx="69">
                  <c:v>0.964567851215218</c:v>
                </c:pt>
                <c:pt idx="70">
                  <c:v>0.964687277216285</c:v>
                </c:pt>
                <c:pt idx="71">
                  <c:v>0.964866080776432</c:v>
                </c:pt>
                <c:pt idx="72">
                  <c:v>0.964938018935293</c:v>
                </c:pt>
                <c:pt idx="73">
                  <c:v>0.965034684694295</c:v>
                </c:pt>
                <c:pt idx="74">
                  <c:v>0.965108554391089</c:v>
                </c:pt>
                <c:pt idx="75">
                  <c:v>0.965236913516923</c:v>
                </c:pt>
                <c:pt idx="76">
                  <c:v>0.96533204552248</c:v>
                </c:pt>
                <c:pt idx="77">
                  <c:v>0.965395373096556</c:v>
                </c:pt>
                <c:pt idx="78">
                  <c:v>0.965513281318776</c:v>
                </c:pt>
                <c:pt idx="79">
                  <c:v>0.965678911685917</c:v>
                </c:pt>
                <c:pt idx="80">
                  <c:v>0.96582871672591</c:v>
                </c:pt>
                <c:pt idx="81">
                  <c:v>0.965962016139335</c:v>
                </c:pt>
                <c:pt idx="82">
                  <c:v>0.966054652789303</c:v>
                </c:pt>
                <c:pt idx="83">
                  <c:v>0.966129897065765</c:v>
                </c:pt>
                <c:pt idx="84">
                  <c:v>0.966235984010771</c:v>
                </c:pt>
                <c:pt idx="85">
                  <c:v>0.966283883178565</c:v>
                </c:pt>
                <c:pt idx="86">
                  <c:v>0.966432052130256</c:v>
                </c:pt>
                <c:pt idx="87">
                  <c:v>0.966524131965536</c:v>
                </c:pt>
                <c:pt idx="88">
                  <c:v>0.966614067772783</c:v>
                </c:pt>
                <c:pt idx="89">
                  <c:v>0.966712662697054</c:v>
                </c:pt>
                <c:pt idx="90">
                  <c:v>0.966803466746189</c:v>
                </c:pt>
                <c:pt idx="91">
                  <c:v>0.966935314724959</c:v>
                </c:pt>
                <c:pt idx="92">
                  <c:v>0.967010673231963</c:v>
                </c:pt>
                <c:pt idx="93">
                  <c:v>0.967188388572611</c:v>
                </c:pt>
                <c:pt idx="94">
                  <c:v>0.96722643366929</c:v>
                </c:pt>
                <c:pt idx="95">
                  <c:v>0.967368892482597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069272"/>
        <c:axId val="2116858536"/>
      </c:scatterChart>
      <c:valAx>
        <c:axId val="211806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6858536"/>
        <c:crosses val="autoZero"/>
        <c:crossBetween val="midCat"/>
      </c:valAx>
      <c:valAx>
        <c:axId val="2116858536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69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'dataSVBinit-8000s'!$B$1</c:f>
              <c:strCache>
                <c:ptCount val="1"/>
                <c:pt idx="0">
                  <c:v>VMP_LDA</c:v>
                </c:pt>
              </c:strCache>
            </c:strRef>
          </c:tx>
          <c:xVal>
            <c:numRef>
              <c:f>'dataSVBinit-8000s'!$A$2:$A$87</c:f>
              <c:numCache>
                <c:formatCode>General</c:formatCode>
                <c:ptCount val="86"/>
                <c:pt idx="0">
                  <c:v>489.387709248</c:v>
                </c:pt>
                <c:pt idx="1">
                  <c:v>574.97221974</c:v>
                </c:pt>
                <c:pt idx="2">
                  <c:v>657.565307656</c:v>
                </c:pt>
                <c:pt idx="3">
                  <c:v>746.928623271</c:v>
                </c:pt>
                <c:pt idx="4">
                  <c:v>833.192586725</c:v>
                </c:pt>
                <c:pt idx="5">
                  <c:v>916.307273843</c:v>
                </c:pt>
                <c:pt idx="6">
                  <c:v>1002.126894424</c:v>
                </c:pt>
                <c:pt idx="7">
                  <c:v>1085.208540487</c:v>
                </c:pt>
                <c:pt idx="8">
                  <c:v>1172.519532783</c:v>
                </c:pt>
                <c:pt idx="9">
                  <c:v>1268.12410523</c:v>
                </c:pt>
                <c:pt idx="10">
                  <c:v>1357.299901576</c:v>
                </c:pt>
                <c:pt idx="11">
                  <c:v>1448.451081715</c:v>
                </c:pt>
                <c:pt idx="12">
                  <c:v>1542.155815849</c:v>
                </c:pt>
                <c:pt idx="13">
                  <c:v>1629.43364603</c:v>
                </c:pt>
                <c:pt idx="14">
                  <c:v>1711.25632993</c:v>
                </c:pt>
                <c:pt idx="15">
                  <c:v>1807.294492993</c:v>
                </c:pt>
                <c:pt idx="16">
                  <c:v>1889.380945411</c:v>
                </c:pt>
                <c:pt idx="17">
                  <c:v>1973.872616303</c:v>
                </c:pt>
                <c:pt idx="18">
                  <c:v>2059.099169263</c:v>
                </c:pt>
                <c:pt idx="19">
                  <c:v>2143.226504978</c:v>
                </c:pt>
                <c:pt idx="20">
                  <c:v>2227.009639392</c:v>
                </c:pt>
                <c:pt idx="21">
                  <c:v>2307.787997777</c:v>
                </c:pt>
                <c:pt idx="22">
                  <c:v>2392.088876737</c:v>
                </c:pt>
                <c:pt idx="23">
                  <c:v>2477.281003745</c:v>
                </c:pt>
                <c:pt idx="24">
                  <c:v>2577.510111181</c:v>
                </c:pt>
                <c:pt idx="25">
                  <c:v>2661.114025348</c:v>
                </c:pt>
                <c:pt idx="26">
                  <c:v>2754.298944261</c:v>
                </c:pt>
                <c:pt idx="27">
                  <c:v>2841.601201663</c:v>
                </c:pt>
                <c:pt idx="28">
                  <c:v>2933.892744453</c:v>
                </c:pt>
                <c:pt idx="29">
                  <c:v>3014.912030693</c:v>
                </c:pt>
                <c:pt idx="30">
                  <c:v>3101.384271614</c:v>
                </c:pt>
                <c:pt idx="31">
                  <c:v>3183.747145496</c:v>
                </c:pt>
                <c:pt idx="32">
                  <c:v>3280.183321289</c:v>
                </c:pt>
                <c:pt idx="33">
                  <c:v>3370.948713869</c:v>
                </c:pt>
                <c:pt idx="34">
                  <c:v>3452.503192618</c:v>
                </c:pt>
                <c:pt idx="35">
                  <c:v>3541.996842396</c:v>
                </c:pt>
                <c:pt idx="36">
                  <c:v>3628.055724672</c:v>
                </c:pt>
                <c:pt idx="37">
                  <c:v>3708.613198728</c:v>
                </c:pt>
                <c:pt idx="38">
                  <c:v>3794.45337902</c:v>
                </c:pt>
                <c:pt idx="39">
                  <c:v>3877.904308794</c:v>
                </c:pt>
                <c:pt idx="40">
                  <c:v>3965.334350532</c:v>
                </c:pt>
                <c:pt idx="41">
                  <c:v>4053.281960791</c:v>
                </c:pt>
                <c:pt idx="42">
                  <c:v>4138.156313684</c:v>
                </c:pt>
                <c:pt idx="43">
                  <c:v>4224.040765815</c:v>
                </c:pt>
                <c:pt idx="44">
                  <c:v>4308.173733979</c:v>
                </c:pt>
                <c:pt idx="45">
                  <c:v>4387.870082425</c:v>
                </c:pt>
                <c:pt idx="46">
                  <c:v>4472.259647456</c:v>
                </c:pt>
                <c:pt idx="47">
                  <c:v>4559.506224217</c:v>
                </c:pt>
                <c:pt idx="48">
                  <c:v>4640.944385141</c:v>
                </c:pt>
                <c:pt idx="49">
                  <c:v>4722.976010823</c:v>
                </c:pt>
                <c:pt idx="50">
                  <c:v>4807.477013572</c:v>
                </c:pt>
                <c:pt idx="51">
                  <c:v>4900.736318583</c:v>
                </c:pt>
                <c:pt idx="52">
                  <c:v>4993.793312041</c:v>
                </c:pt>
                <c:pt idx="53">
                  <c:v>5077.315356179</c:v>
                </c:pt>
                <c:pt idx="54">
                  <c:v>5167.283867422</c:v>
                </c:pt>
                <c:pt idx="55">
                  <c:v>5248.146827974</c:v>
                </c:pt>
                <c:pt idx="56">
                  <c:v>5327.860626869</c:v>
                </c:pt>
                <c:pt idx="57">
                  <c:v>5414.941856754</c:v>
                </c:pt>
                <c:pt idx="58">
                  <c:v>5502.949690169</c:v>
                </c:pt>
                <c:pt idx="59">
                  <c:v>5587.983041958</c:v>
                </c:pt>
                <c:pt idx="60">
                  <c:v>5673.033225533</c:v>
                </c:pt>
                <c:pt idx="61">
                  <c:v>5763.449636468</c:v>
                </c:pt>
                <c:pt idx="62">
                  <c:v>5850.176877238</c:v>
                </c:pt>
                <c:pt idx="63">
                  <c:v>5931.870796616</c:v>
                </c:pt>
                <c:pt idx="64">
                  <c:v>6014.593722956</c:v>
                </c:pt>
                <c:pt idx="65">
                  <c:v>6096.289777777</c:v>
                </c:pt>
                <c:pt idx="66">
                  <c:v>6185.879687332</c:v>
                </c:pt>
                <c:pt idx="67">
                  <c:v>6276.360351296</c:v>
                </c:pt>
                <c:pt idx="68">
                  <c:v>6358.063933298</c:v>
                </c:pt>
                <c:pt idx="69">
                  <c:v>6441.070169838</c:v>
                </c:pt>
                <c:pt idx="70">
                  <c:v>6523.953993291</c:v>
                </c:pt>
                <c:pt idx="71">
                  <c:v>6614.245426176</c:v>
                </c:pt>
                <c:pt idx="72">
                  <c:v>6704.127831685</c:v>
                </c:pt>
                <c:pt idx="73">
                  <c:v>6788.459232675</c:v>
                </c:pt>
                <c:pt idx="74">
                  <c:v>6868.820898076</c:v>
                </c:pt>
                <c:pt idx="75">
                  <c:v>6952.170316713</c:v>
                </c:pt>
                <c:pt idx="76">
                  <c:v>7036.831815534</c:v>
                </c:pt>
                <c:pt idx="77">
                  <c:v>7129.20667623</c:v>
                </c:pt>
                <c:pt idx="78">
                  <c:v>7213.356437344</c:v>
                </c:pt>
                <c:pt idx="79">
                  <c:v>7295.429929108</c:v>
                </c:pt>
                <c:pt idx="80">
                  <c:v>7376.878054647</c:v>
                </c:pt>
                <c:pt idx="81">
                  <c:v>7463.36097442</c:v>
                </c:pt>
                <c:pt idx="82">
                  <c:v>7555.112659739</c:v>
                </c:pt>
                <c:pt idx="83">
                  <c:v>7643.629475346</c:v>
                </c:pt>
                <c:pt idx="84">
                  <c:v>7728.587279229</c:v>
                </c:pt>
                <c:pt idx="85">
                  <c:v>7813.967541936</c:v>
                </c:pt>
              </c:numCache>
            </c:numRef>
          </c:xVal>
          <c:yVal>
            <c:numRef>
              <c:f>'dataSVBinit-8000s'!$B$2:$B$87</c:f>
              <c:numCache>
                <c:formatCode>0.00E+00</c:formatCode>
                <c:ptCount val="86"/>
                <c:pt idx="0">
                  <c:v>-8.67700384656599E7</c:v>
                </c:pt>
                <c:pt idx="1">
                  <c:v>-8.63684546180651E7</c:v>
                </c:pt>
                <c:pt idx="2">
                  <c:v>-8.60833886100055E7</c:v>
                </c:pt>
                <c:pt idx="3">
                  <c:v>-8.58853671265922E7</c:v>
                </c:pt>
                <c:pt idx="4">
                  <c:v>-8.57529934889405E7</c:v>
                </c:pt>
                <c:pt idx="5">
                  <c:v>-8.56632618373452E7</c:v>
                </c:pt>
                <c:pt idx="6">
                  <c:v>-8.56004259237164E7</c:v>
                </c:pt>
                <c:pt idx="7">
                  <c:v>-8.555459543492E7</c:v>
                </c:pt>
                <c:pt idx="8">
                  <c:v>-8.55200088415901E7</c:v>
                </c:pt>
                <c:pt idx="9">
                  <c:v>-8.54931220435792E7</c:v>
                </c:pt>
                <c:pt idx="10">
                  <c:v>-8.54717417791558E7</c:v>
                </c:pt>
                <c:pt idx="11">
                  <c:v>-8.54545814294851E7</c:v>
                </c:pt>
                <c:pt idx="12">
                  <c:v>-8.54406437098784E7</c:v>
                </c:pt>
                <c:pt idx="13">
                  <c:v>-8.54290986678455E7</c:v>
                </c:pt>
                <c:pt idx="14">
                  <c:v>-8.54193976677191E7</c:v>
                </c:pt>
                <c:pt idx="15">
                  <c:v>-8.5411193291306E7</c:v>
                </c:pt>
                <c:pt idx="16">
                  <c:v>-8.54042417864797E7</c:v>
                </c:pt>
                <c:pt idx="17">
                  <c:v>-8.53983050677866E7</c:v>
                </c:pt>
                <c:pt idx="18">
                  <c:v>-8.53931729757755E7</c:v>
                </c:pt>
                <c:pt idx="19">
                  <c:v>-8.53886939545767E7</c:v>
                </c:pt>
                <c:pt idx="20">
                  <c:v>-8.53848041185869E7</c:v>
                </c:pt>
                <c:pt idx="21">
                  <c:v>-8.53814630421659E7</c:v>
                </c:pt>
                <c:pt idx="22">
                  <c:v>-8.53785518124716E7</c:v>
                </c:pt>
                <c:pt idx="23">
                  <c:v>-8.5375958968286E7</c:v>
                </c:pt>
                <c:pt idx="24">
                  <c:v>-8.53736243212478E7</c:v>
                </c:pt>
                <c:pt idx="25">
                  <c:v>-8.53715305444124E7</c:v>
                </c:pt>
                <c:pt idx="26">
                  <c:v>-8.53696004603707E7</c:v>
                </c:pt>
                <c:pt idx="27">
                  <c:v>-8.53678214811181E7</c:v>
                </c:pt>
                <c:pt idx="28">
                  <c:v>-8.53662348320204E7</c:v>
                </c:pt>
                <c:pt idx="29">
                  <c:v>-8.53648498366204E7</c:v>
                </c:pt>
                <c:pt idx="30">
                  <c:v>-8.53635900416309E7</c:v>
                </c:pt>
                <c:pt idx="31">
                  <c:v>-8.53623862446843E7</c:v>
                </c:pt>
                <c:pt idx="32">
                  <c:v>-8.53612269727396E7</c:v>
                </c:pt>
                <c:pt idx="33">
                  <c:v>-8.5360164091246E7</c:v>
                </c:pt>
                <c:pt idx="34">
                  <c:v>-8.53592129381855E7</c:v>
                </c:pt>
                <c:pt idx="35">
                  <c:v>-8.53583388845569E7</c:v>
                </c:pt>
                <c:pt idx="36">
                  <c:v>-8.53575041291775E7</c:v>
                </c:pt>
                <c:pt idx="37">
                  <c:v>-8.53567100897519E7</c:v>
                </c:pt>
                <c:pt idx="38">
                  <c:v>-8.53559472764395E7</c:v>
                </c:pt>
                <c:pt idx="39">
                  <c:v>-8.53552156789649E7</c:v>
                </c:pt>
                <c:pt idx="40">
                  <c:v>-8.53545340642228E7</c:v>
                </c:pt>
                <c:pt idx="41">
                  <c:v>-8.53539042273584E7</c:v>
                </c:pt>
                <c:pt idx="42">
                  <c:v>-8.53533372253192E7</c:v>
                </c:pt>
                <c:pt idx="43">
                  <c:v>-8.53527925258113E7</c:v>
                </c:pt>
                <c:pt idx="44">
                  <c:v>-8.53522866303507E7</c:v>
                </c:pt>
                <c:pt idx="45">
                  <c:v>-8.53518076393472E7</c:v>
                </c:pt>
                <c:pt idx="46">
                  <c:v>-8.53513552555175E7</c:v>
                </c:pt>
                <c:pt idx="47">
                  <c:v>-8.53509512054115E7</c:v>
                </c:pt>
                <c:pt idx="48">
                  <c:v>-8.53505788971563E7</c:v>
                </c:pt>
                <c:pt idx="49">
                  <c:v>-8.53502247337541E7</c:v>
                </c:pt>
                <c:pt idx="50">
                  <c:v>-8.53499104860075E7</c:v>
                </c:pt>
                <c:pt idx="51">
                  <c:v>-8.53496186472961E7</c:v>
                </c:pt>
                <c:pt idx="52">
                  <c:v>-8.53493388782647E7</c:v>
                </c:pt>
                <c:pt idx="53">
                  <c:v>-8.53490601857173E7</c:v>
                </c:pt>
                <c:pt idx="54">
                  <c:v>-8.5348796372387E7</c:v>
                </c:pt>
                <c:pt idx="55">
                  <c:v>-8.53485488659138E7</c:v>
                </c:pt>
                <c:pt idx="56">
                  <c:v>-8.53483296208011E7</c:v>
                </c:pt>
                <c:pt idx="57">
                  <c:v>-8.53481155550128E7</c:v>
                </c:pt>
                <c:pt idx="58">
                  <c:v>-8.53479122200045E7</c:v>
                </c:pt>
                <c:pt idx="59">
                  <c:v>-8.53477280492778E7</c:v>
                </c:pt>
                <c:pt idx="60">
                  <c:v>-8.53475542088054E7</c:v>
                </c:pt>
                <c:pt idx="61">
                  <c:v>-8.53473943412397E7</c:v>
                </c:pt>
                <c:pt idx="62">
                  <c:v>-8.53472174197288E7</c:v>
                </c:pt>
                <c:pt idx="63">
                  <c:v>-8.53470447682797E7</c:v>
                </c:pt>
                <c:pt idx="64">
                  <c:v>-8.53468868317372E7</c:v>
                </c:pt>
                <c:pt idx="65">
                  <c:v>-8.53467358418867E7</c:v>
                </c:pt>
                <c:pt idx="66">
                  <c:v>-8.53465759563403E7</c:v>
                </c:pt>
                <c:pt idx="67">
                  <c:v>-8.53464311651832E7</c:v>
                </c:pt>
                <c:pt idx="68">
                  <c:v>-8.53462850149255E7</c:v>
                </c:pt>
                <c:pt idx="69">
                  <c:v>-8.53461379573008E7</c:v>
                </c:pt>
                <c:pt idx="70">
                  <c:v>-8.53459872374219E7</c:v>
                </c:pt>
                <c:pt idx="71">
                  <c:v>-8.53458184486327E7</c:v>
                </c:pt>
                <c:pt idx="72">
                  <c:v>-8.53456325186174E7</c:v>
                </c:pt>
                <c:pt idx="73">
                  <c:v>-8.53454511917216E7</c:v>
                </c:pt>
                <c:pt idx="74">
                  <c:v>-8.53452775943702E7</c:v>
                </c:pt>
                <c:pt idx="75">
                  <c:v>-8.53451129710473E7</c:v>
                </c:pt>
                <c:pt idx="76">
                  <c:v>-8.5344970807366E7</c:v>
                </c:pt>
                <c:pt idx="77">
                  <c:v>-8.53448382759763E7</c:v>
                </c:pt>
                <c:pt idx="78">
                  <c:v>-8.53447096660913E7</c:v>
                </c:pt>
                <c:pt idx="79">
                  <c:v>-8.53445884572182E7</c:v>
                </c:pt>
                <c:pt idx="80">
                  <c:v>-8.53444745879666E7</c:v>
                </c:pt>
                <c:pt idx="81">
                  <c:v>-8.53443625763027E7</c:v>
                </c:pt>
                <c:pt idx="82">
                  <c:v>-8.53442524521363E7</c:v>
                </c:pt>
                <c:pt idx="83">
                  <c:v>-8.53441403966832E7</c:v>
                </c:pt>
                <c:pt idx="84">
                  <c:v>-8.53440156823913E7</c:v>
                </c:pt>
                <c:pt idx="85">
                  <c:v>-8.53438715648628E7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'dataSVBinit-8000s'!$D$1</c:f>
              <c:strCache>
                <c:ptCount val="1"/>
                <c:pt idx="0">
                  <c:v>SVI_LDA 0.75</c:v>
                </c:pt>
              </c:strCache>
            </c:strRef>
          </c:tx>
          <c:xVal>
            <c:numRef>
              <c:f>'dataSVBinit-8000s'!$C$2:$C$98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502.015455712</c:v>
                </c:pt>
                <c:pt idx="2">
                  <c:v>587.2303458820001</c:v>
                </c:pt>
                <c:pt idx="3">
                  <c:v>669.300970269</c:v>
                </c:pt>
                <c:pt idx="4">
                  <c:v>750.965400066</c:v>
                </c:pt>
                <c:pt idx="5">
                  <c:v>832.587709554</c:v>
                </c:pt>
                <c:pt idx="6">
                  <c:v>913.755454265</c:v>
                </c:pt>
                <c:pt idx="7">
                  <c:v>994.951579994</c:v>
                </c:pt>
                <c:pt idx="8">
                  <c:v>1076.276928993</c:v>
                </c:pt>
                <c:pt idx="9">
                  <c:v>1157.97861308</c:v>
                </c:pt>
                <c:pt idx="10">
                  <c:v>1238.549636167</c:v>
                </c:pt>
                <c:pt idx="11">
                  <c:v>1320.963155543</c:v>
                </c:pt>
                <c:pt idx="12">
                  <c:v>1404.778048496</c:v>
                </c:pt>
                <c:pt idx="13">
                  <c:v>1487.664409006</c:v>
                </c:pt>
                <c:pt idx="14">
                  <c:v>1571.376765187</c:v>
                </c:pt>
                <c:pt idx="15">
                  <c:v>1655.542788852</c:v>
                </c:pt>
                <c:pt idx="16">
                  <c:v>1738.402823585</c:v>
                </c:pt>
                <c:pt idx="17">
                  <c:v>1820.983440989</c:v>
                </c:pt>
                <c:pt idx="18">
                  <c:v>1904.753199767</c:v>
                </c:pt>
                <c:pt idx="19">
                  <c:v>1988.397577682</c:v>
                </c:pt>
                <c:pt idx="20">
                  <c:v>2073.775401951</c:v>
                </c:pt>
                <c:pt idx="21">
                  <c:v>2159.0511056</c:v>
                </c:pt>
                <c:pt idx="22">
                  <c:v>2241.422013228</c:v>
                </c:pt>
                <c:pt idx="23">
                  <c:v>2325.034447971</c:v>
                </c:pt>
                <c:pt idx="24">
                  <c:v>2408.953633052</c:v>
                </c:pt>
                <c:pt idx="25">
                  <c:v>2492.45180151</c:v>
                </c:pt>
                <c:pt idx="26">
                  <c:v>2577.012167914</c:v>
                </c:pt>
                <c:pt idx="27">
                  <c:v>2661.665382219</c:v>
                </c:pt>
                <c:pt idx="28">
                  <c:v>2746.558316587</c:v>
                </c:pt>
                <c:pt idx="29">
                  <c:v>2829.447006315</c:v>
                </c:pt>
                <c:pt idx="30">
                  <c:v>2912.374982688</c:v>
                </c:pt>
                <c:pt idx="31">
                  <c:v>2995.94754509</c:v>
                </c:pt>
                <c:pt idx="32">
                  <c:v>3079.831481758</c:v>
                </c:pt>
                <c:pt idx="33">
                  <c:v>3168.228477068</c:v>
                </c:pt>
                <c:pt idx="34">
                  <c:v>3252.482973347</c:v>
                </c:pt>
                <c:pt idx="35">
                  <c:v>3336.936339296</c:v>
                </c:pt>
                <c:pt idx="36">
                  <c:v>3420.189631325</c:v>
                </c:pt>
                <c:pt idx="37">
                  <c:v>3503.61818956</c:v>
                </c:pt>
                <c:pt idx="38">
                  <c:v>3586.395600649</c:v>
                </c:pt>
                <c:pt idx="39">
                  <c:v>3669.86789933</c:v>
                </c:pt>
                <c:pt idx="40">
                  <c:v>3754.285588913</c:v>
                </c:pt>
                <c:pt idx="41">
                  <c:v>3839.525556274</c:v>
                </c:pt>
                <c:pt idx="42">
                  <c:v>3926.78023556</c:v>
                </c:pt>
                <c:pt idx="43">
                  <c:v>4009.79742261</c:v>
                </c:pt>
                <c:pt idx="44">
                  <c:v>4094.345289742</c:v>
                </c:pt>
                <c:pt idx="45">
                  <c:v>4177.996475827</c:v>
                </c:pt>
                <c:pt idx="46">
                  <c:v>4261.366513642</c:v>
                </c:pt>
                <c:pt idx="47">
                  <c:v>4345.41125491</c:v>
                </c:pt>
                <c:pt idx="48">
                  <c:v>4430.431086612</c:v>
                </c:pt>
                <c:pt idx="49">
                  <c:v>4514.48342161</c:v>
                </c:pt>
                <c:pt idx="50">
                  <c:v>4598.606286569</c:v>
                </c:pt>
                <c:pt idx="51">
                  <c:v>4681.878730988</c:v>
                </c:pt>
                <c:pt idx="52">
                  <c:v>4767.589010822</c:v>
                </c:pt>
                <c:pt idx="53">
                  <c:v>4851.218215886</c:v>
                </c:pt>
                <c:pt idx="54">
                  <c:v>4936.427225911</c:v>
                </c:pt>
                <c:pt idx="55">
                  <c:v>5020.912333452</c:v>
                </c:pt>
                <c:pt idx="56">
                  <c:v>5105.578125366</c:v>
                </c:pt>
                <c:pt idx="57">
                  <c:v>5188.623407063</c:v>
                </c:pt>
                <c:pt idx="58">
                  <c:v>5272.412782048</c:v>
                </c:pt>
                <c:pt idx="59">
                  <c:v>5357.410027381</c:v>
                </c:pt>
                <c:pt idx="60">
                  <c:v>5442.10113374</c:v>
                </c:pt>
                <c:pt idx="61">
                  <c:v>5525.916788578</c:v>
                </c:pt>
                <c:pt idx="62">
                  <c:v>5610.322176768</c:v>
                </c:pt>
                <c:pt idx="63">
                  <c:v>5695.331766405</c:v>
                </c:pt>
                <c:pt idx="64">
                  <c:v>5779.4726925</c:v>
                </c:pt>
                <c:pt idx="65">
                  <c:v>5863.402081617</c:v>
                </c:pt>
                <c:pt idx="66">
                  <c:v>5946.207518599</c:v>
                </c:pt>
                <c:pt idx="67">
                  <c:v>6030.445434254</c:v>
                </c:pt>
                <c:pt idx="68">
                  <c:v>6114.189953543</c:v>
                </c:pt>
                <c:pt idx="69">
                  <c:v>6197.609703875</c:v>
                </c:pt>
                <c:pt idx="70">
                  <c:v>6281.802679485</c:v>
                </c:pt>
                <c:pt idx="71">
                  <c:v>6365.139927519</c:v>
                </c:pt>
                <c:pt idx="72">
                  <c:v>6448.569889881</c:v>
                </c:pt>
                <c:pt idx="73">
                  <c:v>6532.951531234</c:v>
                </c:pt>
                <c:pt idx="74">
                  <c:v>6617.195719425</c:v>
                </c:pt>
                <c:pt idx="75">
                  <c:v>6701.07309261</c:v>
                </c:pt>
                <c:pt idx="76">
                  <c:v>6784.946657048</c:v>
                </c:pt>
                <c:pt idx="77">
                  <c:v>6868.306377274</c:v>
                </c:pt>
                <c:pt idx="78">
                  <c:v>6952.833215691</c:v>
                </c:pt>
                <c:pt idx="79">
                  <c:v>7036.157276639</c:v>
                </c:pt>
                <c:pt idx="80">
                  <c:v>7119.113225235</c:v>
                </c:pt>
                <c:pt idx="81">
                  <c:v>7203.310751121</c:v>
                </c:pt>
                <c:pt idx="82">
                  <c:v>7288.373073473</c:v>
                </c:pt>
                <c:pt idx="83">
                  <c:v>7374.179942091</c:v>
                </c:pt>
                <c:pt idx="84">
                  <c:v>7457.912028864</c:v>
                </c:pt>
                <c:pt idx="85">
                  <c:v>7543.460286861</c:v>
                </c:pt>
                <c:pt idx="86">
                  <c:v>7627.719520919</c:v>
                </c:pt>
                <c:pt idx="87">
                  <c:v>7711.443584975</c:v>
                </c:pt>
                <c:pt idx="88">
                  <c:v>7795.054808664</c:v>
                </c:pt>
                <c:pt idx="89">
                  <c:v>7878.004381657</c:v>
                </c:pt>
                <c:pt idx="90">
                  <c:v>7961.91004717</c:v>
                </c:pt>
                <c:pt idx="91">
                  <c:v>8045.03456663</c:v>
                </c:pt>
                <c:pt idx="92">
                  <c:v>8128.337461755</c:v>
                </c:pt>
                <c:pt idx="93">
                  <c:v>8212.417197729001</c:v>
                </c:pt>
                <c:pt idx="94">
                  <c:v>8296.659831363</c:v>
                </c:pt>
                <c:pt idx="95">
                  <c:v>8380.418361094</c:v>
                </c:pt>
                <c:pt idx="96">
                  <c:v>8463.842093363</c:v>
                </c:pt>
              </c:numCache>
            </c:numRef>
          </c:xVal>
          <c:yVal>
            <c:numRef>
              <c:f>'dataSVBinit-8000s'!$D$2:$D$98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-3.53648454665454E8</c:v>
                </c:pt>
                <c:pt idx="2">
                  <c:v>-1.37236089110132E8</c:v>
                </c:pt>
                <c:pt idx="3">
                  <c:v>-1.15721524328893E8</c:v>
                </c:pt>
                <c:pt idx="4">
                  <c:v>-1.06927251951177E8</c:v>
                </c:pt>
                <c:pt idx="5">
                  <c:v>-1.02806426651791E8</c:v>
                </c:pt>
                <c:pt idx="6">
                  <c:v>-9.99783444205512E7</c:v>
                </c:pt>
                <c:pt idx="7">
                  <c:v>-9.81663735776498E7</c:v>
                </c:pt>
                <c:pt idx="8">
                  <c:v>-9.67569596230728E7</c:v>
                </c:pt>
                <c:pt idx="9">
                  <c:v>-9.57219872051319E7</c:v>
                </c:pt>
                <c:pt idx="10">
                  <c:v>-9.49842681192206E7</c:v>
                </c:pt>
                <c:pt idx="11">
                  <c:v>-9.43759355635901E7</c:v>
                </c:pt>
                <c:pt idx="12">
                  <c:v>-9.37897737550742E7</c:v>
                </c:pt>
                <c:pt idx="13">
                  <c:v>-9.33045615658117E7</c:v>
                </c:pt>
                <c:pt idx="14">
                  <c:v>-9.28543267427393E7</c:v>
                </c:pt>
                <c:pt idx="15">
                  <c:v>-9.25059802224411E7</c:v>
                </c:pt>
                <c:pt idx="16">
                  <c:v>-9.2244646423542E7</c:v>
                </c:pt>
                <c:pt idx="17">
                  <c:v>-9.20283954192194E7</c:v>
                </c:pt>
                <c:pt idx="18">
                  <c:v>-9.18108114040993E7</c:v>
                </c:pt>
                <c:pt idx="19">
                  <c:v>-9.1605429228324E7</c:v>
                </c:pt>
                <c:pt idx="20">
                  <c:v>-9.14216642603845E7</c:v>
                </c:pt>
                <c:pt idx="21">
                  <c:v>-9.12886575061193E7</c:v>
                </c:pt>
                <c:pt idx="22">
                  <c:v>-9.1134487195721E7</c:v>
                </c:pt>
                <c:pt idx="23">
                  <c:v>-9.10180169403725E7</c:v>
                </c:pt>
                <c:pt idx="24">
                  <c:v>-9.08979008982982E7</c:v>
                </c:pt>
                <c:pt idx="25">
                  <c:v>-9.07936695679287E7</c:v>
                </c:pt>
                <c:pt idx="26">
                  <c:v>-9.06755890481777E7</c:v>
                </c:pt>
                <c:pt idx="27">
                  <c:v>-9.05844310157185E7</c:v>
                </c:pt>
                <c:pt idx="28">
                  <c:v>-9.05090992487697E7</c:v>
                </c:pt>
                <c:pt idx="29">
                  <c:v>-9.04319209240701E7</c:v>
                </c:pt>
                <c:pt idx="30">
                  <c:v>-9.03535949880373E7</c:v>
                </c:pt>
                <c:pt idx="31">
                  <c:v>-9.02747762586374E7</c:v>
                </c:pt>
                <c:pt idx="32">
                  <c:v>-9.01970448146473E7</c:v>
                </c:pt>
                <c:pt idx="33">
                  <c:v>-9.0103516500395E7</c:v>
                </c:pt>
                <c:pt idx="34">
                  <c:v>-9.00470819696947E7</c:v>
                </c:pt>
                <c:pt idx="35">
                  <c:v>-8.99835416748128E7</c:v>
                </c:pt>
                <c:pt idx="36">
                  <c:v>-8.99287592252806E7</c:v>
                </c:pt>
                <c:pt idx="37">
                  <c:v>-8.98802733625124E7</c:v>
                </c:pt>
                <c:pt idx="38">
                  <c:v>-8.98436707130813E7</c:v>
                </c:pt>
                <c:pt idx="39">
                  <c:v>-8.98075389824048E7</c:v>
                </c:pt>
                <c:pt idx="40">
                  <c:v>-8.97510428613853E7</c:v>
                </c:pt>
                <c:pt idx="41">
                  <c:v>-8.9730811968759E7</c:v>
                </c:pt>
                <c:pt idx="42">
                  <c:v>-8.96953821291721E7</c:v>
                </c:pt>
                <c:pt idx="43">
                  <c:v>-8.96481401151187E7</c:v>
                </c:pt>
                <c:pt idx="44">
                  <c:v>-8.96202104902852E7</c:v>
                </c:pt>
                <c:pt idx="45">
                  <c:v>-8.95832182529615E7</c:v>
                </c:pt>
                <c:pt idx="46">
                  <c:v>-8.95503057268648E7</c:v>
                </c:pt>
                <c:pt idx="47">
                  <c:v>-8.95235917444006E7</c:v>
                </c:pt>
                <c:pt idx="48">
                  <c:v>-8.94975565190574E7</c:v>
                </c:pt>
                <c:pt idx="49">
                  <c:v>-8.94675799612067E7</c:v>
                </c:pt>
                <c:pt idx="50">
                  <c:v>-8.94419225185003E7</c:v>
                </c:pt>
                <c:pt idx="51">
                  <c:v>-8.94278223644021E7</c:v>
                </c:pt>
                <c:pt idx="52">
                  <c:v>-8.94084384596432E7</c:v>
                </c:pt>
                <c:pt idx="53">
                  <c:v>-8.93895048682007E7</c:v>
                </c:pt>
                <c:pt idx="54">
                  <c:v>-8.93738704203265E7</c:v>
                </c:pt>
                <c:pt idx="55">
                  <c:v>-8.93507521646183E7</c:v>
                </c:pt>
                <c:pt idx="56">
                  <c:v>-8.93298503585032E7</c:v>
                </c:pt>
                <c:pt idx="57">
                  <c:v>-8.93077520727689E7</c:v>
                </c:pt>
                <c:pt idx="58">
                  <c:v>-8.92963532754806E7</c:v>
                </c:pt>
                <c:pt idx="59">
                  <c:v>-8.9278151950288E7</c:v>
                </c:pt>
                <c:pt idx="60">
                  <c:v>-8.92504799405516E7</c:v>
                </c:pt>
                <c:pt idx="61">
                  <c:v>-8.92368632409511E7</c:v>
                </c:pt>
                <c:pt idx="62">
                  <c:v>-8.92228020252836E7</c:v>
                </c:pt>
                <c:pt idx="63">
                  <c:v>-8.92026847983021E7</c:v>
                </c:pt>
                <c:pt idx="64">
                  <c:v>-8.91865354555361E7</c:v>
                </c:pt>
                <c:pt idx="65">
                  <c:v>-8.91614761251851E7</c:v>
                </c:pt>
                <c:pt idx="66">
                  <c:v>-8.91453347719125E7</c:v>
                </c:pt>
                <c:pt idx="67">
                  <c:v>-8.91290042553286E7</c:v>
                </c:pt>
                <c:pt idx="68">
                  <c:v>-8.9117109863731E7</c:v>
                </c:pt>
                <c:pt idx="69">
                  <c:v>-8.9106841428029E7</c:v>
                </c:pt>
                <c:pt idx="70">
                  <c:v>-8.90952784133826E7</c:v>
                </c:pt>
                <c:pt idx="71">
                  <c:v>-8.90827796401536E7</c:v>
                </c:pt>
                <c:pt idx="72">
                  <c:v>-8.90742682546044E7</c:v>
                </c:pt>
                <c:pt idx="73">
                  <c:v>-8.90636800941019E7</c:v>
                </c:pt>
                <c:pt idx="74">
                  <c:v>-8.90542461007555E7</c:v>
                </c:pt>
                <c:pt idx="75">
                  <c:v>-8.90403470317422E7</c:v>
                </c:pt>
                <c:pt idx="76">
                  <c:v>-8.90322385760226E7</c:v>
                </c:pt>
                <c:pt idx="77">
                  <c:v>-8.90286564843562E7</c:v>
                </c:pt>
                <c:pt idx="78">
                  <c:v>-8.90250545047155E7</c:v>
                </c:pt>
                <c:pt idx="79">
                  <c:v>-8.90085808860908E7</c:v>
                </c:pt>
                <c:pt idx="80">
                  <c:v>-8.90026340006455E7</c:v>
                </c:pt>
                <c:pt idx="81">
                  <c:v>-8.89987634203288E7</c:v>
                </c:pt>
                <c:pt idx="82">
                  <c:v>-8.89880787974122E7</c:v>
                </c:pt>
                <c:pt idx="83">
                  <c:v>-8.89838121235367E7</c:v>
                </c:pt>
                <c:pt idx="84">
                  <c:v>-8.89815520486262E7</c:v>
                </c:pt>
                <c:pt idx="85">
                  <c:v>-8.89723878787012E7</c:v>
                </c:pt>
                <c:pt idx="86">
                  <c:v>-8.89672954882573E7</c:v>
                </c:pt>
                <c:pt idx="87">
                  <c:v>-8.8964275452636E7</c:v>
                </c:pt>
                <c:pt idx="88">
                  <c:v>-8.89617338724792E7</c:v>
                </c:pt>
                <c:pt idx="89">
                  <c:v>-8.89421138218298E7</c:v>
                </c:pt>
                <c:pt idx="90">
                  <c:v>-8.89300206579172E7</c:v>
                </c:pt>
                <c:pt idx="91">
                  <c:v>-8.89244096740751E7</c:v>
                </c:pt>
                <c:pt idx="92">
                  <c:v>-8.89155814359814E7</c:v>
                </c:pt>
                <c:pt idx="93">
                  <c:v>-8.88988748934557E7</c:v>
                </c:pt>
                <c:pt idx="94">
                  <c:v>-8.88928579193084E7</c:v>
                </c:pt>
                <c:pt idx="95">
                  <c:v>-8.8890185479574E7</c:v>
                </c:pt>
                <c:pt idx="96">
                  <c:v>-8.88803286348471E7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'dataSVBinit-8000s'!$F$1</c:f>
              <c:strCache>
                <c:ptCount val="1"/>
                <c:pt idx="0">
                  <c:v>SVI_LDA 0.55</c:v>
                </c:pt>
              </c:strCache>
            </c:strRef>
          </c:tx>
          <c:xVal>
            <c:numRef>
              <c:f>'dataSVBinit-8000s'!$E$2:$E$98</c:f>
              <c:numCache>
                <c:formatCode>General</c:formatCode>
                <c:ptCount val="97"/>
                <c:pt idx="0">
                  <c:v>489.387709248</c:v>
                </c:pt>
                <c:pt idx="1">
                  <c:v>501.99695377</c:v>
                </c:pt>
                <c:pt idx="2">
                  <c:v>587.873347671</c:v>
                </c:pt>
                <c:pt idx="3">
                  <c:v>667.589709062</c:v>
                </c:pt>
                <c:pt idx="4">
                  <c:v>748.2066813040001</c:v>
                </c:pt>
                <c:pt idx="5">
                  <c:v>831.6176371510001</c:v>
                </c:pt>
                <c:pt idx="6">
                  <c:v>914.3817570220001</c:v>
                </c:pt>
                <c:pt idx="7">
                  <c:v>996.818060863</c:v>
                </c:pt>
                <c:pt idx="8">
                  <c:v>1079.008934383</c:v>
                </c:pt>
                <c:pt idx="9">
                  <c:v>1160.783404786</c:v>
                </c:pt>
                <c:pt idx="10">
                  <c:v>1243.684603755</c:v>
                </c:pt>
                <c:pt idx="11">
                  <c:v>1326.356324636</c:v>
                </c:pt>
                <c:pt idx="12">
                  <c:v>1409.767822004</c:v>
                </c:pt>
                <c:pt idx="13">
                  <c:v>1492.982722928</c:v>
                </c:pt>
                <c:pt idx="14">
                  <c:v>1576.495186345</c:v>
                </c:pt>
                <c:pt idx="15">
                  <c:v>1658.088255496</c:v>
                </c:pt>
                <c:pt idx="16">
                  <c:v>1740.095548063</c:v>
                </c:pt>
                <c:pt idx="17">
                  <c:v>1822.593900367</c:v>
                </c:pt>
                <c:pt idx="18">
                  <c:v>1905.588914441</c:v>
                </c:pt>
                <c:pt idx="19">
                  <c:v>1987.281932947</c:v>
                </c:pt>
                <c:pt idx="20">
                  <c:v>2070.564166311</c:v>
                </c:pt>
                <c:pt idx="21">
                  <c:v>2153.189335818</c:v>
                </c:pt>
                <c:pt idx="22">
                  <c:v>2234.928004696</c:v>
                </c:pt>
                <c:pt idx="23">
                  <c:v>2316.943723615</c:v>
                </c:pt>
                <c:pt idx="24">
                  <c:v>2400.744719132</c:v>
                </c:pt>
                <c:pt idx="25">
                  <c:v>2485.138592844</c:v>
                </c:pt>
                <c:pt idx="26">
                  <c:v>2567.813208459</c:v>
                </c:pt>
                <c:pt idx="27">
                  <c:v>2649.412989043</c:v>
                </c:pt>
                <c:pt idx="28">
                  <c:v>2731.762622382</c:v>
                </c:pt>
                <c:pt idx="29">
                  <c:v>2814.806085621</c:v>
                </c:pt>
                <c:pt idx="30">
                  <c:v>2896.987327317</c:v>
                </c:pt>
                <c:pt idx="31">
                  <c:v>2979.061472554</c:v>
                </c:pt>
                <c:pt idx="32">
                  <c:v>3061.724688391</c:v>
                </c:pt>
                <c:pt idx="33">
                  <c:v>3145.065952788</c:v>
                </c:pt>
                <c:pt idx="34">
                  <c:v>3229.756001305</c:v>
                </c:pt>
                <c:pt idx="35">
                  <c:v>3313.718910589</c:v>
                </c:pt>
                <c:pt idx="36">
                  <c:v>3395.444541992</c:v>
                </c:pt>
                <c:pt idx="37">
                  <c:v>3479.216029979</c:v>
                </c:pt>
                <c:pt idx="38">
                  <c:v>3560.350016738</c:v>
                </c:pt>
                <c:pt idx="39">
                  <c:v>3643.58000507</c:v>
                </c:pt>
                <c:pt idx="40">
                  <c:v>3725.375067846</c:v>
                </c:pt>
                <c:pt idx="41">
                  <c:v>3808.576292219</c:v>
                </c:pt>
                <c:pt idx="42">
                  <c:v>3892.90952199</c:v>
                </c:pt>
                <c:pt idx="43">
                  <c:v>3975.701540888</c:v>
                </c:pt>
                <c:pt idx="44">
                  <c:v>4058.516316618</c:v>
                </c:pt>
                <c:pt idx="45">
                  <c:v>4141.777039207</c:v>
                </c:pt>
                <c:pt idx="46">
                  <c:v>4223.745961624</c:v>
                </c:pt>
                <c:pt idx="47">
                  <c:v>4306.017444762</c:v>
                </c:pt>
                <c:pt idx="48">
                  <c:v>4388.645947304</c:v>
                </c:pt>
                <c:pt idx="49">
                  <c:v>4470.410308694</c:v>
                </c:pt>
                <c:pt idx="50">
                  <c:v>4552.580863746</c:v>
                </c:pt>
                <c:pt idx="51">
                  <c:v>4635.559591077</c:v>
                </c:pt>
                <c:pt idx="52">
                  <c:v>4719.294972197</c:v>
                </c:pt>
                <c:pt idx="53">
                  <c:v>4802.682614857</c:v>
                </c:pt>
                <c:pt idx="54">
                  <c:v>4884.952051129</c:v>
                </c:pt>
                <c:pt idx="55">
                  <c:v>4968.649115482</c:v>
                </c:pt>
                <c:pt idx="56">
                  <c:v>5051.874097974</c:v>
                </c:pt>
                <c:pt idx="57">
                  <c:v>5135.075983526</c:v>
                </c:pt>
                <c:pt idx="58">
                  <c:v>5218.025203972</c:v>
                </c:pt>
                <c:pt idx="59">
                  <c:v>5300.676025987</c:v>
                </c:pt>
                <c:pt idx="60">
                  <c:v>5383.956962427</c:v>
                </c:pt>
                <c:pt idx="61">
                  <c:v>5467.028885197</c:v>
                </c:pt>
                <c:pt idx="62">
                  <c:v>5549.451542709</c:v>
                </c:pt>
                <c:pt idx="63">
                  <c:v>5632.816102816</c:v>
                </c:pt>
                <c:pt idx="64">
                  <c:v>5714.834315808</c:v>
                </c:pt>
                <c:pt idx="65">
                  <c:v>5797.681962945</c:v>
                </c:pt>
                <c:pt idx="66">
                  <c:v>5880.728865244</c:v>
                </c:pt>
                <c:pt idx="67">
                  <c:v>5963.76749903</c:v>
                </c:pt>
                <c:pt idx="68">
                  <c:v>6046.382593142</c:v>
                </c:pt>
                <c:pt idx="69">
                  <c:v>6128.703774437</c:v>
                </c:pt>
                <c:pt idx="70">
                  <c:v>6211.981916394</c:v>
                </c:pt>
                <c:pt idx="71">
                  <c:v>6295.591810382</c:v>
                </c:pt>
                <c:pt idx="72">
                  <c:v>6378.016199898</c:v>
                </c:pt>
                <c:pt idx="73">
                  <c:v>6460.685757014</c:v>
                </c:pt>
                <c:pt idx="74">
                  <c:v>6542.980416523</c:v>
                </c:pt>
                <c:pt idx="75">
                  <c:v>6626.486586284</c:v>
                </c:pt>
                <c:pt idx="76">
                  <c:v>6710.309611201</c:v>
                </c:pt>
                <c:pt idx="77">
                  <c:v>6793.067039068</c:v>
                </c:pt>
                <c:pt idx="78">
                  <c:v>6875.500423254</c:v>
                </c:pt>
                <c:pt idx="79">
                  <c:v>6958.914720088</c:v>
                </c:pt>
                <c:pt idx="80">
                  <c:v>7041.044803886</c:v>
                </c:pt>
                <c:pt idx="81">
                  <c:v>7124.454089512</c:v>
                </c:pt>
                <c:pt idx="82">
                  <c:v>7206.842833475</c:v>
                </c:pt>
                <c:pt idx="83">
                  <c:v>7289.894979129</c:v>
                </c:pt>
                <c:pt idx="84">
                  <c:v>7372.047707254999</c:v>
                </c:pt>
                <c:pt idx="85">
                  <c:v>7455.309941994</c:v>
                </c:pt>
                <c:pt idx="86">
                  <c:v>7536.978434106</c:v>
                </c:pt>
                <c:pt idx="87">
                  <c:v>7620.680674841</c:v>
                </c:pt>
                <c:pt idx="88">
                  <c:v>7703.428374139</c:v>
                </c:pt>
                <c:pt idx="89">
                  <c:v>7785.315967889</c:v>
                </c:pt>
                <c:pt idx="90">
                  <c:v>7868.302185592</c:v>
                </c:pt>
                <c:pt idx="91">
                  <c:v>7951.582077611</c:v>
                </c:pt>
                <c:pt idx="92">
                  <c:v>8033.534473508</c:v>
                </c:pt>
                <c:pt idx="93">
                  <c:v>8115.280624555</c:v>
                </c:pt>
                <c:pt idx="94">
                  <c:v>8198.169356647</c:v>
                </c:pt>
                <c:pt idx="95">
                  <c:v>8281.424002275</c:v>
                </c:pt>
                <c:pt idx="96">
                  <c:v>8364.635408283</c:v>
                </c:pt>
              </c:numCache>
            </c:numRef>
          </c:xVal>
          <c:yVal>
            <c:numRef>
              <c:f>'dataSVBinit-8000s'!$F$2:$F$98</c:f>
              <c:numCache>
                <c:formatCode>0.00E+00</c:formatCode>
                <c:ptCount val="97"/>
                <c:pt idx="0">
                  <c:v>-8.67700384656599E7</c:v>
                </c:pt>
                <c:pt idx="1">
                  <c:v>-3.60519668446036E8</c:v>
                </c:pt>
                <c:pt idx="2">
                  <c:v>-1.38888413007505E8</c:v>
                </c:pt>
                <c:pt idx="3">
                  <c:v>-1.15770656032281E8</c:v>
                </c:pt>
                <c:pt idx="4">
                  <c:v>-1.0752181620904E8</c:v>
                </c:pt>
                <c:pt idx="5">
                  <c:v>-1.03885874329058E8</c:v>
                </c:pt>
                <c:pt idx="6">
                  <c:v>-1.01478056586813E8</c:v>
                </c:pt>
                <c:pt idx="7">
                  <c:v>-9.99784888825921E7</c:v>
                </c:pt>
                <c:pt idx="8">
                  <c:v>-9.88104668688273E7</c:v>
                </c:pt>
                <c:pt idx="9">
                  <c:v>-9.77687618145171E7</c:v>
                </c:pt>
                <c:pt idx="10">
                  <c:v>-9.70370393630304E7</c:v>
                </c:pt>
                <c:pt idx="11">
                  <c:v>-9.61133180061068E7</c:v>
                </c:pt>
                <c:pt idx="12">
                  <c:v>-9.53820160097164E7</c:v>
                </c:pt>
                <c:pt idx="13">
                  <c:v>-9.47409991774506E7</c:v>
                </c:pt>
                <c:pt idx="14">
                  <c:v>-9.43367911180264E7</c:v>
                </c:pt>
                <c:pt idx="15">
                  <c:v>-9.37928307267886E7</c:v>
                </c:pt>
                <c:pt idx="16">
                  <c:v>-9.34391530930638E7</c:v>
                </c:pt>
                <c:pt idx="17">
                  <c:v>-9.30595704468235E7</c:v>
                </c:pt>
                <c:pt idx="18">
                  <c:v>-9.27976680797641E7</c:v>
                </c:pt>
                <c:pt idx="19">
                  <c:v>-9.26420310219282E7</c:v>
                </c:pt>
                <c:pt idx="20">
                  <c:v>-9.2449111050689E7</c:v>
                </c:pt>
                <c:pt idx="21">
                  <c:v>-9.22410612688524E7</c:v>
                </c:pt>
                <c:pt idx="22">
                  <c:v>-9.21082483145287E7</c:v>
                </c:pt>
                <c:pt idx="23">
                  <c:v>-9.19660633226555E7</c:v>
                </c:pt>
                <c:pt idx="24">
                  <c:v>-9.19011541529661E7</c:v>
                </c:pt>
                <c:pt idx="25">
                  <c:v>-9.17809569581145E7</c:v>
                </c:pt>
                <c:pt idx="26">
                  <c:v>-9.16923958792081E7</c:v>
                </c:pt>
                <c:pt idx="27">
                  <c:v>-9.16298267836145E7</c:v>
                </c:pt>
                <c:pt idx="28">
                  <c:v>-9.14387222819236E7</c:v>
                </c:pt>
                <c:pt idx="29">
                  <c:v>-9.13917803961036E7</c:v>
                </c:pt>
                <c:pt idx="30">
                  <c:v>-9.13062062091614E7</c:v>
                </c:pt>
                <c:pt idx="31">
                  <c:v>-9.11937064701049E7</c:v>
                </c:pt>
                <c:pt idx="32">
                  <c:v>-9.11567415952301E7</c:v>
                </c:pt>
                <c:pt idx="33">
                  <c:v>-9.1095986299324E7</c:v>
                </c:pt>
                <c:pt idx="34">
                  <c:v>-9.10347349101065E7</c:v>
                </c:pt>
                <c:pt idx="35">
                  <c:v>-9.09875572235394E7</c:v>
                </c:pt>
                <c:pt idx="36">
                  <c:v>-9.09160442415824E7</c:v>
                </c:pt>
                <c:pt idx="37">
                  <c:v>-9.09077220999608E7</c:v>
                </c:pt>
                <c:pt idx="38">
                  <c:v>-9.08614227616866E7</c:v>
                </c:pt>
                <c:pt idx="39">
                  <c:v>-9.07941232583735E7</c:v>
                </c:pt>
                <c:pt idx="40">
                  <c:v>-9.07487985085597E7</c:v>
                </c:pt>
                <c:pt idx="41">
                  <c:v>-9.07527498220528E7</c:v>
                </c:pt>
                <c:pt idx="42">
                  <c:v>-9.06421378860149E7</c:v>
                </c:pt>
                <c:pt idx="43">
                  <c:v>-9.05659494288985E7</c:v>
                </c:pt>
                <c:pt idx="44">
                  <c:v>-9.05421626888305E7</c:v>
                </c:pt>
                <c:pt idx="45">
                  <c:v>-9.04750700303438E7</c:v>
                </c:pt>
                <c:pt idx="46">
                  <c:v>-9.04182862544125E7</c:v>
                </c:pt>
                <c:pt idx="47">
                  <c:v>-9.03490156172622E7</c:v>
                </c:pt>
                <c:pt idx="48">
                  <c:v>-9.02926147410555E7</c:v>
                </c:pt>
                <c:pt idx="49">
                  <c:v>-9.02329885254366E7</c:v>
                </c:pt>
                <c:pt idx="50">
                  <c:v>-9.01888914181241E7</c:v>
                </c:pt>
                <c:pt idx="51">
                  <c:v>-9.01699928327806E7</c:v>
                </c:pt>
                <c:pt idx="52">
                  <c:v>-9.01545729260963E7</c:v>
                </c:pt>
                <c:pt idx="53">
                  <c:v>-9.01335200911106E7</c:v>
                </c:pt>
                <c:pt idx="54">
                  <c:v>-9.01161141441693E7</c:v>
                </c:pt>
                <c:pt idx="55">
                  <c:v>-9.00428406924665E7</c:v>
                </c:pt>
                <c:pt idx="56">
                  <c:v>-9.00343025195168E7</c:v>
                </c:pt>
                <c:pt idx="57">
                  <c:v>-9.00137026626232E7</c:v>
                </c:pt>
                <c:pt idx="58">
                  <c:v>-8.99987944609757E7</c:v>
                </c:pt>
                <c:pt idx="59">
                  <c:v>-8.99780103778995E7</c:v>
                </c:pt>
                <c:pt idx="60">
                  <c:v>-8.99203536949733E7</c:v>
                </c:pt>
                <c:pt idx="61">
                  <c:v>-8.98803422540711E7</c:v>
                </c:pt>
                <c:pt idx="62">
                  <c:v>-8.98742555666052E7</c:v>
                </c:pt>
                <c:pt idx="63">
                  <c:v>-8.98537351084929E7</c:v>
                </c:pt>
                <c:pt idx="64">
                  <c:v>-8.98309866406982E7</c:v>
                </c:pt>
                <c:pt idx="65">
                  <c:v>-8.98360914244097E7</c:v>
                </c:pt>
                <c:pt idx="66">
                  <c:v>-8.98262861473317E7</c:v>
                </c:pt>
                <c:pt idx="67">
                  <c:v>-8.9807295003715E7</c:v>
                </c:pt>
                <c:pt idx="68">
                  <c:v>-8.97887234837889E7</c:v>
                </c:pt>
                <c:pt idx="69">
                  <c:v>-8.97783560931462E7</c:v>
                </c:pt>
                <c:pt idx="70">
                  <c:v>-8.97639533964878E7</c:v>
                </c:pt>
                <c:pt idx="71">
                  <c:v>-8.97295739408844E7</c:v>
                </c:pt>
                <c:pt idx="72">
                  <c:v>-8.97420069830936E7</c:v>
                </c:pt>
                <c:pt idx="73">
                  <c:v>-8.97346943042186E7</c:v>
                </c:pt>
                <c:pt idx="74">
                  <c:v>-8.97349851653317E7</c:v>
                </c:pt>
                <c:pt idx="75">
                  <c:v>-8.97147016619485E7</c:v>
                </c:pt>
                <c:pt idx="76">
                  <c:v>-8.96880525432594E7</c:v>
                </c:pt>
                <c:pt idx="77">
                  <c:v>-8.96819814278951E7</c:v>
                </c:pt>
                <c:pt idx="78">
                  <c:v>-8.96668219428294E7</c:v>
                </c:pt>
                <c:pt idx="79">
                  <c:v>-8.96643349326998E7</c:v>
                </c:pt>
                <c:pt idx="80">
                  <c:v>-8.96308295247587E7</c:v>
                </c:pt>
                <c:pt idx="81">
                  <c:v>-8.95495906871418E7</c:v>
                </c:pt>
                <c:pt idx="82">
                  <c:v>-8.95545278591087E7</c:v>
                </c:pt>
                <c:pt idx="83">
                  <c:v>-8.95506730264205E7</c:v>
                </c:pt>
                <c:pt idx="84">
                  <c:v>-8.95395343758547E7</c:v>
                </c:pt>
                <c:pt idx="85">
                  <c:v>-8.9517699173537E7</c:v>
                </c:pt>
                <c:pt idx="86">
                  <c:v>-8.95031332781096E7</c:v>
                </c:pt>
                <c:pt idx="87">
                  <c:v>-8.94915427578711E7</c:v>
                </c:pt>
                <c:pt idx="88">
                  <c:v>-8.94846189801787E7</c:v>
                </c:pt>
                <c:pt idx="89">
                  <c:v>-8.94647507809348E7</c:v>
                </c:pt>
                <c:pt idx="90">
                  <c:v>-8.94454154298471E7</c:v>
                </c:pt>
                <c:pt idx="91">
                  <c:v>-8.94321918188742E7</c:v>
                </c:pt>
                <c:pt idx="92">
                  <c:v>-8.93981822305945E7</c:v>
                </c:pt>
                <c:pt idx="93">
                  <c:v>-8.93969766779842E7</c:v>
                </c:pt>
                <c:pt idx="94">
                  <c:v>-8.93969530712723E7</c:v>
                </c:pt>
                <c:pt idx="95">
                  <c:v>-8.9376350066535E7</c:v>
                </c:pt>
                <c:pt idx="96">
                  <c:v>-8.93787922548453E7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'dataSVBinit-8000s'!$H$1</c:f>
              <c:strCache>
                <c:ptCount val="1"/>
                <c:pt idx="0">
                  <c:v>SVI_LDA 0.99</c:v>
                </c:pt>
              </c:strCache>
            </c:strRef>
          </c:tx>
          <c:xVal>
            <c:numRef>
              <c:f>'dataSVBinit-8000s'!$G$2:$G$97</c:f>
              <c:numCache>
                <c:formatCode>General</c:formatCode>
                <c:ptCount val="96"/>
                <c:pt idx="0">
                  <c:v>489.387709248</c:v>
                </c:pt>
                <c:pt idx="1">
                  <c:v>500.752269283</c:v>
                </c:pt>
                <c:pt idx="2">
                  <c:v>583.013261132</c:v>
                </c:pt>
                <c:pt idx="3">
                  <c:v>662.706764666</c:v>
                </c:pt>
                <c:pt idx="4">
                  <c:v>742.699030211</c:v>
                </c:pt>
                <c:pt idx="5">
                  <c:v>822.372391824</c:v>
                </c:pt>
                <c:pt idx="6">
                  <c:v>901.155881747</c:v>
                </c:pt>
                <c:pt idx="7">
                  <c:v>980.262788112</c:v>
                </c:pt>
                <c:pt idx="8">
                  <c:v>1057.654792211</c:v>
                </c:pt>
                <c:pt idx="9">
                  <c:v>1136.698478881</c:v>
                </c:pt>
                <c:pt idx="10">
                  <c:v>1215.223598823</c:v>
                </c:pt>
                <c:pt idx="11">
                  <c:v>1293.754612392</c:v>
                </c:pt>
                <c:pt idx="12">
                  <c:v>1372.399143943</c:v>
                </c:pt>
                <c:pt idx="13">
                  <c:v>1452.94741631</c:v>
                </c:pt>
                <c:pt idx="14">
                  <c:v>1530.86507879</c:v>
                </c:pt>
                <c:pt idx="15">
                  <c:v>1610.305681727</c:v>
                </c:pt>
                <c:pt idx="16">
                  <c:v>1688.540148345</c:v>
                </c:pt>
                <c:pt idx="17">
                  <c:v>1767.980533417</c:v>
                </c:pt>
                <c:pt idx="18">
                  <c:v>1847.565611095</c:v>
                </c:pt>
                <c:pt idx="19">
                  <c:v>1925.663576637</c:v>
                </c:pt>
                <c:pt idx="20">
                  <c:v>2004.086527358</c:v>
                </c:pt>
                <c:pt idx="21">
                  <c:v>2082.93253656</c:v>
                </c:pt>
                <c:pt idx="22">
                  <c:v>2162.911111086</c:v>
                </c:pt>
                <c:pt idx="23">
                  <c:v>2241.883850153</c:v>
                </c:pt>
                <c:pt idx="24">
                  <c:v>2320.686290672</c:v>
                </c:pt>
                <c:pt idx="25">
                  <c:v>2400.466274042</c:v>
                </c:pt>
                <c:pt idx="26">
                  <c:v>2481.039248705</c:v>
                </c:pt>
                <c:pt idx="27">
                  <c:v>2560.776183503</c:v>
                </c:pt>
                <c:pt idx="28">
                  <c:v>2640.598151465</c:v>
                </c:pt>
                <c:pt idx="29">
                  <c:v>2720.018461578</c:v>
                </c:pt>
                <c:pt idx="30">
                  <c:v>2798.966498778</c:v>
                </c:pt>
                <c:pt idx="31">
                  <c:v>2878.236516217</c:v>
                </c:pt>
                <c:pt idx="32">
                  <c:v>2956.868952491</c:v>
                </c:pt>
                <c:pt idx="33">
                  <c:v>3035.973994647</c:v>
                </c:pt>
                <c:pt idx="34">
                  <c:v>3131.90291307</c:v>
                </c:pt>
                <c:pt idx="35">
                  <c:v>3210.572635539</c:v>
                </c:pt>
                <c:pt idx="36">
                  <c:v>3289.390703288</c:v>
                </c:pt>
                <c:pt idx="37">
                  <c:v>3369.66745813</c:v>
                </c:pt>
                <c:pt idx="38">
                  <c:v>3448.496873498</c:v>
                </c:pt>
                <c:pt idx="39">
                  <c:v>3528.220639648</c:v>
                </c:pt>
                <c:pt idx="40">
                  <c:v>3608.106023008</c:v>
                </c:pt>
                <c:pt idx="41">
                  <c:v>3687.88133141</c:v>
                </c:pt>
                <c:pt idx="42">
                  <c:v>3767.08120129</c:v>
                </c:pt>
                <c:pt idx="43">
                  <c:v>3845.273675618</c:v>
                </c:pt>
                <c:pt idx="44">
                  <c:v>3924.551484976</c:v>
                </c:pt>
                <c:pt idx="45">
                  <c:v>4003.790031502</c:v>
                </c:pt>
                <c:pt idx="46">
                  <c:v>4082.339245696</c:v>
                </c:pt>
                <c:pt idx="47">
                  <c:v>4162.427173365</c:v>
                </c:pt>
                <c:pt idx="48">
                  <c:v>4241.998424726</c:v>
                </c:pt>
                <c:pt idx="49">
                  <c:v>4321.729052607</c:v>
                </c:pt>
                <c:pt idx="50">
                  <c:v>4401.177484272</c:v>
                </c:pt>
                <c:pt idx="51">
                  <c:v>4481.567977558</c:v>
                </c:pt>
                <c:pt idx="52">
                  <c:v>4561.67396622</c:v>
                </c:pt>
                <c:pt idx="53">
                  <c:v>4641.26241844</c:v>
                </c:pt>
                <c:pt idx="54">
                  <c:v>4720.807694236</c:v>
                </c:pt>
                <c:pt idx="55">
                  <c:v>4800.8229317</c:v>
                </c:pt>
                <c:pt idx="56">
                  <c:v>4881.338307584</c:v>
                </c:pt>
                <c:pt idx="57">
                  <c:v>4962.398805955</c:v>
                </c:pt>
                <c:pt idx="58">
                  <c:v>5043.45256826</c:v>
                </c:pt>
                <c:pt idx="59">
                  <c:v>5124.584901447</c:v>
                </c:pt>
                <c:pt idx="60">
                  <c:v>5206.011346727</c:v>
                </c:pt>
                <c:pt idx="61">
                  <c:v>5286.15498025</c:v>
                </c:pt>
                <c:pt idx="62">
                  <c:v>5365.470535183</c:v>
                </c:pt>
                <c:pt idx="63">
                  <c:v>5445.164119949</c:v>
                </c:pt>
                <c:pt idx="64">
                  <c:v>5526.697044214</c:v>
                </c:pt>
                <c:pt idx="65">
                  <c:v>5608.151732241</c:v>
                </c:pt>
                <c:pt idx="66">
                  <c:v>5688.431979719</c:v>
                </c:pt>
                <c:pt idx="67">
                  <c:v>5769.9986595</c:v>
                </c:pt>
                <c:pt idx="68">
                  <c:v>5851.395722705</c:v>
                </c:pt>
                <c:pt idx="69">
                  <c:v>5932.064181637</c:v>
                </c:pt>
                <c:pt idx="70">
                  <c:v>6013.175389492</c:v>
                </c:pt>
                <c:pt idx="71">
                  <c:v>6093.668510484</c:v>
                </c:pt>
                <c:pt idx="72">
                  <c:v>6173.432932064</c:v>
                </c:pt>
                <c:pt idx="73">
                  <c:v>6254.100804363</c:v>
                </c:pt>
                <c:pt idx="74">
                  <c:v>6335.412745223</c:v>
                </c:pt>
                <c:pt idx="75">
                  <c:v>6416.770878175</c:v>
                </c:pt>
                <c:pt idx="76">
                  <c:v>6497.242120812</c:v>
                </c:pt>
                <c:pt idx="77">
                  <c:v>6578.224772454</c:v>
                </c:pt>
                <c:pt idx="78">
                  <c:v>6660.347371555</c:v>
                </c:pt>
                <c:pt idx="79">
                  <c:v>6742.340948839</c:v>
                </c:pt>
                <c:pt idx="80">
                  <c:v>6824.907356766999</c:v>
                </c:pt>
                <c:pt idx="81">
                  <c:v>6906.317405194</c:v>
                </c:pt>
                <c:pt idx="82">
                  <c:v>6987.522900024</c:v>
                </c:pt>
                <c:pt idx="83">
                  <c:v>7069.203057377999</c:v>
                </c:pt>
                <c:pt idx="84">
                  <c:v>7150.631504555</c:v>
                </c:pt>
                <c:pt idx="85">
                  <c:v>7232.690511133</c:v>
                </c:pt>
                <c:pt idx="86">
                  <c:v>7313.782832813</c:v>
                </c:pt>
                <c:pt idx="87">
                  <c:v>7394.948898545</c:v>
                </c:pt>
                <c:pt idx="88">
                  <c:v>7476.177524713</c:v>
                </c:pt>
                <c:pt idx="89">
                  <c:v>7557.799629233</c:v>
                </c:pt>
                <c:pt idx="90">
                  <c:v>7638.499907023</c:v>
                </c:pt>
                <c:pt idx="91">
                  <c:v>7719.778407979999</c:v>
                </c:pt>
                <c:pt idx="92">
                  <c:v>7802.184899026</c:v>
                </c:pt>
                <c:pt idx="93">
                  <c:v>7883.883117044</c:v>
                </c:pt>
                <c:pt idx="94">
                  <c:v>7966.124898579</c:v>
                </c:pt>
                <c:pt idx="95">
                  <c:v>8046.787973155</c:v>
                </c:pt>
              </c:numCache>
            </c:numRef>
          </c:xVal>
          <c:yVal>
            <c:numRef>
              <c:f>'dataSVBinit-8000s'!$H$2:$H$97</c:f>
              <c:numCache>
                <c:formatCode>0.00E+00</c:formatCode>
                <c:ptCount val="96"/>
                <c:pt idx="0">
                  <c:v>-8.67700384656599E7</c:v>
                </c:pt>
                <c:pt idx="1">
                  <c:v>-3.37845930090883E8</c:v>
                </c:pt>
                <c:pt idx="2">
                  <c:v>-1.37677674018453E8</c:v>
                </c:pt>
                <c:pt idx="3">
                  <c:v>-1.15552052729258E8</c:v>
                </c:pt>
                <c:pt idx="4">
                  <c:v>-1.07060909040133E8</c:v>
                </c:pt>
                <c:pt idx="5">
                  <c:v>-1.02703235271192E8</c:v>
                </c:pt>
                <c:pt idx="6">
                  <c:v>-1.00255792263561E8</c:v>
                </c:pt>
                <c:pt idx="7">
                  <c:v>-9.82924092934183E7</c:v>
                </c:pt>
                <c:pt idx="8">
                  <c:v>-9.69115973429478E7</c:v>
                </c:pt>
                <c:pt idx="9">
                  <c:v>-9.5924975629146E7</c:v>
                </c:pt>
                <c:pt idx="10">
                  <c:v>-9.51231655778014E7</c:v>
                </c:pt>
                <c:pt idx="11">
                  <c:v>-9.45258827913948E7</c:v>
                </c:pt>
                <c:pt idx="12">
                  <c:v>-9.40933668016478E7</c:v>
                </c:pt>
                <c:pt idx="13">
                  <c:v>-9.36282651269378E7</c:v>
                </c:pt>
                <c:pt idx="14">
                  <c:v>-9.33008733122103E7</c:v>
                </c:pt>
                <c:pt idx="15">
                  <c:v>-9.3001791966449E7</c:v>
                </c:pt>
                <c:pt idx="16">
                  <c:v>-9.27477617858055E7</c:v>
                </c:pt>
                <c:pt idx="17">
                  <c:v>-9.25217378863283E7</c:v>
                </c:pt>
                <c:pt idx="18">
                  <c:v>-9.23133651743649E7</c:v>
                </c:pt>
                <c:pt idx="19">
                  <c:v>-9.2140383233829E7</c:v>
                </c:pt>
                <c:pt idx="20">
                  <c:v>-9.19786068179846E7</c:v>
                </c:pt>
                <c:pt idx="21">
                  <c:v>-9.18194276254205E7</c:v>
                </c:pt>
                <c:pt idx="22">
                  <c:v>-9.17237366975233E7</c:v>
                </c:pt>
                <c:pt idx="23">
                  <c:v>-9.15989682527157E7</c:v>
                </c:pt>
                <c:pt idx="24">
                  <c:v>-9.14889960711112E7</c:v>
                </c:pt>
                <c:pt idx="25">
                  <c:v>-9.13755001201171E7</c:v>
                </c:pt>
                <c:pt idx="26">
                  <c:v>-9.13122215974761E7</c:v>
                </c:pt>
                <c:pt idx="27">
                  <c:v>-9.12233176755585E7</c:v>
                </c:pt>
                <c:pt idx="28">
                  <c:v>-9.11451348324275E7</c:v>
                </c:pt>
                <c:pt idx="29">
                  <c:v>-9.10814377794361E7</c:v>
                </c:pt>
                <c:pt idx="30">
                  <c:v>-9.10041689793923E7</c:v>
                </c:pt>
                <c:pt idx="31">
                  <c:v>-9.089940317336E7</c:v>
                </c:pt>
                <c:pt idx="32">
                  <c:v>-9.08558998032262E7</c:v>
                </c:pt>
                <c:pt idx="33">
                  <c:v>-9.07992066651202E7</c:v>
                </c:pt>
                <c:pt idx="34">
                  <c:v>-9.07255055670282E7</c:v>
                </c:pt>
                <c:pt idx="35">
                  <c:v>-9.06871853525424E7</c:v>
                </c:pt>
                <c:pt idx="36">
                  <c:v>-9.06454886320698E7</c:v>
                </c:pt>
                <c:pt idx="37">
                  <c:v>-9.05875501201381E7</c:v>
                </c:pt>
                <c:pt idx="38">
                  <c:v>-9.05631187856836E7</c:v>
                </c:pt>
                <c:pt idx="39">
                  <c:v>-9.05213558574078E7</c:v>
                </c:pt>
                <c:pt idx="40">
                  <c:v>-9.05049700040832E7</c:v>
                </c:pt>
                <c:pt idx="41">
                  <c:v>-9.04689718322464E7</c:v>
                </c:pt>
                <c:pt idx="42">
                  <c:v>-9.04405438783472E7</c:v>
                </c:pt>
                <c:pt idx="43">
                  <c:v>-9.04214528788815E7</c:v>
                </c:pt>
                <c:pt idx="44">
                  <c:v>-9.03979454288719E7</c:v>
                </c:pt>
                <c:pt idx="45">
                  <c:v>-9.03683108647313E7</c:v>
                </c:pt>
                <c:pt idx="46">
                  <c:v>-9.03447924009518E7</c:v>
                </c:pt>
                <c:pt idx="47">
                  <c:v>-9.03218727024452E7</c:v>
                </c:pt>
                <c:pt idx="48">
                  <c:v>-9.0294360713013E7</c:v>
                </c:pt>
                <c:pt idx="49">
                  <c:v>-9.02708806008518E7</c:v>
                </c:pt>
                <c:pt idx="50">
                  <c:v>-9.02520044499737E7</c:v>
                </c:pt>
                <c:pt idx="51">
                  <c:v>-9.02342806881716E7</c:v>
                </c:pt>
                <c:pt idx="52">
                  <c:v>-9.02215471179526E7</c:v>
                </c:pt>
                <c:pt idx="53">
                  <c:v>-9.01985816800398E7</c:v>
                </c:pt>
                <c:pt idx="54">
                  <c:v>-9.01865692300998E7</c:v>
                </c:pt>
                <c:pt idx="55">
                  <c:v>-9.0169598329437E7</c:v>
                </c:pt>
                <c:pt idx="56">
                  <c:v>-9.01510266662103E7</c:v>
                </c:pt>
                <c:pt idx="57">
                  <c:v>-9.0141526753333E7</c:v>
                </c:pt>
                <c:pt idx="58">
                  <c:v>-9.0125118685791E7</c:v>
                </c:pt>
                <c:pt idx="59">
                  <c:v>-9.0107378349317E7</c:v>
                </c:pt>
                <c:pt idx="60">
                  <c:v>-9.00855342991134E7</c:v>
                </c:pt>
                <c:pt idx="61">
                  <c:v>-9.0068774023663E7</c:v>
                </c:pt>
                <c:pt idx="62">
                  <c:v>-9.00562658535202E7</c:v>
                </c:pt>
                <c:pt idx="63">
                  <c:v>-9.0044668106181E7</c:v>
                </c:pt>
                <c:pt idx="64">
                  <c:v>-9.00215439187103E7</c:v>
                </c:pt>
                <c:pt idx="65">
                  <c:v>-9.00076064829971E7</c:v>
                </c:pt>
                <c:pt idx="66">
                  <c:v>-8.99942488935485E7</c:v>
                </c:pt>
                <c:pt idx="67">
                  <c:v>-8.99824931793177E7</c:v>
                </c:pt>
                <c:pt idx="68">
                  <c:v>-8.9968242826294E7</c:v>
                </c:pt>
                <c:pt idx="69">
                  <c:v>-8.99574232713044E7</c:v>
                </c:pt>
                <c:pt idx="70">
                  <c:v>-8.99462867552734E7</c:v>
                </c:pt>
                <c:pt idx="71">
                  <c:v>-8.99296184148537E7</c:v>
                </c:pt>
                <c:pt idx="72">
                  <c:v>-8.99229139726523E7</c:v>
                </c:pt>
                <c:pt idx="73">
                  <c:v>-8.99139065588581E7</c:v>
                </c:pt>
                <c:pt idx="74">
                  <c:v>-8.99070245216149E7</c:v>
                </c:pt>
                <c:pt idx="75">
                  <c:v>-8.98950685065554E7</c:v>
                </c:pt>
                <c:pt idx="76">
                  <c:v>-8.98862094842155E7</c:v>
                </c:pt>
                <c:pt idx="77">
                  <c:v>-8.9880313168832E7</c:v>
                </c:pt>
                <c:pt idx="78">
                  <c:v>-8.9869337009163E7</c:v>
                </c:pt>
                <c:pt idx="79">
                  <c:v>-8.98539228884823E7</c:v>
                </c:pt>
                <c:pt idx="80">
                  <c:v>-8.98399860793165E7</c:v>
                </c:pt>
                <c:pt idx="81">
                  <c:v>-8.98275884723233E7</c:v>
                </c:pt>
                <c:pt idx="82">
                  <c:v>-8.98189747496454E7</c:v>
                </c:pt>
                <c:pt idx="83">
                  <c:v>-8.98119794545116E7</c:v>
                </c:pt>
                <c:pt idx="84">
                  <c:v>-8.98021186351228E7</c:v>
                </c:pt>
                <c:pt idx="85">
                  <c:v>-8.97976670998922E7</c:v>
                </c:pt>
                <c:pt idx="86">
                  <c:v>-8.97838997313854E7</c:v>
                </c:pt>
                <c:pt idx="87">
                  <c:v>-8.9775346104606E7</c:v>
                </c:pt>
                <c:pt idx="88">
                  <c:v>-8.9766993217459E7</c:v>
                </c:pt>
                <c:pt idx="89">
                  <c:v>-8.9757837891125E7</c:v>
                </c:pt>
                <c:pt idx="90">
                  <c:v>-8.97494076616083E7</c:v>
                </c:pt>
                <c:pt idx="91">
                  <c:v>-8.9737169740606E7</c:v>
                </c:pt>
                <c:pt idx="92">
                  <c:v>-8.9730176581873E7</c:v>
                </c:pt>
                <c:pt idx="93">
                  <c:v>-8.97136891745736E7</c:v>
                </c:pt>
                <c:pt idx="94">
                  <c:v>-8.97101603566471E7</c:v>
                </c:pt>
                <c:pt idx="95">
                  <c:v>-8.96969492609779E7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353960"/>
        <c:axId val="-2123580280"/>
      </c:scatterChart>
      <c:valAx>
        <c:axId val="2138353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3580280"/>
        <c:crosses val="autoZero"/>
        <c:crossBetween val="midCat"/>
      </c:valAx>
      <c:valAx>
        <c:axId val="-2123580280"/>
        <c:scaling>
          <c:orientation val="minMax"/>
          <c:min val="-2.0E8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8353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96552" cy="56055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workbookViewId="0">
      <selection activeCell="B46" sqref="A33:B46"/>
    </sheetView>
  </sheetViews>
  <sheetFormatPr baseColWidth="10" defaultRowHeight="15" x14ac:dyDescent="0"/>
  <cols>
    <col min="1" max="1" width="12.1640625" bestFit="1" customWidth="1"/>
    <col min="2" max="2" width="12" bestFit="1" customWidth="1"/>
    <col min="3" max="3" width="14" bestFit="1" customWidth="1"/>
    <col min="4" max="4" width="14.6640625" bestFit="1" customWidth="1"/>
    <col min="5" max="5" width="14" bestFit="1" customWidth="1"/>
    <col min="6" max="6" width="14.6640625" bestFit="1" customWidth="1"/>
    <col min="7" max="7" width="14" bestFit="1" customWidth="1"/>
    <col min="8" max="8" width="14.6640625" bestFit="1" customWidth="1"/>
    <col min="9" max="9" width="13.6640625" bestFit="1" customWidth="1"/>
    <col min="10" max="12" width="18" bestFit="1" customWidth="1"/>
    <col min="13" max="15" width="13.33203125" bestFit="1" customWidth="1"/>
  </cols>
  <sheetData>
    <row r="1" spans="1:1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7</v>
      </c>
      <c r="J1" s="4" t="s">
        <v>10</v>
      </c>
      <c r="K1" s="4" t="s">
        <v>8</v>
      </c>
      <c r="L1" s="4" t="s">
        <v>9</v>
      </c>
      <c r="M1" t="s">
        <v>4</v>
      </c>
      <c r="N1" t="s">
        <v>5</v>
      </c>
      <c r="O1" t="s">
        <v>6</v>
      </c>
    </row>
    <row r="2" spans="1:15">
      <c r="A2" s="4">
        <v>470.82929110100002</v>
      </c>
      <c r="B2" s="5">
        <v>-119454287.86511</v>
      </c>
      <c r="C2" s="4">
        <v>470.82929110100002</v>
      </c>
      <c r="D2" s="5">
        <v>-119454287.86511</v>
      </c>
      <c r="E2" s="4">
        <v>470.82929110100002</v>
      </c>
      <c r="F2" s="5">
        <v>-119454287.86511</v>
      </c>
      <c r="G2" s="4">
        <v>470.82929110100002</v>
      </c>
      <c r="H2" s="5">
        <v>-119454287.86511</v>
      </c>
      <c r="I2" s="4">
        <f>$B$2/B2</f>
        <v>1</v>
      </c>
      <c r="J2" s="4">
        <f>$D$2/D2</f>
        <v>1</v>
      </c>
      <c r="K2" s="4">
        <f>$D$2/F2</f>
        <v>1</v>
      </c>
      <c r="L2" s="4">
        <f>$D$2/H2</f>
        <v>1</v>
      </c>
      <c r="N2" s="1"/>
    </row>
    <row r="3" spans="1:15">
      <c r="A3" s="4">
        <v>589.378113031</v>
      </c>
      <c r="B3" s="5">
        <v>-86756955.114251599</v>
      </c>
      <c r="C3" s="4">
        <f>$C$2+M3</f>
        <v>480.23369023100003</v>
      </c>
      <c r="D3" s="5">
        <v>-352598756.43099499</v>
      </c>
      <c r="E3" s="4">
        <f>$C$2+N3</f>
        <v>481.82593134700005</v>
      </c>
      <c r="F3" s="5">
        <v>-362667710.25365502</v>
      </c>
      <c r="G3" s="4">
        <f>$C$2+O3</f>
        <v>482.181607348</v>
      </c>
      <c r="H3" s="5">
        <v>-364384002.06646901</v>
      </c>
      <c r="I3" s="4">
        <f t="shared" ref="I3:I31" si="0">$B$2/B3</f>
        <v>1.3768842821627241</v>
      </c>
      <c r="J3" s="4">
        <f>$D$2/D3</f>
        <v>0.3387824990485685</v>
      </c>
      <c r="K3" s="4">
        <f>$D$2/F3</f>
        <v>0.32937668418719146</v>
      </c>
      <c r="L3" s="4">
        <f>$D$2/H3</f>
        <v>0.32782528098837821</v>
      </c>
      <c r="M3">
        <v>9.4043991299999998</v>
      </c>
      <c r="N3">
        <v>10.996640246</v>
      </c>
      <c r="O3">
        <v>11.352316246999999</v>
      </c>
    </row>
    <row r="4" spans="1:15">
      <c r="A4" s="4">
        <v>721.14665802000002</v>
      </c>
      <c r="B4" s="5">
        <v>-86358308.092704505</v>
      </c>
      <c r="C4" s="4">
        <f t="shared" ref="C4:C62" si="1">$C$2+M4</f>
        <v>563.67819973500002</v>
      </c>
      <c r="D4" s="5">
        <v>-131189144.72922701</v>
      </c>
      <c r="E4" s="4">
        <f t="shared" ref="E4:E62" si="2">$C$2+N4</f>
        <v>564.879195665</v>
      </c>
      <c r="F4" s="5">
        <v>-134689112.41765699</v>
      </c>
      <c r="G4" s="4">
        <f t="shared" ref="G4:G65" si="3">$C$2+O4</f>
        <v>566.56038626700001</v>
      </c>
      <c r="H4" s="5">
        <v>-133012512.44134501</v>
      </c>
      <c r="I4" s="4">
        <f t="shared" si="0"/>
        <v>1.383240252192961</v>
      </c>
      <c r="J4" s="4">
        <f t="shared" ref="J4:J65" si="4">$D$2/D4</f>
        <v>0.91055009247649543</v>
      </c>
      <c r="K4" s="4">
        <f t="shared" ref="K4:K65" si="5">$D$2/F4</f>
        <v>0.88688896764494685</v>
      </c>
      <c r="L4" s="4">
        <f t="shared" ref="L4:L65" si="6">$D$2/H4</f>
        <v>0.89806805143828983</v>
      </c>
      <c r="M4">
        <v>92.848908633999997</v>
      </c>
      <c r="N4">
        <v>94.049904564000002</v>
      </c>
      <c r="O4">
        <v>95.731095166000003</v>
      </c>
    </row>
    <row r="5" spans="1:15">
      <c r="A5" s="4">
        <v>836.11980049099998</v>
      </c>
      <c r="B5" s="5">
        <v>-86073876.532299593</v>
      </c>
      <c r="C5" s="4">
        <f t="shared" si="1"/>
        <v>644.88397852900005</v>
      </c>
      <c r="D5" s="5">
        <v>-113395552.590992</v>
      </c>
      <c r="E5" s="4">
        <f t="shared" si="2"/>
        <v>645.68671370600009</v>
      </c>
      <c r="F5" s="5">
        <v>-113933745.031427</v>
      </c>
      <c r="G5" s="4">
        <f t="shared" si="3"/>
        <v>646.90465366300009</v>
      </c>
      <c r="H5" s="5">
        <v>-113655608.355121</v>
      </c>
      <c r="I5" s="4">
        <f t="shared" si="0"/>
        <v>1.3878111766034409</v>
      </c>
      <c r="J5" s="4">
        <f t="shared" si="4"/>
        <v>1.0534300961164793</v>
      </c>
      <c r="K5" s="4">
        <f t="shared" si="5"/>
        <v>1.0484539750024038</v>
      </c>
      <c r="L5" s="4">
        <f t="shared" si="6"/>
        <v>1.0510197393152023</v>
      </c>
      <c r="M5">
        <v>174.05468742799999</v>
      </c>
      <c r="N5">
        <v>174.85742260500001</v>
      </c>
      <c r="O5">
        <v>176.07536256200001</v>
      </c>
    </row>
    <row r="6" spans="1:15">
      <c r="A6" s="4">
        <v>965.22203712199996</v>
      </c>
      <c r="B6" s="5">
        <v>-85879120.883012906</v>
      </c>
      <c r="C6" s="4">
        <f t="shared" si="1"/>
        <v>725.60157292899999</v>
      </c>
      <c r="D6" s="5">
        <v>-105847414.599153</v>
      </c>
      <c r="E6" s="4">
        <f t="shared" si="2"/>
        <v>728.40469184600011</v>
      </c>
      <c r="F6" s="5">
        <v>-106252597.942702</v>
      </c>
      <c r="G6" s="4">
        <f t="shared" si="3"/>
        <v>725.53114435999998</v>
      </c>
      <c r="H6" s="5">
        <v>-106743776.697705</v>
      </c>
      <c r="I6" s="4">
        <f t="shared" si="0"/>
        <v>1.3909584382894904</v>
      </c>
      <c r="J6" s="4">
        <f t="shared" si="4"/>
        <v>1.1285517772681231</v>
      </c>
      <c r="K6" s="4">
        <f t="shared" si="5"/>
        <v>1.1242481612499222</v>
      </c>
      <c r="L6" s="4">
        <f t="shared" si="6"/>
        <v>1.1190749621254339</v>
      </c>
      <c r="M6">
        <v>254.77228182799999</v>
      </c>
      <c r="N6">
        <v>257.57540074500002</v>
      </c>
      <c r="O6">
        <v>254.70185325899999</v>
      </c>
    </row>
    <row r="7" spans="1:15">
      <c r="A7" s="4">
        <v>1079.803224839</v>
      </c>
      <c r="B7" s="5">
        <v>-85749461.1262815</v>
      </c>
      <c r="C7" s="4">
        <f t="shared" si="1"/>
        <v>806.6129168330001</v>
      </c>
      <c r="D7" s="5">
        <v>-101809745.474315</v>
      </c>
      <c r="E7" s="4">
        <f t="shared" si="2"/>
        <v>810.93050069000003</v>
      </c>
      <c r="F7" s="5">
        <v>-102676044.564674</v>
      </c>
      <c r="G7" s="4">
        <f t="shared" si="3"/>
        <v>804.81916009099996</v>
      </c>
      <c r="H7" s="5">
        <v>-102427580.177799</v>
      </c>
      <c r="I7" s="4">
        <f t="shared" si="0"/>
        <v>1.3930616740458821</v>
      </c>
      <c r="J7" s="4">
        <f t="shared" si="4"/>
        <v>1.1733089726193886</v>
      </c>
      <c r="K7" s="4">
        <f t="shared" si="5"/>
        <v>1.1634095213890678</v>
      </c>
      <c r="L7" s="4">
        <f t="shared" si="6"/>
        <v>1.1662316698076356</v>
      </c>
      <c r="M7">
        <v>335.78362573200002</v>
      </c>
      <c r="N7">
        <v>340.10120958900001</v>
      </c>
      <c r="O7">
        <v>333.98986898999999</v>
      </c>
    </row>
    <row r="8" spans="1:15">
      <c r="A8" s="4">
        <v>1214.641861676</v>
      </c>
      <c r="B8" s="5">
        <v>-85661072.312342897</v>
      </c>
      <c r="C8" s="4">
        <f t="shared" si="1"/>
        <v>888.73997338899994</v>
      </c>
      <c r="D8" s="5">
        <v>-99155527.235931396</v>
      </c>
      <c r="E8" s="4">
        <f t="shared" si="2"/>
        <v>891.45526840900004</v>
      </c>
      <c r="F8" s="5">
        <v>-100719014.228874</v>
      </c>
      <c r="G8" s="4">
        <f t="shared" si="3"/>
        <v>884.36341968900001</v>
      </c>
      <c r="H8" s="5">
        <v>-99766235.346898302</v>
      </c>
      <c r="I8" s="4">
        <f t="shared" si="0"/>
        <v>1.3944990955699004</v>
      </c>
      <c r="J8" s="4">
        <f t="shared" si="4"/>
        <v>1.2047163803675773</v>
      </c>
      <c r="K8" s="4">
        <f t="shared" si="5"/>
        <v>1.1860152601738332</v>
      </c>
      <c r="L8" s="4">
        <f t="shared" si="6"/>
        <v>1.1973418406513401</v>
      </c>
      <c r="M8">
        <v>417.91068228799998</v>
      </c>
      <c r="N8">
        <v>420.62597730800002</v>
      </c>
      <c r="O8">
        <v>413.53412858799999</v>
      </c>
    </row>
    <row r="9" spans="1:15">
      <c r="A9" s="4">
        <v>1329.3419652770001</v>
      </c>
      <c r="B9" s="5">
        <v>-85598594.781399906</v>
      </c>
      <c r="C9" s="4">
        <f t="shared" si="1"/>
        <v>969.88316035499997</v>
      </c>
      <c r="D9" s="5">
        <v>-97285578.531598896</v>
      </c>
      <c r="E9" s="4">
        <f t="shared" si="2"/>
        <v>972.78000647299996</v>
      </c>
      <c r="F9" s="5">
        <v>-99187327.190032497</v>
      </c>
      <c r="G9" s="4">
        <f t="shared" si="3"/>
        <v>963.73600271300006</v>
      </c>
      <c r="H9" s="5">
        <v>-97891936.682404399</v>
      </c>
      <c r="I9" s="4">
        <f t="shared" si="0"/>
        <v>1.3955169260683558</v>
      </c>
      <c r="J9" s="4">
        <f t="shared" si="4"/>
        <v>1.2278725137694544</v>
      </c>
      <c r="K9" s="4">
        <f t="shared" si="5"/>
        <v>1.2043301422594856</v>
      </c>
      <c r="L9" s="4">
        <f t="shared" si="6"/>
        <v>1.2202668770632394</v>
      </c>
      <c r="M9">
        <v>499.05386925400001</v>
      </c>
      <c r="N9">
        <v>501.95071537199999</v>
      </c>
      <c r="O9">
        <v>492.90671161199998</v>
      </c>
    </row>
    <row r="10" spans="1:15">
      <c r="A10" s="4">
        <v>1444.10383819</v>
      </c>
      <c r="B10" s="5">
        <v>-85552956.030763298</v>
      </c>
      <c r="C10" s="4">
        <f t="shared" si="1"/>
        <v>1052.669295485</v>
      </c>
      <c r="D10" s="5">
        <v>-95979907.620125994</v>
      </c>
      <c r="E10" s="4">
        <f t="shared" si="2"/>
        <v>1054.4945590780001</v>
      </c>
      <c r="F10" s="5">
        <v>-97947093.476735502</v>
      </c>
      <c r="G10" s="4">
        <f t="shared" si="3"/>
        <v>1043.2940154160001</v>
      </c>
      <c r="H10" s="5">
        <v>-96619555.972393095</v>
      </c>
      <c r="I10" s="4">
        <f t="shared" si="0"/>
        <v>1.3962613731564855</v>
      </c>
      <c r="J10" s="4">
        <f t="shared" si="4"/>
        <v>1.2445759829014638</v>
      </c>
      <c r="K10" s="4">
        <f t="shared" si="5"/>
        <v>1.2195797100756534</v>
      </c>
      <c r="L10" s="4">
        <f t="shared" si="6"/>
        <v>1.2363365434968612</v>
      </c>
      <c r="M10">
        <v>581.84000438400005</v>
      </c>
      <c r="N10">
        <v>583.66526797699998</v>
      </c>
      <c r="O10">
        <v>572.46472431500001</v>
      </c>
    </row>
    <row r="11" spans="1:15">
      <c r="A11" s="4">
        <v>1574.348995048</v>
      </c>
      <c r="B11" s="5">
        <v>-85518518.961107194</v>
      </c>
      <c r="C11" s="4">
        <f t="shared" si="1"/>
        <v>1133.9341321209999</v>
      </c>
      <c r="D11" s="5">
        <v>-95199969.516283303</v>
      </c>
      <c r="E11" s="4">
        <f t="shared" si="2"/>
        <v>1136.0026622739999</v>
      </c>
      <c r="F11" s="5">
        <v>-97014793.399956197</v>
      </c>
      <c r="G11" s="4">
        <f t="shared" si="3"/>
        <v>1122.1432854940001</v>
      </c>
      <c r="H11" s="5">
        <v>-95679487.485807195</v>
      </c>
      <c r="I11" s="4">
        <f t="shared" si="0"/>
        <v>1.3968236273997727</v>
      </c>
      <c r="J11" s="4">
        <f t="shared" si="4"/>
        <v>1.2547723331432177</v>
      </c>
      <c r="K11" s="4">
        <f t="shared" si="5"/>
        <v>1.2312997191329784</v>
      </c>
      <c r="L11" s="4">
        <f t="shared" si="6"/>
        <v>1.2484837764503023</v>
      </c>
      <c r="M11">
        <v>663.10484101999998</v>
      </c>
      <c r="N11">
        <v>665.17337117299996</v>
      </c>
      <c r="O11">
        <v>651.31399439300003</v>
      </c>
    </row>
    <row r="12" spans="1:15">
      <c r="A12" s="4">
        <v>1695.7705966189999</v>
      </c>
      <c r="B12" s="5">
        <v>-85492111.728908196</v>
      </c>
      <c r="C12" s="4">
        <f t="shared" si="1"/>
        <v>1216.9907128279999</v>
      </c>
      <c r="D12" s="5">
        <v>-94468134.0740913</v>
      </c>
      <c r="E12" s="4">
        <f t="shared" si="2"/>
        <v>1218.5334985950001</v>
      </c>
      <c r="F12" s="5">
        <v>-96173769.264624</v>
      </c>
      <c r="G12" s="4">
        <f t="shared" si="3"/>
        <v>1202.3039986040001</v>
      </c>
      <c r="H12" s="5">
        <v>-94937224.042777494</v>
      </c>
      <c r="I12" s="4">
        <f t="shared" si="0"/>
        <v>1.3972550852866332</v>
      </c>
      <c r="J12" s="4">
        <f t="shared" si="4"/>
        <v>1.2644929323090268</v>
      </c>
      <c r="K12" s="4">
        <f t="shared" si="5"/>
        <v>1.2420672370283128</v>
      </c>
      <c r="L12" s="4">
        <f t="shared" si="6"/>
        <v>1.2582450042070477</v>
      </c>
      <c r="M12">
        <v>746.16142172699995</v>
      </c>
      <c r="N12">
        <v>747.704207494</v>
      </c>
      <c r="O12">
        <v>731.47470750299999</v>
      </c>
    </row>
    <row r="13" spans="1:15">
      <c r="A13" s="4">
        <v>1830.885555977</v>
      </c>
      <c r="B13" s="5">
        <v>-85471402.521051794</v>
      </c>
      <c r="C13" s="4">
        <f t="shared" si="1"/>
        <v>1301.6213964860001</v>
      </c>
      <c r="D13" s="5">
        <v>-93855386.561150104</v>
      </c>
      <c r="E13" s="4">
        <f t="shared" si="2"/>
        <v>1300.961099786</v>
      </c>
      <c r="F13" s="5">
        <v>-95622394.363075197</v>
      </c>
      <c r="G13" s="4">
        <f t="shared" si="3"/>
        <v>1283.1857853430001</v>
      </c>
      <c r="H13" s="5">
        <v>-94299399.217476398</v>
      </c>
      <c r="I13" s="4">
        <f t="shared" si="0"/>
        <v>1.3975936318078803</v>
      </c>
      <c r="J13" s="4">
        <f t="shared" si="4"/>
        <v>1.2727483444680217</v>
      </c>
      <c r="K13" s="4">
        <f t="shared" si="5"/>
        <v>1.2492292068272821</v>
      </c>
      <c r="L13" s="4">
        <f t="shared" si="6"/>
        <v>1.2667555557763477</v>
      </c>
      <c r="M13">
        <v>830.79210538500001</v>
      </c>
      <c r="N13">
        <v>830.13180868500001</v>
      </c>
      <c r="O13">
        <v>812.35649424200005</v>
      </c>
    </row>
    <row r="14" spans="1:15">
      <c r="A14" s="4">
        <v>1954.4933851549999</v>
      </c>
      <c r="B14" s="5">
        <v>-85454792.973006204</v>
      </c>
      <c r="C14" s="4">
        <f t="shared" si="1"/>
        <v>1384.096790991</v>
      </c>
      <c r="D14" s="5">
        <v>-93361916.529450998</v>
      </c>
      <c r="E14" s="4">
        <f t="shared" si="2"/>
        <v>1383.3750627720001</v>
      </c>
      <c r="F14" s="5">
        <v>-95173348.458831102</v>
      </c>
      <c r="G14" s="4">
        <f t="shared" si="3"/>
        <v>1361.9045659810001</v>
      </c>
      <c r="H14" s="5">
        <v>-93677686.1953789</v>
      </c>
      <c r="I14" s="4">
        <f t="shared" si="0"/>
        <v>1.3978652771746072</v>
      </c>
      <c r="J14" s="4">
        <f t="shared" si="4"/>
        <v>1.2794755324825424</v>
      </c>
      <c r="K14" s="4">
        <f t="shared" si="5"/>
        <v>1.2551233070966505</v>
      </c>
      <c r="L14" s="4">
        <f t="shared" si="6"/>
        <v>1.275162663774275</v>
      </c>
      <c r="M14">
        <v>913.26749988999995</v>
      </c>
      <c r="N14">
        <v>912.54577167100001</v>
      </c>
      <c r="O14">
        <v>891.07527488000005</v>
      </c>
    </row>
    <row r="15" spans="1:15">
      <c r="A15" s="4">
        <v>2069.5420233969999</v>
      </c>
      <c r="B15" s="5">
        <v>-85441153.961437106</v>
      </c>
      <c r="C15" s="4">
        <f t="shared" si="1"/>
        <v>1466.854596979</v>
      </c>
      <c r="D15" s="5">
        <v>-92931878.726144999</v>
      </c>
      <c r="E15" s="4">
        <f t="shared" si="2"/>
        <v>1465.0686361420001</v>
      </c>
      <c r="F15" s="5">
        <v>-94726123.712203905</v>
      </c>
      <c r="G15" s="4">
        <f t="shared" si="3"/>
        <v>1440.016250655</v>
      </c>
      <c r="H15" s="5">
        <v>-93337524.068543494</v>
      </c>
      <c r="I15" s="4">
        <f t="shared" si="0"/>
        <v>1.3980884190658793</v>
      </c>
      <c r="J15" s="4">
        <f t="shared" si="4"/>
        <v>1.28539624402862</v>
      </c>
      <c r="K15" s="4">
        <f t="shared" si="5"/>
        <v>1.2610490452246836</v>
      </c>
      <c r="L15" s="4">
        <f t="shared" si="6"/>
        <v>1.2798099055786754</v>
      </c>
      <c r="M15">
        <v>996.02530587800004</v>
      </c>
      <c r="N15">
        <v>994.23934504099998</v>
      </c>
      <c r="O15">
        <v>969.18695955400005</v>
      </c>
    </row>
    <row r="16" spans="1:15">
      <c r="A16" s="4">
        <v>2184.5955749489999</v>
      </c>
      <c r="B16" s="5">
        <v>-85429693.500482202</v>
      </c>
      <c r="C16" s="4">
        <f t="shared" si="1"/>
        <v>1550.8148436910001</v>
      </c>
      <c r="D16" s="5">
        <v>-92574367.957879007</v>
      </c>
      <c r="E16" s="4">
        <f t="shared" si="2"/>
        <v>1547.2598677210001</v>
      </c>
      <c r="F16" s="5">
        <v>-94327686.7171406</v>
      </c>
      <c r="G16" s="4">
        <f t="shared" si="3"/>
        <v>1521.4672203540001</v>
      </c>
      <c r="H16" s="5">
        <v>-92901458.871725202</v>
      </c>
      <c r="I16" s="4">
        <f t="shared" si="0"/>
        <v>1.3982759737331347</v>
      </c>
      <c r="J16" s="4">
        <f t="shared" si="4"/>
        <v>1.2903602854675849</v>
      </c>
      <c r="K16" s="4">
        <f t="shared" si="5"/>
        <v>1.2663756742314296</v>
      </c>
      <c r="L16" s="4">
        <f t="shared" si="6"/>
        <v>1.2858171369520464</v>
      </c>
      <c r="M16">
        <v>1079.98555259</v>
      </c>
      <c r="N16">
        <v>1076.43057662</v>
      </c>
      <c r="O16">
        <v>1050.637929253</v>
      </c>
    </row>
    <row r="17" spans="1:15">
      <c r="A17" s="4">
        <v>2302.7061400379998</v>
      </c>
      <c r="B17" s="5">
        <v>-85419952.8295625</v>
      </c>
      <c r="C17" s="4">
        <f t="shared" si="1"/>
        <v>1634.605218963</v>
      </c>
      <c r="D17" s="5">
        <v>-92252325.532340199</v>
      </c>
      <c r="E17" s="4">
        <f t="shared" si="2"/>
        <v>1630.084266525</v>
      </c>
      <c r="F17" s="5">
        <v>-93901256.2076502</v>
      </c>
      <c r="G17" s="4">
        <f t="shared" si="3"/>
        <v>1599.753059764</v>
      </c>
      <c r="H17" s="5">
        <v>-92627683.177303493</v>
      </c>
      <c r="I17" s="4">
        <f t="shared" si="0"/>
        <v>1.3984354229679314</v>
      </c>
      <c r="J17" s="4">
        <f t="shared" si="4"/>
        <v>1.2948647871563281</v>
      </c>
      <c r="K17" s="4">
        <f t="shared" si="5"/>
        <v>1.272126622043827</v>
      </c>
      <c r="L17" s="4">
        <f t="shared" si="6"/>
        <v>1.289617571848972</v>
      </c>
      <c r="M17">
        <v>1163.7759278619999</v>
      </c>
      <c r="N17">
        <v>1159.2549754239999</v>
      </c>
      <c r="O17">
        <v>1128.9237686629999</v>
      </c>
    </row>
    <row r="18" spans="1:15">
      <c r="A18" s="4">
        <v>2420.7365181250002</v>
      </c>
      <c r="B18" s="5">
        <v>-85411781.274581805</v>
      </c>
      <c r="C18" s="4">
        <f t="shared" si="1"/>
        <v>1718.189137439</v>
      </c>
      <c r="D18" s="5">
        <v>-92025180.244919598</v>
      </c>
      <c r="E18" s="4">
        <f t="shared" si="2"/>
        <v>1712.3282496640002</v>
      </c>
      <c r="F18" s="5">
        <v>-93605618.161412299</v>
      </c>
      <c r="G18" s="4">
        <f t="shared" si="3"/>
        <v>1678.7042750630001</v>
      </c>
      <c r="H18" s="5">
        <v>-92332208.498645499</v>
      </c>
      <c r="I18" s="4">
        <f t="shared" si="0"/>
        <v>1.3985692147209567</v>
      </c>
      <c r="J18" s="4">
        <f t="shared" si="4"/>
        <v>1.2980608953678705</v>
      </c>
      <c r="K18" s="4">
        <f t="shared" si="5"/>
        <v>1.2761444260655872</v>
      </c>
      <c r="L18" s="4">
        <f t="shared" si="6"/>
        <v>1.2937445102578953</v>
      </c>
      <c r="M18">
        <v>1247.3598463379999</v>
      </c>
      <c r="N18">
        <v>1241.4989585630001</v>
      </c>
      <c r="O18">
        <v>1207.874983962</v>
      </c>
    </row>
    <row r="19" spans="1:15">
      <c r="A19" s="4">
        <v>2543.9404909149998</v>
      </c>
      <c r="B19" s="5">
        <v>-85404869.595068306</v>
      </c>
      <c r="C19" s="4">
        <f t="shared" si="1"/>
        <v>1801.4684374390001</v>
      </c>
      <c r="D19" s="5">
        <v>-91861443.385459706</v>
      </c>
      <c r="E19" s="4">
        <f t="shared" si="2"/>
        <v>1794.5524029810001</v>
      </c>
      <c r="F19" s="5">
        <v>-93343080.204725996</v>
      </c>
      <c r="G19" s="4">
        <f t="shared" si="3"/>
        <v>1757.9740589330002</v>
      </c>
      <c r="H19" s="5">
        <v>-92120761.525859997</v>
      </c>
      <c r="I19" s="4">
        <f t="shared" si="0"/>
        <v>1.3986823986908572</v>
      </c>
      <c r="J19" s="4">
        <f t="shared" si="4"/>
        <v>1.3003746018214408</v>
      </c>
      <c r="K19" s="4">
        <f t="shared" si="5"/>
        <v>1.2797337264113766</v>
      </c>
      <c r="L19" s="4">
        <f t="shared" si="6"/>
        <v>1.2967140727725852</v>
      </c>
      <c r="M19">
        <v>1330.639146338</v>
      </c>
      <c r="N19">
        <v>1323.72311188</v>
      </c>
      <c r="O19">
        <v>1287.1447678320001</v>
      </c>
    </row>
    <row r="20" spans="1:15">
      <c r="A20" s="4">
        <v>2659.3118276599998</v>
      </c>
      <c r="B20" s="5">
        <v>-85398883.809643298</v>
      </c>
      <c r="C20" s="4">
        <f t="shared" si="1"/>
        <v>1885.461750232</v>
      </c>
      <c r="D20" s="5">
        <v>-91616426.618146703</v>
      </c>
      <c r="E20" s="4">
        <f t="shared" si="2"/>
        <v>1875.6185091900002</v>
      </c>
      <c r="F20" s="5">
        <v>-93102372.607865393</v>
      </c>
      <c r="G20" s="4">
        <f t="shared" si="3"/>
        <v>1837.1941077160002</v>
      </c>
      <c r="H20" s="5">
        <v>-91897273.583140701</v>
      </c>
      <c r="I20" s="4">
        <f t="shared" si="0"/>
        <v>1.3987804352499176</v>
      </c>
      <c r="J20" s="4">
        <f t="shared" si="4"/>
        <v>1.3038522923731821</v>
      </c>
      <c r="K20" s="4">
        <f t="shared" si="5"/>
        <v>1.2830423599217531</v>
      </c>
      <c r="L20" s="4">
        <f t="shared" si="6"/>
        <v>1.2998675935367994</v>
      </c>
      <c r="M20">
        <v>1414.6324591309999</v>
      </c>
      <c r="N20">
        <v>1404.7892180890001</v>
      </c>
      <c r="O20">
        <v>1366.3648166150001</v>
      </c>
    </row>
    <row r="21" spans="1:15">
      <c r="A21" s="4">
        <v>2775.033087672</v>
      </c>
      <c r="B21" s="5">
        <v>-85393689.162712499</v>
      </c>
      <c r="C21" s="4">
        <f t="shared" si="1"/>
        <v>1968.0594826220001</v>
      </c>
      <c r="D21" s="5">
        <v>-91424148.328540504</v>
      </c>
      <c r="E21" s="4">
        <f t="shared" si="2"/>
        <v>1957.561353517</v>
      </c>
      <c r="F21" s="5">
        <v>-92895441.810325399</v>
      </c>
      <c r="G21" s="4">
        <f t="shared" si="3"/>
        <v>1916.984856518</v>
      </c>
      <c r="H21" s="5">
        <v>-91707472.1862811</v>
      </c>
      <c r="I21" s="4">
        <f t="shared" si="0"/>
        <v>1.398865525501505</v>
      </c>
      <c r="J21" s="4">
        <f t="shared" si="4"/>
        <v>1.3065944835038636</v>
      </c>
      <c r="K21" s="4">
        <f t="shared" si="5"/>
        <v>1.2859004224234452</v>
      </c>
      <c r="L21" s="4">
        <f t="shared" si="6"/>
        <v>1.3025578507110969</v>
      </c>
      <c r="M21">
        <v>1497.2301915210001</v>
      </c>
      <c r="N21">
        <v>1486.732062416</v>
      </c>
      <c r="O21">
        <v>1446.1555654169999</v>
      </c>
    </row>
    <row r="22" spans="1:15">
      <c r="A22" s="4">
        <v>2896.120085689</v>
      </c>
      <c r="B22" s="5">
        <v>-85389185.464466095</v>
      </c>
      <c r="C22" s="4">
        <f t="shared" si="1"/>
        <v>2050.8400371170001</v>
      </c>
      <c r="D22" s="5">
        <v>-91246441.031971395</v>
      </c>
      <c r="E22" s="4">
        <f t="shared" si="2"/>
        <v>2041.183612694</v>
      </c>
      <c r="F22" s="5">
        <v>-92640912.448044196</v>
      </c>
      <c r="G22" s="4">
        <f t="shared" si="3"/>
        <v>1996.7796368950001</v>
      </c>
      <c r="H22" s="5">
        <v>-91577408.210854694</v>
      </c>
      <c r="I22" s="4">
        <f t="shared" si="0"/>
        <v>1.3989393061351987</v>
      </c>
      <c r="J22" s="4">
        <f t="shared" si="4"/>
        <v>1.309139145747668</v>
      </c>
      <c r="K22" s="4">
        <f t="shared" si="5"/>
        <v>1.2894334123932938</v>
      </c>
      <c r="L22" s="4">
        <f t="shared" si="6"/>
        <v>1.3044078250180382</v>
      </c>
      <c r="M22">
        <v>1580.010746016</v>
      </c>
      <c r="N22">
        <v>1570.3543215929999</v>
      </c>
      <c r="O22">
        <v>1525.950345794</v>
      </c>
    </row>
    <row r="23" spans="1:15">
      <c r="A23" s="4">
        <v>3024.3937806220001</v>
      </c>
      <c r="B23" s="5">
        <v>-85385283.197916195</v>
      </c>
      <c r="C23" s="4">
        <f t="shared" si="1"/>
        <v>2134.5578774999999</v>
      </c>
      <c r="D23" s="5">
        <v>-91113556.008599997</v>
      </c>
      <c r="E23" s="4">
        <f t="shared" si="2"/>
        <v>2123.5936180630001</v>
      </c>
      <c r="F23" s="5">
        <v>-92415651.223814502</v>
      </c>
      <c r="G23" s="4">
        <f t="shared" si="3"/>
        <v>2076.5907951839999</v>
      </c>
      <c r="H23" s="5">
        <v>-91457168.219560698</v>
      </c>
      <c r="I23" s="4">
        <f t="shared" si="0"/>
        <v>1.3990032402682859</v>
      </c>
      <c r="J23" s="4">
        <f t="shared" si="4"/>
        <v>1.3110484663098319</v>
      </c>
      <c r="K23" s="4">
        <f t="shared" si="5"/>
        <v>1.2925763794685887</v>
      </c>
      <c r="L23" s="4">
        <f t="shared" si="6"/>
        <v>1.306122747845601</v>
      </c>
      <c r="M23">
        <v>1663.7285863990001</v>
      </c>
      <c r="N23">
        <v>1652.764326962</v>
      </c>
      <c r="O23">
        <v>1605.7615040830001</v>
      </c>
    </row>
    <row r="24" spans="1:15">
      <c r="A24" s="4">
        <v>3139.6575578080001</v>
      </c>
      <c r="B24" s="5">
        <v>-85381855.341631502</v>
      </c>
      <c r="C24" s="4">
        <f t="shared" si="1"/>
        <v>2217.0942264790001</v>
      </c>
      <c r="D24" s="5">
        <v>-90985646.626872405</v>
      </c>
      <c r="E24" s="4">
        <f t="shared" si="2"/>
        <v>2206.4871730959999</v>
      </c>
      <c r="F24" s="5">
        <v>-92236497.698856294</v>
      </c>
      <c r="G24" s="4">
        <f t="shared" si="3"/>
        <v>2154.6522989929999</v>
      </c>
      <c r="H24" s="5">
        <v>-91285514.081303</v>
      </c>
      <c r="I24" s="4">
        <f t="shared" si="0"/>
        <v>1.3990594065583049</v>
      </c>
      <c r="J24" s="4">
        <f t="shared" si="4"/>
        <v>1.3128915635999825</v>
      </c>
      <c r="K24" s="4">
        <f t="shared" si="5"/>
        <v>1.2950869866624521</v>
      </c>
      <c r="L24" s="4">
        <f t="shared" si="6"/>
        <v>1.3085787933309836</v>
      </c>
      <c r="M24">
        <v>1746.264935378</v>
      </c>
      <c r="N24">
        <v>1735.657881995</v>
      </c>
      <c r="O24">
        <v>1683.8230078920001</v>
      </c>
    </row>
    <row r="25" spans="1:15">
      <c r="A25" s="4">
        <v>3260.411341993</v>
      </c>
      <c r="B25" s="5">
        <v>-85378782.052827299</v>
      </c>
      <c r="C25" s="4">
        <f t="shared" si="1"/>
        <v>2300.6605143050001</v>
      </c>
      <c r="D25" s="5">
        <v>-90913617.454955801</v>
      </c>
      <c r="E25" s="4">
        <f t="shared" si="2"/>
        <v>2289.1109955689999</v>
      </c>
      <c r="F25" s="5">
        <v>-92111985.008208394</v>
      </c>
      <c r="G25" s="4">
        <f t="shared" si="3"/>
        <v>2235.2299283100001</v>
      </c>
      <c r="H25" s="5">
        <v>-91180700.302552298</v>
      </c>
      <c r="I25" s="4">
        <f t="shared" si="0"/>
        <v>1.3991097670050952</v>
      </c>
      <c r="J25" s="4">
        <f t="shared" si="4"/>
        <v>1.3139317432209205</v>
      </c>
      <c r="K25" s="4">
        <f t="shared" si="5"/>
        <v>1.296837624924325</v>
      </c>
      <c r="L25" s="4">
        <f t="shared" si="6"/>
        <v>1.3100830270960999</v>
      </c>
      <c r="M25">
        <v>1829.831223204</v>
      </c>
      <c r="N25">
        <v>1818.281704468</v>
      </c>
      <c r="O25">
        <v>1764.400637209</v>
      </c>
    </row>
    <row r="26" spans="1:15">
      <c r="A26" s="4">
        <v>3379.8626542020002</v>
      </c>
      <c r="B26" s="5">
        <v>-85376008.874892905</v>
      </c>
      <c r="C26" s="4">
        <f t="shared" si="1"/>
        <v>2384.417359179</v>
      </c>
      <c r="D26" s="5">
        <v>-90747004.321954101</v>
      </c>
      <c r="E26" s="4">
        <f t="shared" si="2"/>
        <v>2370.3054756699999</v>
      </c>
      <c r="F26" s="5">
        <v>-91971319.229208499</v>
      </c>
      <c r="G26" s="4">
        <f t="shared" si="3"/>
        <v>2314.5615879530001</v>
      </c>
      <c r="H26" s="5">
        <v>-91080541.504713297</v>
      </c>
      <c r="I26" s="4">
        <f t="shared" si="0"/>
        <v>1.3991552127970077</v>
      </c>
      <c r="J26" s="4">
        <f t="shared" si="4"/>
        <v>1.3163441455467511</v>
      </c>
      <c r="K26" s="4">
        <f t="shared" si="5"/>
        <v>1.2988210766816246</v>
      </c>
      <c r="L26" s="4">
        <f t="shared" si="6"/>
        <v>1.3115236898204914</v>
      </c>
      <c r="M26">
        <v>1913.5880680780001</v>
      </c>
      <c r="N26">
        <v>1899.476184569</v>
      </c>
      <c r="O26">
        <v>1843.732296852</v>
      </c>
    </row>
    <row r="27" spans="1:15">
      <c r="A27" s="4">
        <v>3504.2597976030002</v>
      </c>
      <c r="B27" s="5">
        <v>-85373575.048080295</v>
      </c>
      <c r="C27" s="4">
        <f t="shared" si="1"/>
        <v>2467.7641144620002</v>
      </c>
      <c r="D27" s="5">
        <v>-90632012.854453102</v>
      </c>
      <c r="E27" s="4">
        <f t="shared" si="2"/>
        <v>2451.983852372</v>
      </c>
      <c r="F27" s="5">
        <v>-91907863.867265299</v>
      </c>
      <c r="G27" s="4">
        <f t="shared" si="3"/>
        <v>2392.3100207809998</v>
      </c>
      <c r="H27" s="5">
        <v>-90980785.130707502</v>
      </c>
      <c r="I27" s="4">
        <f t="shared" si="0"/>
        <v>1.3991950998635851</v>
      </c>
      <c r="J27" s="4">
        <f t="shared" si="4"/>
        <v>1.3180142876992358</v>
      </c>
      <c r="K27" s="4">
        <f t="shared" si="5"/>
        <v>1.2997178134574823</v>
      </c>
      <c r="L27" s="4">
        <f t="shared" si="6"/>
        <v>1.3129617170647192</v>
      </c>
      <c r="M27">
        <v>1996.9348233610001</v>
      </c>
      <c r="N27">
        <v>1981.1545612709999</v>
      </c>
      <c r="O27">
        <v>1921.48072968</v>
      </c>
    </row>
    <row r="28" spans="1:15">
      <c r="A28" s="4">
        <v>3624.891370415</v>
      </c>
      <c r="B28" s="5">
        <v>-85371420.473580107</v>
      </c>
      <c r="C28" s="4">
        <f t="shared" si="1"/>
        <v>2550.8223823939998</v>
      </c>
      <c r="D28" s="5">
        <v>-90562102.780406594</v>
      </c>
      <c r="E28" s="4">
        <f t="shared" si="2"/>
        <v>2535.2788904109998</v>
      </c>
      <c r="F28" s="5">
        <v>-91753542.326170504</v>
      </c>
      <c r="G28" s="4">
        <f t="shared" si="3"/>
        <v>2472.80892567</v>
      </c>
      <c r="H28" s="5">
        <v>-90924626.747164294</v>
      </c>
      <c r="I28" s="4">
        <f t="shared" si="0"/>
        <v>1.3992304122675048</v>
      </c>
      <c r="J28" s="4">
        <f t="shared" si="4"/>
        <v>1.3190317384166825</v>
      </c>
      <c r="K28" s="4">
        <f t="shared" si="5"/>
        <v>1.3019038266715346</v>
      </c>
      <c r="L28" s="4">
        <f t="shared" si="6"/>
        <v>1.3137726503654354</v>
      </c>
      <c r="M28">
        <v>2079.9930912929999</v>
      </c>
      <c r="N28">
        <v>2064.4495993099999</v>
      </c>
      <c r="O28">
        <v>2001.9796345689999</v>
      </c>
    </row>
    <row r="29" spans="1:15">
      <c r="A29" s="4">
        <v>3740.9650243619999</v>
      </c>
      <c r="B29" s="5">
        <v>-85369492.557026297</v>
      </c>
      <c r="C29" s="4">
        <f t="shared" si="1"/>
        <v>2634.2359680909999</v>
      </c>
      <c r="D29" s="5">
        <v>-90499309.651585102</v>
      </c>
      <c r="E29" s="4">
        <f t="shared" si="2"/>
        <v>2618.208308322</v>
      </c>
      <c r="F29" s="5">
        <v>-91713476.7495085</v>
      </c>
      <c r="G29" s="4">
        <f t="shared" si="3"/>
        <v>2553.6312795959998</v>
      </c>
      <c r="H29" s="5">
        <v>-90828735.012030393</v>
      </c>
      <c r="I29" s="4">
        <f t="shared" si="0"/>
        <v>1.3992620113715126</v>
      </c>
      <c r="J29" s="4">
        <f t="shared" si="4"/>
        <v>1.3199469512529893</v>
      </c>
      <c r="K29" s="4">
        <f t="shared" si="5"/>
        <v>1.3024725710853631</v>
      </c>
      <c r="L29" s="4">
        <f t="shared" si="6"/>
        <v>1.3151596556892278</v>
      </c>
      <c r="M29">
        <v>2163.4066769900001</v>
      </c>
      <c r="N29">
        <v>2147.3790172210001</v>
      </c>
      <c r="O29">
        <v>2082.8019884949999</v>
      </c>
    </row>
    <row r="30" spans="1:15">
      <c r="A30" s="4">
        <v>3859.5728515310002</v>
      </c>
      <c r="B30" s="5">
        <v>-85367740.951344505</v>
      </c>
      <c r="C30" s="4">
        <f t="shared" si="1"/>
        <v>2718.109388073</v>
      </c>
      <c r="D30" s="5">
        <v>-90411475.893709406</v>
      </c>
      <c r="E30" s="4">
        <f t="shared" si="2"/>
        <v>2700.3606395289999</v>
      </c>
      <c r="F30" s="5">
        <v>-91594311.868824601</v>
      </c>
      <c r="G30" s="4">
        <f t="shared" si="3"/>
        <v>2632.6519631629999</v>
      </c>
      <c r="H30" s="5">
        <v>-90775404.439298794</v>
      </c>
      <c r="I30" s="4">
        <f t="shared" si="0"/>
        <v>1.3992907219273047</v>
      </c>
      <c r="J30" s="4">
        <f t="shared" si="4"/>
        <v>1.3212292652488522</v>
      </c>
      <c r="K30" s="4">
        <f t="shared" si="5"/>
        <v>1.304167097583359</v>
      </c>
      <c r="L30" s="4">
        <f t="shared" si="6"/>
        <v>1.315932312314716</v>
      </c>
      <c r="M30">
        <v>2247.2800969720001</v>
      </c>
      <c r="N30">
        <v>2229.531348428</v>
      </c>
      <c r="O30">
        <v>2161.822672062</v>
      </c>
    </row>
    <row r="31" spans="1:15">
      <c r="A31" s="4">
        <v>3978.9833374049999</v>
      </c>
      <c r="B31" s="5">
        <v>-85366206.221687704</v>
      </c>
      <c r="C31" s="4">
        <f t="shared" si="1"/>
        <v>2802.3509655899998</v>
      </c>
      <c r="D31" s="5">
        <v>-90331746.249465302</v>
      </c>
      <c r="E31" s="4">
        <f t="shared" si="2"/>
        <v>2782.8122062839998</v>
      </c>
      <c r="F31" s="5">
        <v>-91512211.550109804</v>
      </c>
      <c r="G31" s="4">
        <f t="shared" si="3"/>
        <v>2712.5687731539997</v>
      </c>
      <c r="H31" s="5">
        <v>-90718062.162510604</v>
      </c>
      <c r="I31" s="4">
        <f t="shared" si="0"/>
        <v>1.3993158786381916</v>
      </c>
      <c r="J31" s="4">
        <f t="shared" si="4"/>
        <v>1.322395423810564</v>
      </c>
      <c r="K31" s="4">
        <f t="shared" si="5"/>
        <v>1.3053371330633814</v>
      </c>
      <c r="L31" s="4">
        <f t="shared" si="6"/>
        <v>1.3167641042764104</v>
      </c>
      <c r="M31">
        <v>2331.5216744889999</v>
      </c>
      <c r="N31">
        <v>2311.9829151829999</v>
      </c>
      <c r="O31">
        <v>2241.7394820529998</v>
      </c>
    </row>
    <row r="32" spans="1:15">
      <c r="A32" s="4">
        <v>4093.7775740659999</v>
      </c>
      <c r="B32" s="5">
        <v>-85364818.362124801</v>
      </c>
      <c r="C32" s="4">
        <f t="shared" si="1"/>
        <v>2885.8088644579998</v>
      </c>
      <c r="D32" s="5">
        <v>-90274495.947345898</v>
      </c>
      <c r="E32" s="4">
        <f t="shared" si="2"/>
        <v>2865.2995789279998</v>
      </c>
      <c r="F32" s="5">
        <v>-91431225.932345107</v>
      </c>
      <c r="G32" s="4">
        <f t="shared" si="3"/>
        <v>2791.4172471349998</v>
      </c>
      <c r="H32" s="5">
        <v>-90635230.365651101</v>
      </c>
      <c r="I32" s="1"/>
      <c r="J32" s="4">
        <f t="shared" si="4"/>
        <v>1.3232340608668001</v>
      </c>
      <c r="K32" s="4">
        <f t="shared" si="5"/>
        <v>1.306493341273808</v>
      </c>
      <c r="L32" s="4">
        <f t="shared" si="6"/>
        <v>1.3179674987661389</v>
      </c>
      <c r="M32">
        <v>2414.9795733569999</v>
      </c>
      <c r="N32">
        <v>2394.470287827</v>
      </c>
      <c r="O32">
        <v>2320.5879560339999</v>
      </c>
    </row>
    <row r="33" spans="1:15">
      <c r="A33" s="1"/>
      <c r="B33" s="1"/>
      <c r="C33" s="4">
        <f t="shared" si="1"/>
        <v>2970.379844648</v>
      </c>
      <c r="D33" s="5">
        <v>-90173476.457734197</v>
      </c>
      <c r="E33" s="4">
        <f t="shared" si="2"/>
        <v>2947.4829306219999</v>
      </c>
      <c r="F33" s="5">
        <v>-91308321.490612596</v>
      </c>
      <c r="G33" s="4">
        <f t="shared" si="3"/>
        <v>2870.431577412</v>
      </c>
      <c r="H33" s="5">
        <v>-90603165.555318296</v>
      </c>
      <c r="I33" s="1"/>
      <c r="J33" s="4">
        <f t="shared" si="4"/>
        <v>1.3247164527487214</v>
      </c>
      <c r="K33" s="4">
        <f t="shared" si="5"/>
        <v>1.3082519305471088</v>
      </c>
      <c r="L33" s="4">
        <f t="shared" si="6"/>
        <v>1.3184339325558827</v>
      </c>
      <c r="M33">
        <v>2499.5505535470002</v>
      </c>
      <c r="N33">
        <v>2476.6536395210001</v>
      </c>
      <c r="O33">
        <v>2399.6022863110002</v>
      </c>
    </row>
    <row r="34" spans="1:15">
      <c r="A34" s="1"/>
      <c r="B34" s="1"/>
      <c r="C34" s="4">
        <f t="shared" si="1"/>
        <v>3053.853088412</v>
      </c>
      <c r="D34" s="5">
        <v>-90110578.638800204</v>
      </c>
      <c r="E34" s="4">
        <f t="shared" si="2"/>
        <v>3031.1270316109999</v>
      </c>
      <c r="F34" s="5">
        <v>-91216653.012949303</v>
      </c>
      <c r="G34" s="4">
        <f t="shared" si="3"/>
        <v>2949.5303904809998</v>
      </c>
      <c r="H34" s="5">
        <v>-90550342.280646205</v>
      </c>
      <c r="I34" s="1"/>
      <c r="J34" s="4">
        <f t="shared" si="4"/>
        <v>1.3256411141685296</v>
      </c>
      <c r="K34" s="4">
        <f t="shared" si="5"/>
        <v>1.3095666626591969</v>
      </c>
      <c r="L34" s="4">
        <f t="shared" si="6"/>
        <v>1.3192030516558475</v>
      </c>
      <c r="M34">
        <v>2583.0237973110002</v>
      </c>
      <c r="N34">
        <v>2560.29774051</v>
      </c>
      <c r="O34">
        <v>2478.70109938</v>
      </c>
    </row>
    <row r="35" spans="1:15">
      <c r="A35" s="1"/>
      <c r="B35" s="1"/>
      <c r="C35" s="4">
        <f t="shared" si="1"/>
        <v>3136.0251260269997</v>
      </c>
      <c r="D35" s="5">
        <v>-90054516.227057695</v>
      </c>
      <c r="E35" s="4">
        <f t="shared" si="2"/>
        <v>3113.4314331</v>
      </c>
      <c r="F35" s="5">
        <v>-91172137.6546022</v>
      </c>
      <c r="G35" s="4">
        <f t="shared" si="3"/>
        <v>3028.9383100779996</v>
      </c>
      <c r="H35" s="5">
        <v>-90502110.660838202</v>
      </c>
      <c r="I35" s="1"/>
      <c r="J35" s="4">
        <f t="shared" si="4"/>
        <v>1.3264663769213483</v>
      </c>
      <c r="K35" s="4">
        <f t="shared" si="5"/>
        <v>1.3102060666565951</v>
      </c>
      <c r="L35" s="4">
        <f t="shared" si="6"/>
        <v>1.3199060993480221</v>
      </c>
      <c r="M35">
        <v>2665.1958349259999</v>
      </c>
      <c r="N35">
        <v>2642.6021419990002</v>
      </c>
      <c r="O35">
        <v>2558.1090189769998</v>
      </c>
    </row>
    <row r="36" spans="1:15">
      <c r="A36" s="1"/>
      <c r="B36" s="1"/>
      <c r="C36" s="4">
        <f t="shared" si="1"/>
        <v>3222.151921395</v>
      </c>
      <c r="D36" s="5">
        <v>-89952531.676862001</v>
      </c>
      <c r="E36" s="4">
        <f t="shared" si="2"/>
        <v>3212.1519313109998</v>
      </c>
      <c r="F36" s="5">
        <v>-91088271.810562894</v>
      </c>
      <c r="G36" s="4">
        <f t="shared" si="3"/>
        <v>3108.2972087319999</v>
      </c>
      <c r="H36" s="5">
        <v>-90460026.320868298</v>
      </c>
      <c r="I36" s="1"/>
      <c r="J36" s="4">
        <f t="shared" si="4"/>
        <v>1.3279702709672214</v>
      </c>
      <c r="K36" s="4">
        <f t="shared" si="5"/>
        <v>1.3114123859275777</v>
      </c>
      <c r="L36" s="4">
        <f t="shared" si="6"/>
        <v>1.3205201537461082</v>
      </c>
      <c r="M36">
        <v>2751.3226302940002</v>
      </c>
      <c r="N36">
        <v>2741.3226402099999</v>
      </c>
      <c r="O36">
        <v>2637.4679176310001</v>
      </c>
    </row>
    <row r="37" spans="1:15">
      <c r="A37" s="1"/>
      <c r="B37" s="1"/>
      <c r="C37" s="4">
        <f t="shared" si="1"/>
        <v>3305.6409161389997</v>
      </c>
      <c r="D37" s="5">
        <v>-89920376.485272706</v>
      </c>
      <c r="E37" s="4">
        <f t="shared" si="2"/>
        <v>3296.0794084459999</v>
      </c>
      <c r="F37" s="5">
        <v>-91042022.890332296</v>
      </c>
      <c r="G37" s="4">
        <f t="shared" si="3"/>
        <v>3194.2775188840001</v>
      </c>
      <c r="H37" s="5">
        <v>-90416385.910040393</v>
      </c>
      <c r="I37" s="1"/>
      <c r="J37" s="4">
        <f t="shared" si="4"/>
        <v>1.3284451481881239</v>
      </c>
      <c r="K37" s="4">
        <f t="shared" si="5"/>
        <v>1.3120785772631902</v>
      </c>
      <c r="L37" s="4">
        <f t="shared" si="6"/>
        <v>1.3211575165585672</v>
      </c>
      <c r="M37">
        <v>2834.8116250379999</v>
      </c>
      <c r="N37">
        <v>2825.250117345</v>
      </c>
      <c r="O37">
        <v>2723.4482277830002</v>
      </c>
    </row>
    <row r="38" spans="1:15">
      <c r="A38" s="1"/>
      <c r="B38" s="1"/>
      <c r="C38" s="4">
        <f t="shared" si="1"/>
        <v>3389.4199862400001</v>
      </c>
      <c r="D38" s="5">
        <v>-89895213.486422896</v>
      </c>
      <c r="E38" s="4">
        <f t="shared" si="2"/>
        <v>3382.3357503669999</v>
      </c>
      <c r="F38" s="5">
        <v>-90950571.165016994</v>
      </c>
      <c r="G38" s="4">
        <f t="shared" si="3"/>
        <v>3272.7951167739998</v>
      </c>
      <c r="H38" s="5">
        <v>-90377002.103293598</v>
      </c>
      <c r="I38" s="1"/>
      <c r="J38" s="4">
        <f t="shared" si="4"/>
        <v>1.3288169996186892</v>
      </c>
      <c r="K38" s="4">
        <f t="shared" si="5"/>
        <v>1.3133978856314934</v>
      </c>
      <c r="L38" s="4">
        <f t="shared" si="6"/>
        <v>1.3217332405934799</v>
      </c>
      <c r="M38">
        <v>2918.5906951390002</v>
      </c>
      <c r="N38">
        <v>2911.5064592660001</v>
      </c>
      <c r="O38">
        <v>2801.9658256729999</v>
      </c>
    </row>
    <row r="39" spans="1:15">
      <c r="A39" s="1"/>
      <c r="B39" s="1"/>
      <c r="C39" s="4">
        <f t="shared" si="1"/>
        <v>3472.9513212659999</v>
      </c>
      <c r="D39" s="5">
        <v>-89840306.502251998</v>
      </c>
      <c r="E39" s="4">
        <f t="shared" si="2"/>
        <v>3465.331810483</v>
      </c>
      <c r="F39" s="5">
        <v>-90844541.034822494</v>
      </c>
      <c r="G39" s="4">
        <f t="shared" si="3"/>
        <v>3352.8863482319998</v>
      </c>
      <c r="H39" s="5">
        <v>-90349229.653967693</v>
      </c>
      <c r="I39" s="1"/>
      <c r="J39" s="4">
        <f t="shared" si="4"/>
        <v>1.3296291221147567</v>
      </c>
      <c r="K39" s="4">
        <f t="shared" si="5"/>
        <v>1.3149308313343873</v>
      </c>
      <c r="L39" s="4">
        <f t="shared" si="6"/>
        <v>1.3221395281687844</v>
      </c>
      <c r="M39">
        <v>3002.1220301650001</v>
      </c>
      <c r="N39">
        <v>2994.5025193820002</v>
      </c>
      <c r="O39">
        <v>2882.057057131</v>
      </c>
    </row>
    <row r="40" spans="1:15">
      <c r="A40" s="1"/>
      <c r="B40" s="1"/>
      <c r="C40" s="4">
        <f t="shared" si="1"/>
        <v>3556.5380054449997</v>
      </c>
      <c r="D40" s="5">
        <v>-89803131.211364403</v>
      </c>
      <c r="E40" s="4">
        <f t="shared" si="2"/>
        <v>3546.4818244459998</v>
      </c>
      <c r="F40" s="5">
        <v>-90772653.197180703</v>
      </c>
      <c r="G40" s="4">
        <f t="shared" si="3"/>
        <v>3432.7087004679997</v>
      </c>
      <c r="H40" s="5">
        <v>-90296995.681158006</v>
      </c>
      <c r="I40" s="1"/>
      <c r="J40" s="4">
        <f t="shared" si="4"/>
        <v>1.3301795411115163</v>
      </c>
      <c r="K40" s="4">
        <f t="shared" si="5"/>
        <v>1.3159721971068277</v>
      </c>
      <c r="L40" s="4">
        <f t="shared" si="6"/>
        <v>1.3229043443140396</v>
      </c>
      <c r="M40">
        <v>3085.7087143439999</v>
      </c>
      <c r="N40">
        <v>3075.6525333449999</v>
      </c>
      <c r="O40">
        <v>2961.8794093669999</v>
      </c>
    </row>
    <row r="41" spans="1:15">
      <c r="A41" s="1"/>
      <c r="B41" s="1"/>
      <c r="C41" s="4">
        <f t="shared" si="1"/>
        <v>3638.8984410210001</v>
      </c>
      <c r="D41" s="5">
        <v>-89781974.895667002</v>
      </c>
      <c r="E41" s="4">
        <f t="shared" si="2"/>
        <v>3628.5422157939997</v>
      </c>
      <c r="F41" s="5">
        <v>-90734150.509338006</v>
      </c>
      <c r="G41" s="4">
        <f t="shared" si="3"/>
        <v>3512.8567436199996</v>
      </c>
      <c r="H41" s="5">
        <v>-90267782.306004301</v>
      </c>
      <c r="I41" s="1"/>
      <c r="J41" s="4">
        <f t="shared" si="4"/>
        <v>1.3304929859687795</v>
      </c>
      <c r="K41" s="4">
        <f t="shared" si="5"/>
        <v>1.3165306248479862</v>
      </c>
      <c r="L41" s="4">
        <f t="shared" si="6"/>
        <v>1.3233324760340801</v>
      </c>
      <c r="M41">
        <v>3168.0691499200002</v>
      </c>
      <c r="N41">
        <v>3157.7129246929999</v>
      </c>
      <c r="O41">
        <v>3042.0274525189998</v>
      </c>
    </row>
    <row r="42" spans="1:15">
      <c r="A42" s="1"/>
      <c r="B42" s="1"/>
      <c r="C42" s="4">
        <f t="shared" si="1"/>
        <v>3722.1820765359998</v>
      </c>
      <c r="D42" s="5">
        <v>-89745322.671572998</v>
      </c>
      <c r="E42" s="4">
        <f t="shared" si="2"/>
        <v>3709.9335675839998</v>
      </c>
      <c r="F42" s="5">
        <v>-90685886.196047395</v>
      </c>
      <c r="G42" s="4">
        <f t="shared" si="3"/>
        <v>3592.354784015</v>
      </c>
      <c r="H42" s="5">
        <v>-90249985.873389706</v>
      </c>
      <c r="I42" s="1"/>
      <c r="J42" s="4">
        <f t="shared" si="4"/>
        <v>1.3310363627780166</v>
      </c>
      <c r="K42" s="4">
        <f t="shared" si="5"/>
        <v>1.3172313010965149</v>
      </c>
      <c r="L42" s="4">
        <f t="shared" si="6"/>
        <v>1.323593424520759</v>
      </c>
      <c r="M42">
        <v>3251.352785435</v>
      </c>
      <c r="N42">
        <v>3239.1042764829999</v>
      </c>
      <c r="O42">
        <v>3121.5254929140001</v>
      </c>
    </row>
    <row r="43" spans="1:15">
      <c r="A43" s="1"/>
      <c r="B43" s="1"/>
      <c r="C43" s="4">
        <f t="shared" si="1"/>
        <v>3805.2785085259998</v>
      </c>
      <c r="D43" s="5">
        <v>-89714274.074118495</v>
      </c>
      <c r="E43" s="4">
        <f t="shared" si="2"/>
        <v>3792.0777554209999</v>
      </c>
      <c r="F43" s="5">
        <v>-90671675.552113593</v>
      </c>
      <c r="G43" s="4">
        <f t="shared" si="3"/>
        <v>3673.6903734019998</v>
      </c>
      <c r="H43" s="5">
        <v>-90215696.165335193</v>
      </c>
      <c r="I43" s="1"/>
      <c r="J43" s="4">
        <f t="shared" si="4"/>
        <v>1.3314970120186387</v>
      </c>
      <c r="K43" s="4">
        <f t="shared" si="5"/>
        <v>1.3174377459965829</v>
      </c>
      <c r="L43" s="4">
        <f t="shared" si="6"/>
        <v>1.3240965036304797</v>
      </c>
      <c r="M43">
        <v>3334.4492174249999</v>
      </c>
      <c r="N43">
        <v>3321.24846432</v>
      </c>
      <c r="O43">
        <v>3202.8610823009999</v>
      </c>
    </row>
    <row r="44" spans="1:15">
      <c r="A44" s="1"/>
      <c r="B44" s="1"/>
      <c r="C44" s="4">
        <f t="shared" si="1"/>
        <v>3886.8073438389997</v>
      </c>
      <c r="D44" s="5">
        <v>-89681867.861162901</v>
      </c>
      <c r="E44" s="4">
        <f t="shared" si="2"/>
        <v>3874.806601448</v>
      </c>
      <c r="F44" s="5">
        <v>-90642747.446579695</v>
      </c>
      <c r="G44" s="4">
        <f t="shared" si="3"/>
        <v>3753.7334078109998</v>
      </c>
      <c r="H44" s="5">
        <v>-90184875.121711597</v>
      </c>
      <c r="I44" s="1"/>
      <c r="J44" s="4">
        <f t="shared" si="4"/>
        <v>1.3319781435645159</v>
      </c>
      <c r="K44" s="4">
        <f t="shared" si="5"/>
        <v>1.317858198589031</v>
      </c>
      <c r="L44" s="4">
        <f t="shared" si="6"/>
        <v>1.3245490189335742</v>
      </c>
      <c r="M44">
        <v>3415.9780527379999</v>
      </c>
      <c r="N44">
        <v>3403.9773103470002</v>
      </c>
      <c r="O44">
        <v>3282.9041167099999</v>
      </c>
    </row>
    <row r="45" spans="1:15">
      <c r="A45" s="1"/>
      <c r="B45" s="1"/>
      <c r="C45" s="4">
        <f t="shared" si="1"/>
        <v>3969.8159261839996</v>
      </c>
      <c r="D45" s="5">
        <v>-89630189.880454496</v>
      </c>
      <c r="E45" s="4">
        <f t="shared" si="2"/>
        <v>3957.6044917459999</v>
      </c>
      <c r="F45" s="5">
        <v>-90607680.238301098</v>
      </c>
      <c r="G45" s="4">
        <f t="shared" si="3"/>
        <v>3832.5629442909999</v>
      </c>
      <c r="H45" s="5">
        <v>-90156961.499264702</v>
      </c>
      <c r="I45" s="1"/>
      <c r="J45" s="4">
        <f t="shared" si="4"/>
        <v>1.3327461207483082</v>
      </c>
      <c r="K45" s="4">
        <f t="shared" si="5"/>
        <v>1.3183682393252028</v>
      </c>
      <c r="L45" s="4">
        <f t="shared" si="6"/>
        <v>1.3249591144005473</v>
      </c>
      <c r="M45">
        <v>3498.9866350829998</v>
      </c>
      <c r="N45">
        <v>3486.775200645</v>
      </c>
      <c r="O45">
        <v>3361.73365319</v>
      </c>
    </row>
    <row r="46" spans="1:15">
      <c r="A46" s="1"/>
      <c r="B46" s="1"/>
      <c r="C46" s="4">
        <f t="shared" si="1"/>
        <v>4053.532168361</v>
      </c>
      <c r="D46" s="5">
        <v>-89582289.650929898</v>
      </c>
      <c r="E46" s="4">
        <f t="shared" si="2"/>
        <v>4038.6787588769998</v>
      </c>
      <c r="F46" s="5">
        <v>-90560758.920310795</v>
      </c>
      <c r="G46" s="4">
        <f t="shared" si="3"/>
        <v>3913.4285870379999</v>
      </c>
      <c r="H46" s="5">
        <v>-90142283.546774805</v>
      </c>
      <c r="I46" s="1"/>
      <c r="J46" s="4">
        <f t="shared" si="4"/>
        <v>1.3334587487167451</v>
      </c>
      <c r="K46" s="4">
        <f t="shared" si="5"/>
        <v>1.3190513119509537</v>
      </c>
      <c r="L46" s="4">
        <f t="shared" si="6"/>
        <v>1.3251748587345826</v>
      </c>
      <c r="M46">
        <v>3582.7028772600002</v>
      </c>
      <c r="N46">
        <v>3567.849467776</v>
      </c>
      <c r="O46">
        <v>3442.5992959370001</v>
      </c>
    </row>
    <row r="47" spans="1:15">
      <c r="A47" s="1"/>
      <c r="B47" s="1"/>
      <c r="C47" s="1"/>
      <c r="D47" s="1"/>
      <c r="E47" s="1"/>
      <c r="F47" s="1"/>
      <c r="G47" s="4">
        <f t="shared" si="3"/>
        <v>3995.0647215409999</v>
      </c>
      <c r="H47" s="5">
        <v>-90115713.166437998</v>
      </c>
      <c r="I47" s="1"/>
      <c r="J47" s="1"/>
      <c r="K47" s="1"/>
      <c r="L47" s="4">
        <f t="shared" si="6"/>
        <v>1.3255655830463831</v>
      </c>
      <c r="O47">
        <v>3524.2354304400001</v>
      </c>
    </row>
    <row r="48" spans="1:15">
      <c r="A48" s="1"/>
      <c r="B48" s="1"/>
      <c r="C48" s="1"/>
      <c r="D48" s="1"/>
      <c r="E48" s="1"/>
      <c r="F48" s="1"/>
      <c r="G48" s="4">
        <f t="shared" si="3"/>
        <v>4074.4336242149998</v>
      </c>
      <c r="H48" s="5">
        <v>-90104318.703545198</v>
      </c>
      <c r="I48" s="1"/>
      <c r="J48" s="1"/>
      <c r="K48" s="1"/>
      <c r="L48" s="4">
        <f t="shared" si="6"/>
        <v>1.325733212168553</v>
      </c>
      <c r="O48">
        <v>3603.6043331139999</v>
      </c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O68" s="1"/>
    </row>
    <row r="69" spans="1:15">
      <c r="B69" s="1"/>
      <c r="F69" s="1"/>
      <c r="G69" s="1"/>
      <c r="H69" s="1"/>
      <c r="I69" s="1"/>
      <c r="J69" s="1"/>
      <c r="K69" s="1"/>
      <c r="L69" s="1"/>
    </row>
    <row r="70" spans="1:15">
      <c r="B70" s="1"/>
      <c r="F70" s="1"/>
      <c r="H70" s="1"/>
    </row>
    <row r="71" spans="1:15">
      <c r="B71" s="1"/>
      <c r="F71" s="1"/>
      <c r="H71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"/>
  <sheetViews>
    <sheetView topLeftCell="A34" workbookViewId="0">
      <selection activeCell="D45" sqref="D45"/>
    </sheetView>
  </sheetViews>
  <sheetFormatPr baseColWidth="10" defaultRowHeight="15" x14ac:dyDescent="0"/>
  <cols>
    <col min="9" max="9" width="13.6640625" bestFit="1" customWidth="1"/>
    <col min="10" max="12" width="18" bestFit="1" customWidth="1"/>
    <col min="13" max="15" width="13.33203125" bestFit="1" customWidth="1"/>
  </cols>
  <sheetData>
    <row r="1" spans="1:15">
      <c r="A1" t="s">
        <v>0</v>
      </c>
      <c r="B1" t="s">
        <v>0</v>
      </c>
      <c r="D1" t="s">
        <v>1</v>
      </c>
      <c r="F1" t="s">
        <v>2</v>
      </c>
      <c r="H1" t="s">
        <v>3</v>
      </c>
      <c r="I1" t="s">
        <v>7</v>
      </c>
      <c r="J1" t="s">
        <v>10</v>
      </c>
      <c r="K1" t="s">
        <v>8</v>
      </c>
      <c r="L1" t="s">
        <v>9</v>
      </c>
      <c r="M1" t="s">
        <v>4</v>
      </c>
      <c r="N1" t="s">
        <v>5</v>
      </c>
      <c r="O1" t="s">
        <v>6</v>
      </c>
    </row>
    <row r="2" spans="1:15">
      <c r="A2">
        <v>489.38770924800002</v>
      </c>
      <c r="B2" s="1">
        <v>-86770038.465659901</v>
      </c>
      <c r="C2">
        <v>489.38770924800002</v>
      </c>
      <c r="D2" s="1">
        <v>-86770038.465659901</v>
      </c>
      <c r="E2">
        <v>489.38770924800002</v>
      </c>
      <c r="F2" s="1">
        <v>-86770038.465659901</v>
      </c>
      <c r="G2">
        <v>489.38770924800002</v>
      </c>
      <c r="H2" s="1">
        <v>-86770038.465659901</v>
      </c>
      <c r="I2">
        <f>$B$2/B2</f>
        <v>1</v>
      </c>
      <c r="J2">
        <f>$D$2/D2</f>
        <v>1</v>
      </c>
      <c r="K2">
        <f>$D$2/F2</f>
        <v>1</v>
      </c>
      <c r="L2">
        <f>$D$2/H2</f>
        <v>1</v>
      </c>
      <c r="N2" s="1"/>
    </row>
    <row r="3" spans="1:15">
      <c r="A3">
        <v>574.97221974000001</v>
      </c>
      <c r="B3" s="1">
        <v>-86368454.618065104</v>
      </c>
      <c r="C3">
        <f t="shared" ref="C3:C34" si="0">$C$2+M3</f>
        <v>502.015455712</v>
      </c>
      <c r="D3" s="1">
        <v>-353648454.66545397</v>
      </c>
      <c r="E3">
        <f t="shared" ref="E3:E34" si="1">$E$2+N3</f>
        <v>501.99695377</v>
      </c>
      <c r="F3" s="1">
        <v>-360519668.44603598</v>
      </c>
      <c r="G3">
        <f t="shared" ref="G3:G34" si="2">$G$2+O3</f>
        <v>500.75226928300003</v>
      </c>
      <c r="H3" s="1">
        <v>-337845930.09088302</v>
      </c>
      <c r="I3">
        <f>$B$2/B3</f>
        <v>1.0046496588293801</v>
      </c>
      <c r="J3">
        <f>$D$2/D3</f>
        <v>0.24535675844460575</v>
      </c>
      <c r="K3">
        <f>$D$2/F3</f>
        <v>0.24068045674087263</v>
      </c>
      <c r="L3">
        <f>$D$2/H3</f>
        <v>0.25683316191590094</v>
      </c>
      <c r="M3">
        <v>12.627746463999999</v>
      </c>
      <c r="N3">
        <v>12.609244521999999</v>
      </c>
      <c r="O3">
        <v>11.364560035</v>
      </c>
    </row>
    <row r="4" spans="1:15">
      <c r="A4">
        <v>657.56530765599996</v>
      </c>
      <c r="B4" s="1">
        <v>-86083388.610005498</v>
      </c>
      <c r="C4">
        <f t="shared" si="0"/>
        <v>587.23034588200005</v>
      </c>
      <c r="D4" s="1">
        <v>-137236089.11013201</v>
      </c>
      <c r="E4">
        <f t="shared" si="1"/>
        <v>587.87334767100003</v>
      </c>
      <c r="F4" s="1">
        <v>-138888413.007505</v>
      </c>
      <c r="G4">
        <f t="shared" si="2"/>
        <v>583.01326113200003</v>
      </c>
      <c r="H4" s="1">
        <v>-137677674.018453</v>
      </c>
      <c r="I4">
        <f t="shared" ref="I4:I67" si="3">$B$2/B4</f>
        <v>1.0079765662892899</v>
      </c>
      <c r="J4">
        <f t="shared" ref="J4:J67" si="4">$D$2/D4</f>
        <v>0.63226837072008746</v>
      </c>
      <c r="K4">
        <f t="shared" ref="K4:K67" si="5">$D$2/F4</f>
        <v>0.62474641755011762</v>
      </c>
      <c r="L4">
        <f t="shared" ref="L4:L67" si="6">$D$2/H4</f>
        <v>0.63024044446037109</v>
      </c>
      <c r="M4">
        <v>97.842636634000002</v>
      </c>
      <c r="N4">
        <v>98.485638422999997</v>
      </c>
      <c r="O4">
        <v>93.625551884000004</v>
      </c>
    </row>
    <row r="5" spans="1:15">
      <c r="A5">
        <v>746.92862327099999</v>
      </c>
      <c r="B5" s="1">
        <v>-85885367.126592204</v>
      </c>
      <c r="C5">
        <f t="shared" si="0"/>
        <v>669.300970269</v>
      </c>
      <c r="D5" s="1">
        <v>-115721524.32889301</v>
      </c>
      <c r="E5">
        <f t="shared" si="1"/>
        <v>667.589709062</v>
      </c>
      <c r="F5" s="1">
        <v>-115770656.032281</v>
      </c>
      <c r="G5">
        <f t="shared" si="2"/>
        <v>662.70676466600003</v>
      </c>
      <c r="H5" s="1">
        <v>-115552052.729258</v>
      </c>
      <c r="I5">
        <f t="shared" si="3"/>
        <v>1.0103006061296067</v>
      </c>
      <c r="J5">
        <f t="shared" si="4"/>
        <v>0.74981762441229283</v>
      </c>
      <c r="K5">
        <f t="shared" si="5"/>
        <v>0.74949941064051073</v>
      </c>
      <c r="L5">
        <f t="shared" si="6"/>
        <v>0.75091732614187967</v>
      </c>
      <c r="M5">
        <v>179.91326102100001</v>
      </c>
      <c r="N5">
        <v>178.201999814</v>
      </c>
      <c r="O5">
        <v>173.319055418</v>
      </c>
    </row>
    <row r="6" spans="1:15">
      <c r="A6">
        <v>833.19258672499996</v>
      </c>
      <c r="B6" s="1">
        <v>-85752993.488940507</v>
      </c>
      <c r="C6">
        <f t="shared" si="0"/>
        <v>750.96540006600003</v>
      </c>
      <c r="D6" s="1">
        <v>-106927251.951177</v>
      </c>
      <c r="E6">
        <f t="shared" si="1"/>
        <v>748.20668130400009</v>
      </c>
      <c r="F6" s="1">
        <v>-107521816.20904</v>
      </c>
      <c r="G6">
        <f t="shared" si="2"/>
        <v>742.69903021100004</v>
      </c>
      <c r="H6" s="1">
        <v>-107060909.040133</v>
      </c>
      <c r="I6">
        <f t="shared" si="3"/>
        <v>1.0118601687864175</v>
      </c>
      <c r="J6">
        <f t="shared" si="4"/>
        <v>0.8114866592220954</v>
      </c>
      <c r="K6">
        <f t="shared" si="5"/>
        <v>0.8069993748707216</v>
      </c>
      <c r="L6">
        <f t="shared" si="6"/>
        <v>0.81047358222162269</v>
      </c>
      <c r="M6">
        <v>261.57769081800001</v>
      </c>
      <c r="N6">
        <v>258.81897205600001</v>
      </c>
      <c r="O6">
        <v>253.31132096299999</v>
      </c>
    </row>
    <row r="7" spans="1:15">
      <c r="A7">
        <v>916.30727384299996</v>
      </c>
      <c r="B7" s="1">
        <v>-85663261.837345198</v>
      </c>
      <c r="C7">
        <f t="shared" si="0"/>
        <v>832.58770955399996</v>
      </c>
      <c r="D7" s="1">
        <v>-102806426.65179101</v>
      </c>
      <c r="E7">
        <f t="shared" si="1"/>
        <v>831.61763715100005</v>
      </c>
      <c r="F7" s="1">
        <v>-103885874.32905801</v>
      </c>
      <c r="G7">
        <f t="shared" si="2"/>
        <v>822.37239182400003</v>
      </c>
      <c r="H7" s="1">
        <v>-102703235.271192</v>
      </c>
      <c r="I7">
        <f t="shared" si="3"/>
        <v>1.0129200850466822</v>
      </c>
      <c r="J7">
        <f t="shared" si="4"/>
        <v>0.844013757618024</v>
      </c>
      <c r="K7">
        <f t="shared" si="5"/>
        <v>0.83524385799378487</v>
      </c>
      <c r="L7">
        <f t="shared" si="6"/>
        <v>0.84486178294715009</v>
      </c>
      <c r="M7">
        <v>343.20000030599999</v>
      </c>
      <c r="N7">
        <v>342.22992790299998</v>
      </c>
      <c r="O7">
        <v>332.98468257600001</v>
      </c>
    </row>
    <row r="8" spans="1:15">
      <c r="A8">
        <v>1002.1268944240001</v>
      </c>
      <c r="B8" s="1">
        <v>-85600425.923716396</v>
      </c>
      <c r="C8">
        <f t="shared" si="0"/>
        <v>913.75545426500003</v>
      </c>
      <c r="D8" s="1">
        <v>-99978344.420551196</v>
      </c>
      <c r="E8">
        <f t="shared" si="1"/>
        <v>914.3817570220001</v>
      </c>
      <c r="F8" s="1">
        <v>-101478056.586813</v>
      </c>
      <c r="G8">
        <f t="shared" si="2"/>
        <v>901.15588174699997</v>
      </c>
      <c r="H8" s="1">
        <v>-100255792.263561</v>
      </c>
      <c r="I8">
        <f t="shared" si="3"/>
        <v>1.0136636299331714</v>
      </c>
      <c r="J8">
        <f t="shared" si="4"/>
        <v>0.86788833090362472</v>
      </c>
      <c r="K8">
        <f t="shared" si="5"/>
        <v>0.85506208321430943</v>
      </c>
      <c r="L8">
        <f t="shared" si="6"/>
        <v>0.86548653705265632</v>
      </c>
      <c r="M8">
        <v>424.367745017</v>
      </c>
      <c r="N8">
        <v>424.99404777400002</v>
      </c>
      <c r="O8">
        <v>411.768172499</v>
      </c>
    </row>
    <row r="9" spans="1:15">
      <c r="A9">
        <v>1085.2085404869999</v>
      </c>
      <c r="B9" s="1">
        <v>-85554595.434919998</v>
      </c>
      <c r="C9">
        <f t="shared" si="0"/>
        <v>994.95157999399999</v>
      </c>
      <c r="D9" s="1">
        <v>-98166373.577649802</v>
      </c>
      <c r="E9">
        <f t="shared" si="1"/>
        <v>996.81806086300003</v>
      </c>
      <c r="F9" s="1">
        <v>-99978488.882592097</v>
      </c>
      <c r="G9">
        <f t="shared" si="2"/>
        <v>980.26278811199995</v>
      </c>
      <c r="H9" s="1">
        <v>-98292409.293418303</v>
      </c>
      <c r="I9">
        <f t="shared" si="3"/>
        <v>1.0142066364122366</v>
      </c>
      <c r="J9">
        <f t="shared" si="4"/>
        <v>0.88390795445881087</v>
      </c>
      <c r="K9">
        <f t="shared" si="5"/>
        <v>0.86788707686467137</v>
      </c>
      <c r="L9">
        <f t="shared" si="6"/>
        <v>0.8827745610206551</v>
      </c>
      <c r="M9">
        <v>505.56387074600002</v>
      </c>
      <c r="N9">
        <v>507.43035161500001</v>
      </c>
      <c r="O9">
        <v>490.87507886399999</v>
      </c>
    </row>
    <row r="10" spans="1:15">
      <c r="A10">
        <v>1172.5195327829999</v>
      </c>
      <c r="B10" s="1">
        <v>-85520008.841590106</v>
      </c>
      <c r="C10">
        <f t="shared" si="0"/>
        <v>1076.276928993</v>
      </c>
      <c r="D10" s="1">
        <v>-96756959.623072803</v>
      </c>
      <c r="E10">
        <f t="shared" si="1"/>
        <v>1079.008934383</v>
      </c>
      <c r="F10" s="1">
        <v>-98810466.868827298</v>
      </c>
      <c r="G10">
        <f t="shared" si="2"/>
        <v>1057.6547922110001</v>
      </c>
      <c r="H10" s="1">
        <v>-96911597.342947796</v>
      </c>
      <c r="I10">
        <f t="shared" si="3"/>
        <v>1.0146168088731755</v>
      </c>
      <c r="J10">
        <f t="shared" si="4"/>
        <v>0.89678343349855105</v>
      </c>
      <c r="K10">
        <f t="shared" si="5"/>
        <v>0.87814622494243155</v>
      </c>
      <c r="L10">
        <f t="shared" si="6"/>
        <v>0.89535247426167941</v>
      </c>
      <c r="M10">
        <v>586.88921974499999</v>
      </c>
      <c r="N10">
        <v>589.62122513500003</v>
      </c>
      <c r="O10">
        <v>568.26708296300001</v>
      </c>
    </row>
    <row r="11" spans="1:15">
      <c r="A11">
        <v>1268.1241052299999</v>
      </c>
      <c r="B11" s="1">
        <v>-85493122.043579206</v>
      </c>
      <c r="C11">
        <f t="shared" si="0"/>
        <v>1157.9786130800001</v>
      </c>
      <c r="D11" s="1">
        <v>-95721987.205131903</v>
      </c>
      <c r="E11">
        <f t="shared" si="1"/>
        <v>1160.7834047860001</v>
      </c>
      <c r="F11" s="1">
        <v>-97768761.814517096</v>
      </c>
      <c r="G11">
        <f t="shared" si="2"/>
        <v>1136.698478881</v>
      </c>
      <c r="H11" s="1">
        <v>-95924975.629145905</v>
      </c>
      <c r="I11">
        <f t="shared" si="3"/>
        <v>1.0149358964973791</v>
      </c>
      <c r="J11">
        <f t="shared" si="4"/>
        <v>0.9064797023040484</v>
      </c>
      <c r="K11">
        <f t="shared" si="5"/>
        <v>0.88750268342639416</v>
      </c>
      <c r="L11">
        <f t="shared" si="6"/>
        <v>0.90456148564603478</v>
      </c>
      <c r="M11">
        <v>668.59090383199998</v>
      </c>
      <c r="N11">
        <v>671.39569553800004</v>
      </c>
      <c r="O11">
        <v>647.31076963299995</v>
      </c>
    </row>
    <row r="12" spans="1:15">
      <c r="A12">
        <v>1357.2999015759999</v>
      </c>
      <c r="B12" s="1">
        <v>-85471741.779155806</v>
      </c>
      <c r="C12">
        <f t="shared" si="0"/>
        <v>1238.549636167</v>
      </c>
      <c r="D12" s="1">
        <v>-94984268.1192206</v>
      </c>
      <c r="E12">
        <f t="shared" si="1"/>
        <v>1243.6846037550001</v>
      </c>
      <c r="F12" s="1">
        <v>-97037039.363030404</v>
      </c>
      <c r="G12">
        <f t="shared" si="2"/>
        <v>1215.223598823</v>
      </c>
      <c r="H12" s="1">
        <v>-95123165.577801406</v>
      </c>
      <c r="I12">
        <f t="shared" si="3"/>
        <v>1.0151897768722049</v>
      </c>
      <c r="J12">
        <f t="shared" si="4"/>
        <v>0.91352010373706816</v>
      </c>
      <c r="K12">
        <f t="shared" si="5"/>
        <v>0.89419503145638979</v>
      </c>
      <c r="L12">
        <f t="shared" si="6"/>
        <v>0.91218619500935905</v>
      </c>
      <c r="M12">
        <v>749.16192691900005</v>
      </c>
      <c r="N12">
        <v>754.29689450700005</v>
      </c>
      <c r="O12">
        <v>725.83588957500001</v>
      </c>
    </row>
    <row r="13" spans="1:15">
      <c r="A13">
        <v>1448.4510817150001</v>
      </c>
      <c r="B13" s="1">
        <v>-85454581.429485098</v>
      </c>
      <c r="C13">
        <f t="shared" si="0"/>
        <v>1320.9631555430001</v>
      </c>
      <c r="D13" s="1">
        <v>-94375935.563590094</v>
      </c>
      <c r="E13">
        <f t="shared" si="1"/>
        <v>1326.356324636</v>
      </c>
      <c r="F13" s="1">
        <v>-96113318.006106794</v>
      </c>
      <c r="G13">
        <f t="shared" si="2"/>
        <v>1293.7546123920001</v>
      </c>
      <c r="H13" s="1">
        <v>-94525882.7913948</v>
      </c>
      <c r="I13">
        <f t="shared" si="3"/>
        <v>1.0153936396875372</v>
      </c>
      <c r="J13">
        <f t="shared" si="4"/>
        <v>0.91940851179371486</v>
      </c>
      <c r="K13">
        <f t="shared" si="5"/>
        <v>0.90278891901481073</v>
      </c>
      <c r="L13">
        <f t="shared" si="6"/>
        <v>0.91795004609635922</v>
      </c>
      <c r="M13">
        <v>831.57544629500001</v>
      </c>
      <c r="N13">
        <v>836.96861538799999</v>
      </c>
      <c r="O13">
        <v>804.36690314400005</v>
      </c>
    </row>
    <row r="14" spans="1:15">
      <c r="A14">
        <v>1542.155815849</v>
      </c>
      <c r="B14" s="1">
        <v>-85440643.7098784</v>
      </c>
      <c r="C14">
        <f t="shared" si="0"/>
        <v>1404.7780484960001</v>
      </c>
      <c r="D14" s="1">
        <v>-93789773.755074203</v>
      </c>
      <c r="E14">
        <f t="shared" si="1"/>
        <v>1409.767822004</v>
      </c>
      <c r="F14" s="1">
        <v>-95382016.009716406</v>
      </c>
      <c r="G14">
        <f t="shared" si="2"/>
        <v>1372.3991439430001</v>
      </c>
      <c r="H14" s="1">
        <v>-94093366.801647797</v>
      </c>
      <c r="I14">
        <f t="shared" si="3"/>
        <v>1.0155592783253786</v>
      </c>
      <c r="J14">
        <f t="shared" si="4"/>
        <v>0.92515457700382264</v>
      </c>
      <c r="K14">
        <f t="shared" si="5"/>
        <v>0.90971067813056905</v>
      </c>
      <c r="L14">
        <f t="shared" si="6"/>
        <v>0.92216955790915911</v>
      </c>
      <c r="M14">
        <v>915.39033924800003</v>
      </c>
      <c r="N14">
        <v>920.38011275600002</v>
      </c>
      <c r="O14">
        <v>883.01143469500005</v>
      </c>
    </row>
    <row r="15" spans="1:15">
      <c r="A15">
        <v>1629.4336460300001</v>
      </c>
      <c r="B15" s="1">
        <v>-85429098.667845502</v>
      </c>
      <c r="C15">
        <f t="shared" si="0"/>
        <v>1487.6644090059999</v>
      </c>
      <c r="D15" s="1">
        <v>-93304561.565811694</v>
      </c>
      <c r="E15">
        <f t="shared" si="1"/>
        <v>1492.9827229279999</v>
      </c>
      <c r="F15" s="1">
        <v>-94740999.177450597</v>
      </c>
      <c r="G15">
        <f t="shared" si="2"/>
        <v>1452.9474163100001</v>
      </c>
      <c r="H15" s="1">
        <v>-93628265.126937807</v>
      </c>
      <c r="I15">
        <f t="shared" si="3"/>
        <v>1.0156965228326718</v>
      </c>
      <c r="J15">
        <f t="shared" si="4"/>
        <v>0.92996566308772899</v>
      </c>
      <c r="K15">
        <f t="shared" si="5"/>
        <v>0.91586577320278173</v>
      </c>
      <c r="L15">
        <f t="shared" si="6"/>
        <v>0.92675046737243538</v>
      </c>
      <c r="M15">
        <v>998.27669975799995</v>
      </c>
      <c r="N15">
        <v>1003.59501368</v>
      </c>
      <c r="O15">
        <v>963.55970706200003</v>
      </c>
    </row>
    <row r="16" spans="1:15">
      <c r="A16">
        <v>1711.25632993</v>
      </c>
      <c r="B16" s="1">
        <v>-85419397.667719096</v>
      </c>
      <c r="C16">
        <f t="shared" si="0"/>
        <v>1571.376765187</v>
      </c>
      <c r="D16" s="1">
        <v>-92854326.742739305</v>
      </c>
      <c r="E16">
        <f t="shared" si="1"/>
        <v>1576.4951863449999</v>
      </c>
      <c r="F16" s="1">
        <v>-94336791.118026406</v>
      </c>
      <c r="G16">
        <f t="shared" si="2"/>
        <v>1530.8650787899999</v>
      </c>
      <c r="H16" s="1">
        <v>-93300873.312210307</v>
      </c>
      <c r="I16">
        <f t="shared" si="3"/>
        <v>1.0158118745252078</v>
      </c>
      <c r="J16">
        <f t="shared" si="4"/>
        <v>0.9344749082728645</v>
      </c>
      <c r="K16">
        <f t="shared" si="5"/>
        <v>0.91979001445046393</v>
      </c>
      <c r="L16">
        <f t="shared" si="6"/>
        <v>0.93000242532889865</v>
      </c>
      <c r="M16">
        <v>1081.9890559390001</v>
      </c>
      <c r="N16">
        <v>1087.1074770969999</v>
      </c>
      <c r="O16">
        <v>1041.4773695419999</v>
      </c>
    </row>
    <row r="17" spans="1:15">
      <c r="A17">
        <v>1807.2944929929999</v>
      </c>
      <c r="B17" s="1">
        <v>-85411193.291306004</v>
      </c>
      <c r="C17">
        <f t="shared" si="0"/>
        <v>1655.5427888520001</v>
      </c>
      <c r="D17" s="1">
        <v>-92505980.222441107</v>
      </c>
      <c r="E17">
        <f t="shared" si="1"/>
        <v>1658.0882554959999</v>
      </c>
      <c r="F17" s="1">
        <v>-93792830.726788595</v>
      </c>
      <c r="G17">
        <f t="shared" si="2"/>
        <v>1610.3056817269999</v>
      </c>
      <c r="H17" s="1">
        <v>-93001791.966449007</v>
      </c>
      <c r="I17">
        <f t="shared" si="3"/>
        <v>1.015909450763899</v>
      </c>
      <c r="J17">
        <f t="shared" si="4"/>
        <v>0.93799382760997196</v>
      </c>
      <c r="K17">
        <f t="shared" si="5"/>
        <v>0.9251244236184154</v>
      </c>
      <c r="L17">
        <f t="shared" si="6"/>
        <v>0.93299318895879713</v>
      </c>
      <c r="M17">
        <v>1166.1550796040001</v>
      </c>
      <c r="N17">
        <v>1168.7005462479999</v>
      </c>
      <c r="O17">
        <v>1120.9179724789999</v>
      </c>
    </row>
    <row r="18" spans="1:15">
      <c r="A18">
        <v>1889.3809454110001</v>
      </c>
      <c r="B18" s="1">
        <v>-85404241.786479697</v>
      </c>
      <c r="C18">
        <f t="shared" si="0"/>
        <v>1738.4028235849999</v>
      </c>
      <c r="D18" s="1">
        <v>-92244646.423541993</v>
      </c>
      <c r="E18">
        <f t="shared" si="1"/>
        <v>1740.095548063</v>
      </c>
      <c r="F18" s="1">
        <v>-93439153.093063802</v>
      </c>
      <c r="G18">
        <f t="shared" si="2"/>
        <v>1688.540148345</v>
      </c>
      <c r="H18" s="1">
        <v>-92747761.785805494</v>
      </c>
      <c r="I18">
        <f t="shared" si="3"/>
        <v>1.0159921410296557</v>
      </c>
      <c r="J18">
        <f t="shared" si="4"/>
        <v>0.94065121207419033</v>
      </c>
      <c r="K18">
        <f t="shared" si="5"/>
        <v>0.92862612291914104</v>
      </c>
      <c r="L18">
        <f t="shared" si="6"/>
        <v>0.93554859756130038</v>
      </c>
      <c r="M18">
        <v>1249.0151143369999</v>
      </c>
      <c r="N18">
        <v>1250.7078388150001</v>
      </c>
      <c r="O18">
        <v>1199.1524390970001</v>
      </c>
    </row>
    <row r="19" spans="1:15">
      <c r="A19">
        <v>1973.8726163030001</v>
      </c>
      <c r="B19" s="1">
        <v>-85398305.067786604</v>
      </c>
      <c r="C19">
        <f t="shared" si="0"/>
        <v>1820.983440989</v>
      </c>
      <c r="D19" s="1">
        <v>-92028395.419219404</v>
      </c>
      <c r="E19">
        <f t="shared" si="1"/>
        <v>1822.5939003670001</v>
      </c>
      <c r="F19" s="1">
        <v>-93059570.446823493</v>
      </c>
      <c r="G19">
        <f t="shared" si="2"/>
        <v>1767.9805334170001</v>
      </c>
      <c r="H19" s="1">
        <v>-92521737.886328295</v>
      </c>
      <c r="I19">
        <f t="shared" si="3"/>
        <v>1.0160627707632424</v>
      </c>
      <c r="J19">
        <f t="shared" si="4"/>
        <v>0.94286158169328094</v>
      </c>
      <c r="K19">
        <f t="shared" si="5"/>
        <v>0.93241391561378861</v>
      </c>
      <c r="L19">
        <f t="shared" si="6"/>
        <v>0.9378340749745222</v>
      </c>
      <c r="M19">
        <v>1331.595731741</v>
      </c>
      <c r="N19">
        <v>1333.2061911190001</v>
      </c>
      <c r="O19">
        <v>1278.5928241690001</v>
      </c>
    </row>
    <row r="20" spans="1:15">
      <c r="A20">
        <v>2059.099169263</v>
      </c>
      <c r="B20" s="1">
        <v>-85393172.975775495</v>
      </c>
      <c r="C20">
        <f t="shared" si="0"/>
        <v>1904.7531997670001</v>
      </c>
      <c r="D20" s="1">
        <v>-91810811.404099301</v>
      </c>
      <c r="E20">
        <f t="shared" si="1"/>
        <v>1905.588914441</v>
      </c>
      <c r="F20" s="1">
        <v>-92797668.079764098</v>
      </c>
      <c r="G20">
        <f t="shared" si="2"/>
        <v>1847.5656110949999</v>
      </c>
      <c r="H20" s="1">
        <v>-92313365.174364895</v>
      </c>
      <c r="I20">
        <f t="shared" si="3"/>
        <v>1.0161238356873681</v>
      </c>
      <c r="J20">
        <f t="shared" si="4"/>
        <v>0.94509608551162061</v>
      </c>
      <c r="K20">
        <f t="shared" si="5"/>
        <v>0.93504546246869957</v>
      </c>
      <c r="L20">
        <f t="shared" si="6"/>
        <v>0.93995098436467406</v>
      </c>
      <c r="M20">
        <v>1415.3654905190001</v>
      </c>
      <c r="N20">
        <v>1416.2012051930001</v>
      </c>
      <c r="O20">
        <v>1358.1779018469999</v>
      </c>
    </row>
    <row r="21" spans="1:15">
      <c r="A21">
        <v>2143.2265049779999</v>
      </c>
      <c r="B21" s="1">
        <v>-85388693.954576701</v>
      </c>
      <c r="C21">
        <f t="shared" si="0"/>
        <v>1988.397577682</v>
      </c>
      <c r="D21" s="1">
        <v>-91605429.228323996</v>
      </c>
      <c r="E21">
        <f t="shared" si="1"/>
        <v>1987.2819329469999</v>
      </c>
      <c r="F21" s="1">
        <v>-92642031.021928206</v>
      </c>
      <c r="G21">
        <f t="shared" si="2"/>
        <v>1925.663576637</v>
      </c>
      <c r="H21" s="1">
        <v>-92140383.233829007</v>
      </c>
      <c r="I21">
        <f t="shared" si="3"/>
        <v>1.0161771359545331</v>
      </c>
      <c r="J21">
        <f t="shared" si="4"/>
        <v>0.94721501985857171</v>
      </c>
      <c r="K21">
        <f t="shared" si="5"/>
        <v>0.93661632315813093</v>
      </c>
      <c r="L21">
        <f t="shared" si="6"/>
        <v>0.94171562370713691</v>
      </c>
      <c r="M21">
        <v>1499.0098684340001</v>
      </c>
      <c r="N21">
        <v>1497.8942236989999</v>
      </c>
      <c r="O21">
        <v>1436.275867389</v>
      </c>
    </row>
    <row r="22" spans="1:15">
      <c r="A22">
        <v>2227.0096393919998</v>
      </c>
      <c r="B22" s="1">
        <v>-85384804.118586898</v>
      </c>
      <c r="C22">
        <f t="shared" si="0"/>
        <v>2073.7754019510003</v>
      </c>
      <c r="D22" s="1">
        <v>-91421664.2603845</v>
      </c>
      <c r="E22">
        <f t="shared" si="1"/>
        <v>2070.564166311</v>
      </c>
      <c r="F22" s="1">
        <v>-92449111.050688997</v>
      </c>
      <c r="G22">
        <f t="shared" si="2"/>
        <v>2004.086527358</v>
      </c>
      <c r="H22" s="1">
        <v>-91978606.817984596</v>
      </c>
      <c r="I22">
        <f t="shared" si="3"/>
        <v>1.0162234294658463</v>
      </c>
      <c r="J22">
        <f t="shared" si="4"/>
        <v>0.94911899895547758</v>
      </c>
      <c r="K22">
        <f t="shared" si="5"/>
        <v>0.93857082539262804</v>
      </c>
      <c r="L22">
        <f t="shared" si="6"/>
        <v>0.94337195862694601</v>
      </c>
      <c r="M22">
        <v>1584.3876927030001</v>
      </c>
      <c r="N22">
        <v>1581.176457063</v>
      </c>
      <c r="O22">
        <v>1514.69881811</v>
      </c>
    </row>
    <row r="23" spans="1:15">
      <c r="A23">
        <v>2307.7879977769999</v>
      </c>
      <c r="B23" s="1">
        <v>-85381463.042165905</v>
      </c>
      <c r="C23">
        <f t="shared" si="0"/>
        <v>2159.0511056</v>
      </c>
      <c r="D23" s="1">
        <v>-91288657.506119296</v>
      </c>
      <c r="E23">
        <f t="shared" si="1"/>
        <v>2153.189335818</v>
      </c>
      <c r="F23" s="1">
        <v>-92241061.268852398</v>
      </c>
      <c r="G23">
        <f t="shared" si="2"/>
        <v>2082.9325365600002</v>
      </c>
      <c r="H23" s="1">
        <v>-91819427.625420496</v>
      </c>
      <c r="I23">
        <f t="shared" si="3"/>
        <v>1.016263195476145</v>
      </c>
      <c r="J23">
        <f t="shared" si="4"/>
        <v>0.9505018568143967</v>
      </c>
      <c r="K23">
        <f t="shared" si="5"/>
        <v>0.94068777258268677</v>
      </c>
      <c r="L23">
        <f t="shared" si="6"/>
        <v>0.94500739886596008</v>
      </c>
      <c r="M23">
        <v>1669.6633963520001</v>
      </c>
      <c r="N23">
        <v>1663.8016265700001</v>
      </c>
      <c r="O23">
        <v>1593.5448273120001</v>
      </c>
    </row>
    <row r="24" spans="1:15">
      <c r="A24">
        <v>2392.0888767370002</v>
      </c>
      <c r="B24" s="1">
        <v>-85378551.812471598</v>
      </c>
      <c r="C24">
        <f t="shared" si="0"/>
        <v>2241.4220132280002</v>
      </c>
      <c r="D24" s="1">
        <v>-91134487.195721</v>
      </c>
      <c r="E24">
        <f t="shared" si="1"/>
        <v>2234.9280046960002</v>
      </c>
      <c r="F24" s="1">
        <v>-92108248.314528704</v>
      </c>
      <c r="G24">
        <f t="shared" si="2"/>
        <v>2162.9111110859999</v>
      </c>
      <c r="H24" s="1">
        <v>-91723736.697523296</v>
      </c>
      <c r="I24">
        <f t="shared" si="3"/>
        <v>1.0162978479213916</v>
      </c>
      <c r="J24">
        <f t="shared" si="4"/>
        <v>0.9521098009726221</v>
      </c>
      <c r="K24">
        <f t="shared" si="5"/>
        <v>0.94204417143359376</v>
      </c>
      <c r="L24">
        <f t="shared" si="6"/>
        <v>0.94599327927296328</v>
      </c>
      <c r="M24">
        <v>1752.03430398</v>
      </c>
      <c r="N24">
        <v>1745.5402954480001</v>
      </c>
      <c r="O24">
        <v>1673.5234018379999</v>
      </c>
    </row>
    <row r="25" spans="1:15">
      <c r="A25">
        <v>2477.2810037449999</v>
      </c>
      <c r="B25" s="1">
        <v>-85375958.968285993</v>
      </c>
      <c r="C25">
        <f t="shared" si="0"/>
        <v>2325.0344479710002</v>
      </c>
      <c r="D25" s="1">
        <v>-91018016.940372497</v>
      </c>
      <c r="E25">
        <f t="shared" si="1"/>
        <v>2316.9437236150002</v>
      </c>
      <c r="F25" s="1">
        <v>-91966063.322655499</v>
      </c>
      <c r="G25">
        <f t="shared" si="2"/>
        <v>2241.8838501529999</v>
      </c>
      <c r="H25" s="1">
        <v>-91598968.252715707</v>
      </c>
      <c r="I25">
        <f t="shared" si="3"/>
        <v>1.0163287126050526</v>
      </c>
      <c r="J25">
        <f t="shared" si="4"/>
        <v>0.95332815834149054</v>
      </c>
      <c r="K25">
        <f t="shared" si="5"/>
        <v>0.94350062763080589</v>
      </c>
      <c r="L25">
        <f t="shared" si="6"/>
        <v>0.94728183210827122</v>
      </c>
      <c r="M25">
        <v>1835.646738723</v>
      </c>
      <c r="N25">
        <v>1827.556014367</v>
      </c>
      <c r="O25">
        <v>1752.4961409049999</v>
      </c>
    </row>
    <row r="26" spans="1:15">
      <c r="A26">
        <v>2577.510111181</v>
      </c>
      <c r="B26" s="1">
        <v>-85373624.321247801</v>
      </c>
      <c r="C26">
        <f t="shared" si="0"/>
        <v>2408.953633052</v>
      </c>
      <c r="D26" s="1">
        <v>-90897900.898298204</v>
      </c>
      <c r="E26">
        <f t="shared" si="1"/>
        <v>2400.7447191320002</v>
      </c>
      <c r="F26" s="1">
        <v>-91901154.152966097</v>
      </c>
      <c r="G26">
        <f t="shared" si="2"/>
        <v>2320.6862906720003</v>
      </c>
      <c r="H26" s="1">
        <v>-91488996.071111202</v>
      </c>
      <c r="I26">
        <f t="shared" si="3"/>
        <v>1.016356505367016</v>
      </c>
      <c r="J26">
        <f t="shared" si="4"/>
        <v>0.95458792346308641</v>
      </c>
      <c r="K26">
        <f t="shared" si="5"/>
        <v>0.94416701580520257</v>
      </c>
      <c r="L26">
        <f t="shared" si="6"/>
        <v>0.94842048980640881</v>
      </c>
      <c r="M26">
        <v>1919.565923804</v>
      </c>
      <c r="N26">
        <v>1911.357009884</v>
      </c>
      <c r="O26">
        <v>1831.2985814240001</v>
      </c>
    </row>
    <row r="27" spans="1:15">
      <c r="A27">
        <v>2661.1140253479998</v>
      </c>
      <c r="B27" s="1">
        <v>-85371530.544412404</v>
      </c>
      <c r="C27">
        <f t="shared" si="0"/>
        <v>2492.4518015100002</v>
      </c>
      <c r="D27" s="1">
        <v>-90793669.567928702</v>
      </c>
      <c r="E27">
        <f t="shared" si="1"/>
        <v>2485.138592844</v>
      </c>
      <c r="F27" s="1">
        <v>-91780956.958114505</v>
      </c>
      <c r="G27">
        <f t="shared" si="2"/>
        <v>2400.4662740419999</v>
      </c>
      <c r="H27" s="1">
        <v>-91375500.120117098</v>
      </c>
      <c r="I27">
        <f t="shared" si="3"/>
        <v>1.016381431987095</v>
      </c>
      <c r="J27">
        <f t="shared" si="4"/>
        <v>0.9556837924778615</v>
      </c>
      <c r="K27">
        <f t="shared" si="5"/>
        <v>0.94540350571043397</v>
      </c>
      <c r="L27">
        <f t="shared" si="6"/>
        <v>0.94959850672879365</v>
      </c>
      <c r="M27">
        <v>2003.064092262</v>
      </c>
      <c r="N27">
        <v>1995.750883596</v>
      </c>
      <c r="O27">
        <v>1911.0785647939999</v>
      </c>
    </row>
    <row r="28" spans="1:15">
      <c r="A28">
        <v>2754.2989442610001</v>
      </c>
      <c r="B28" s="1">
        <v>-85369600.460370705</v>
      </c>
      <c r="C28">
        <f t="shared" si="0"/>
        <v>2577.0121679140002</v>
      </c>
      <c r="D28" s="1">
        <v>-90675589.048177704</v>
      </c>
      <c r="E28">
        <f t="shared" si="1"/>
        <v>2567.8132084590002</v>
      </c>
      <c r="F28" s="1">
        <v>-91692395.879208103</v>
      </c>
      <c r="G28">
        <f t="shared" si="2"/>
        <v>2481.0392487049999</v>
      </c>
      <c r="H28" s="1">
        <v>-91312221.597476095</v>
      </c>
      <c r="I28">
        <f t="shared" si="3"/>
        <v>1.0164044109113441</v>
      </c>
      <c r="J28">
        <f t="shared" si="4"/>
        <v>0.95692831308277793</v>
      </c>
      <c r="K28">
        <f t="shared" si="5"/>
        <v>0.94631662346316348</v>
      </c>
      <c r="L28">
        <f t="shared" si="6"/>
        <v>0.95025656968637651</v>
      </c>
      <c r="M28">
        <v>2087.624458666</v>
      </c>
      <c r="N28">
        <v>2078.425499211</v>
      </c>
      <c r="O28">
        <v>1991.6515394569999</v>
      </c>
    </row>
    <row r="29" spans="1:15">
      <c r="A29">
        <v>2841.6012016630002</v>
      </c>
      <c r="B29" s="1">
        <v>-85367821.481118098</v>
      </c>
      <c r="C29">
        <f t="shared" si="0"/>
        <v>2661.6653822190001</v>
      </c>
      <c r="D29" s="1">
        <v>-90584431.015718505</v>
      </c>
      <c r="E29">
        <f t="shared" si="1"/>
        <v>2649.4129890430004</v>
      </c>
      <c r="F29" s="1">
        <v>-91629826.783614501</v>
      </c>
      <c r="G29">
        <f t="shared" si="2"/>
        <v>2560.7761835030001</v>
      </c>
      <c r="H29" s="1">
        <v>-91223317.675558507</v>
      </c>
      <c r="I29">
        <f t="shared" si="3"/>
        <v>1.0164255917535854</v>
      </c>
      <c r="J29">
        <f t="shared" si="4"/>
        <v>0.95789130088594676</v>
      </c>
      <c r="K29">
        <f t="shared" si="5"/>
        <v>0.94696281234459734</v>
      </c>
      <c r="L29">
        <f t="shared" si="6"/>
        <v>0.95118266553583397</v>
      </c>
      <c r="M29">
        <v>2172.2776729709999</v>
      </c>
      <c r="N29">
        <v>2160.0252797950002</v>
      </c>
      <c r="O29">
        <v>2071.3884742549999</v>
      </c>
    </row>
    <row r="30" spans="1:15">
      <c r="A30">
        <v>2933.892744453</v>
      </c>
      <c r="B30" s="1">
        <v>-85366234.832020402</v>
      </c>
      <c r="C30">
        <f t="shared" si="0"/>
        <v>2746.5583165870003</v>
      </c>
      <c r="D30" s="1">
        <v>-90509099.248769701</v>
      </c>
      <c r="E30">
        <f t="shared" si="1"/>
        <v>2731.7626223820002</v>
      </c>
      <c r="F30" s="1">
        <v>-91438722.281923607</v>
      </c>
      <c r="G30">
        <f t="shared" si="2"/>
        <v>2640.5981514650002</v>
      </c>
      <c r="H30" s="1">
        <v>-91145134.832427502</v>
      </c>
      <c r="I30">
        <f t="shared" si="3"/>
        <v>1.0164444834237076</v>
      </c>
      <c r="J30">
        <f t="shared" si="4"/>
        <v>0.95868856486094545</v>
      </c>
      <c r="K30">
        <f t="shared" si="5"/>
        <v>0.94894193947866823</v>
      </c>
      <c r="L30">
        <f t="shared" si="6"/>
        <v>0.95199857485743677</v>
      </c>
      <c r="M30">
        <v>2257.1706073390001</v>
      </c>
      <c r="N30">
        <v>2242.3749131340001</v>
      </c>
      <c r="O30">
        <v>2151.210442217</v>
      </c>
    </row>
    <row r="31" spans="1:15">
      <c r="A31">
        <v>3014.9120306929999</v>
      </c>
      <c r="B31" s="1">
        <v>-85364849.836620405</v>
      </c>
      <c r="C31">
        <f t="shared" si="0"/>
        <v>2829.4470063150002</v>
      </c>
      <c r="D31" s="1">
        <v>-90431920.924070105</v>
      </c>
      <c r="E31">
        <f t="shared" si="1"/>
        <v>2814.806085621</v>
      </c>
      <c r="F31" s="1">
        <v>-91391780.396103606</v>
      </c>
      <c r="G31">
        <f t="shared" si="2"/>
        <v>2720.0184615780004</v>
      </c>
      <c r="H31" s="1">
        <v>-91081437.779436097</v>
      </c>
      <c r="I31">
        <f t="shared" si="3"/>
        <v>1.0164609746485689</v>
      </c>
      <c r="J31">
        <f t="shared" si="4"/>
        <v>0.959506749154595</v>
      </c>
      <c r="K31">
        <f t="shared" si="5"/>
        <v>0.94942934790839517</v>
      </c>
      <c r="L31">
        <f t="shared" si="6"/>
        <v>0.95266434721620519</v>
      </c>
      <c r="M31">
        <v>2340.059297067</v>
      </c>
      <c r="N31">
        <v>2325.4183763729998</v>
      </c>
      <c r="O31">
        <v>2230.6307523300002</v>
      </c>
    </row>
    <row r="32" spans="1:15">
      <c r="A32">
        <v>3101.3842716140002</v>
      </c>
      <c r="B32" s="1">
        <v>-85363590.041630894</v>
      </c>
      <c r="C32">
        <f t="shared" si="0"/>
        <v>2912.3749826880003</v>
      </c>
      <c r="D32" s="1">
        <v>-90353594.988037303</v>
      </c>
      <c r="E32">
        <f t="shared" si="1"/>
        <v>2896.9873273170001</v>
      </c>
      <c r="F32" s="1">
        <v>-91306206.209161401</v>
      </c>
      <c r="G32">
        <f t="shared" si="2"/>
        <v>2798.9664987780002</v>
      </c>
      <c r="H32" s="1">
        <v>-91004168.979392305</v>
      </c>
      <c r="I32">
        <f t="shared" si="3"/>
        <v>1.0164759755692456</v>
      </c>
      <c r="J32">
        <f t="shared" si="4"/>
        <v>0.96033852861248237</v>
      </c>
      <c r="K32">
        <f t="shared" si="5"/>
        <v>0.95031917399886068</v>
      </c>
      <c r="L32">
        <f t="shared" si="6"/>
        <v>0.9534732247849963</v>
      </c>
      <c r="M32">
        <v>2422.9872734400001</v>
      </c>
      <c r="N32">
        <v>2407.5996180689999</v>
      </c>
      <c r="O32">
        <v>2309.57878953</v>
      </c>
    </row>
    <row r="33" spans="1:15">
      <c r="A33">
        <v>3183.747145496</v>
      </c>
      <c r="B33" s="1">
        <v>-85362386.244684294</v>
      </c>
      <c r="C33">
        <f t="shared" si="0"/>
        <v>2995.9475450900004</v>
      </c>
      <c r="D33" s="1">
        <v>-90274776.258637398</v>
      </c>
      <c r="E33">
        <f t="shared" si="1"/>
        <v>2979.0614725540004</v>
      </c>
      <c r="F33" s="1">
        <v>-91193706.470104903</v>
      </c>
      <c r="G33">
        <f t="shared" si="2"/>
        <v>2878.2365162170004</v>
      </c>
      <c r="H33" s="1">
        <v>-90899403.173360005</v>
      </c>
      <c r="I33">
        <f t="shared" si="3"/>
        <v>1.0164903101108338</v>
      </c>
      <c r="J33">
        <f t="shared" si="4"/>
        <v>0.9611769982909022</v>
      </c>
      <c r="K33">
        <f t="shared" si="5"/>
        <v>0.95149152089903077</v>
      </c>
      <c r="L33">
        <f t="shared" si="6"/>
        <v>0.95457214719193773</v>
      </c>
      <c r="M33">
        <v>2506.5598358420002</v>
      </c>
      <c r="N33">
        <v>2489.6737633060002</v>
      </c>
      <c r="O33">
        <v>2388.8488069690002</v>
      </c>
    </row>
    <row r="34" spans="1:15">
      <c r="A34">
        <v>3280.1833212890001</v>
      </c>
      <c r="B34" s="1">
        <v>-85361226.972739607</v>
      </c>
      <c r="C34">
        <f t="shared" si="0"/>
        <v>3079.8314817580003</v>
      </c>
      <c r="D34" s="1">
        <v>-90197044.814647302</v>
      </c>
      <c r="E34">
        <f t="shared" si="1"/>
        <v>3061.7246883910002</v>
      </c>
      <c r="F34" s="1">
        <v>-91156741.595230103</v>
      </c>
      <c r="G34">
        <f t="shared" si="2"/>
        <v>2956.8689524910001</v>
      </c>
      <c r="H34" s="1">
        <v>-90855899.803226203</v>
      </c>
      <c r="I34">
        <f t="shared" si="3"/>
        <v>1.0165041148409242</v>
      </c>
      <c r="J34">
        <f t="shared" si="4"/>
        <v>0.96200533669334942</v>
      </c>
      <c r="K34">
        <f t="shared" si="5"/>
        <v>0.95187735922978911</v>
      </c>
      <c r="L34">
        <f t="shared" si="6"/>
        <v>0.95502921278182951</v>
      </c>
      <c r="M34">
        <v>2590.4437725100001</v>
      </c>
      <c r="N34">
        <v>2572.336979143</v>
      </c>
      <c r="O34">
        <v>2467.4812432429999</v>
      </c>
    </row>
    <row r="35" spans="1:15">
      <c r="A35">
        <v>3370.9487138690001</v>
      </c>
      <c r="B35" s="1">
        <v>-85360164.091245905</v>
      </c>
      <c r="C35">
        <f t="shared" ref="C35:C66" si="7">$C$2+M35</f>
        <v>3168.2284770680003</v>
      </c>
      <c r="D35" s="1">
        <v>-90103516.500395</v>
      </c>
      <c r="E35">
        <f t="shared" ref="E35:E66" si="8">$E$2+N35</f>
        <v>3145.0659527880002</v>
      </c>
      <c r="F35" s="1">
        <v>-91095986.299323902</v>
      </c>
      <c r="G35">
        <f t="shared" ref="G35:G66" si="9">$G$2+O35</f>
        <v>3035.9739946470004</v>
      </c>
      <c r="H35" s="1">
        <v>-90799206.665120199</v>
      </c>
      <c r="I35">
        <f t="shared" si="3"/>
        <v>1.0165167720730586</v>
      </c>
      <c r="J35">
        <f t="shared" si="4"/>
        <v>0.9630039074588117</v>
      </c>
      <c r="K35">
        <f t="shared" si="5"/>
        <v>0.95251220158646988</v>
      </c>
      <c r="L35">
        <f t="shared" si="6"/>
        <v>0.95562551317964239</v>
      </c>
      <c r="M35">
        <v>2678.8407678200001</v>
      </c>
      <c r="N35">
        <v>2655.67824354</v>
      </c>
      <c r="O35">
        <v>2546.5862853990002</v>
      </c>
    </row>
    <row r="36" spans="1:15">
      <c r="A36">
        <v>3452.503192618</v>
      </c>
      <c r="B36" s="1">
        <v>-85359212.938185498</v>
      </c>
      <c r="C36">
        <f t="shared" si="7"/>
        <v>3252.4829733470001</v>
      </c>
      <c r="D36" s="1">
        <v>-90047081.969694704</v>
      </c>
      <c r="E36">
        <f t="shared" si="8"/>
        <v>3229.7560013050002</v>
      </c>
      <c r="F36" s="1">
        <v>-91034734.910106495</v>
      </c>
      <c r="G36">
        <f t="shared" si="9"/>
        <v>3131.9029130700001</v>
      </c>
      <c r="H36" s="1">
        <v>-90725505.567028195</v>
      </c>
      <c r="I36">
        <f t="shared" si="3"/>
        <v>1.0165280990640821</v>
      </c>
      <c r="J36">
        <f t="shared" si="4"/>
        <v>0.96360744365777795</v>
      </c>
      <c r="K36">
        <f t="shared" si="5"/>
        <v>0.95315308548261468</v>
      </c>
      <c r="L36">
        <f t="shared" si="6"/>
        <v>0.95640181802628821</v>
      </c>
      <c r="M36">
        <v>2763.0952640989999</v>
      </c>
      <c r="N36">
        <v>2740.368292057</v>
      </c>
      <c r="O36">
        <v>2642.5152038219999</v>
      </c>
    </row>
    <row r="37" spans="1:15">
      <c r="A37">
        <v>3541.9968423959999</v>
      </c>
      <c r="B37" s="1">
        <v>-85358338.884556904</v>
      </c>
      <c r="C37">
        <f t="shared" si="7"/>
        <v>3336.9363392960004</v>
      </c>
      <c r="D37" s="1">
        <v>-89983541.674812794</v>
      </c>
      <c r="E37">
        <f t="shared" si="8"/>
        <v>3313.7189105890002</v>
      </c>
      <c r="F37" s="1">
        <v>-90987557.223539397</v>
      </c>
      <c r="G37">
        <f t="shared" si="9"/>
        <v>3210.5726355390002</v>
      </c>
      <c r="H37" s="1">
        <v>-90687185.3525424</v>
      </c>
      <c r="I37">
        <f t="shared" si="3"/>
        <v>1.0165385081241125</v>
      </c>
      <c r="J37">
        <f t="shared" si="4"/>
        <v>0.96428787810146421</v>
      </c>
      <c r="K37">
        <f t="shared" si="5"/>
        <v>0.95364730204243375</v>
      </c>
      <c r="L37">
        <f t="shared" si="6"/>
        <v>0.95680594924569806</v>
      </c>
      <c r="M37">
        <v>2847.5486300480002</v>
      </c>
      <c r="N37">
        <v>2824.331201341</v>
      </c>
      <c r="O37">
        <v>2721.184926291</v>
      </c>
    </row>
    <row r="38" spans="1:15">
      <c r="A38">
        <v>3628.055724672</v>
      </c>
      <c r="B38" s="1">
        <v>-85357504.129177496</v>
      </c>
      <c r="C38">
        <f t="shared" si="7"/>
        <v>3420.1896313250004</v>
      </c>
      <c r="D38" s="1">
        <v>-89928759.225280598</v>
      </c>
      <c r="E38">
        <f t="shared" si="8"/>
        <v>3395.4445419920003</v>
      </c>
      <c r="F38" s="1">
        <v>-90916044.241582394</v>
      </c>
      <c r="G38">
        <f t="shared" si="9"/>
        <v>3289.3907032880002</v>
      </c>
      <c r="H38" s="1">
        <v>-90645488.632069796</v>
      </c>
      <c r="I38">
        <f t="shared" si="3"/>
        <v>1.0165484493823147</v>
      </c>
      <c r="J38">
        <f t="shared" si="4"/>
        <v>0.96487529921648552</v>
      </c>
      <c r="K38">
        <f t="shared" si="5"/>
        <v>0.95439742445342524</v>
      </c>
      <c r="L38">
        <f t="shared" si="6"/>
        <v>0.95724607782588766</v>
      </c>
      <c r="M38">
        <v>2930.8019220770002</v>
      </c>
      <c r="N38">
        <v>2906.0568327440001</v>
      </c>
      <c r="O38">
        <v>2800.00299404</v>
      </c>
    </row>
    <row r="39" spans="1:15">
      <c r="A39">
        <v>3708.613198728</v>
      </c>
      <c r="B39" s="1">
        <v>-85356710.089751899</v>
      </c>
      <c r="C39">
        <f t="shared" si="7"/>
        <v>3503.6181895600002</v>
      </c>
      <c r="D39" s="1">
        <v>-89880273.362512395</v>
      </c>
      <c r="E39">
        <f t="shared" si="8"/>
        <v>3479.2160299790003</v>
      </c>
      <c r="F39" s="1">
        <v>-90907722.099960804</v>
      </c>
      <c r="G39">
        <f t="shared" si="9"/>
        <v>3369.6674581300003</v>
      </c>
      <c r="H39" s="1">
        <v>-90587550.120138094</v>
      </c>
      <c r="I39">
        <f t="shared" si="3"/>
        <v>1.0165579059270431</v>
      </c>
      <c r="J39">
        <f t="shared" si="4"/>
        <v>0.96539580065240738</v>
      </c>
      <c r="K39">
        <f t="shared" si="5"/>
        <v>0.95448479470477587</v>
      </c>
      <c r="L39">
        <f t="shared" si="6"/>
        <v>0.95785831883724226</v>
      </c>
      <c r="M39">
        <v>3014.2304803120001</v>
      </c>
      <c r="N39">
        <v>2989.8283207310001</v>
      </c>
      <c r="O39">
        <v>2880.2797488820001</v>
      </c>
    </row>
    <row r="40" spans="1:15">
      <c r="A40">
        <v>3794.4533790199998</v>
      </c>
      <c r="B40" s="1">
        <v>-85355947.276439503</v>
      </c>
      <c r="C40">
        <f t="shared" si="7"/>
        <v>3586.3956006490002</v>
      </c>
      <c r="D40" s="1">
        <v>-89843670.7130813</v>
      </c>
      <c r="E40">
        <f t="shared" si="8"/>
        <v>3560.3500167380002</v>
      </c>
      <c r="F40" s="1">
        <v>-90861422.761686593</v>
      </c>
      <c r="G40">
        <f t="shared" si="9"/>
        <v>3448.4968734980002</v>
      </c>
      <c r="H40" s="1">
        <v>-90563118.785683602</v>
      </c>
      <c r="I40">
        <f t="shared" si="3"/>
        <v>1.016566990752743</v>
      </c>
      <c r="J40">
        <f t="shared" si="4"/>
        <v>0.96578910653331229</v>
      </c>
      <c r="K40">
        <f t="shared" si="5"/>
        <v>0.95497116188948894</v>
      </c>
      <c r="L40">
        <f t="shared" si="6"/>
        <v>0.95811672156521055</v>
      </c>
      <c r="M40">
        <v>3097.0078914010001</v>
      </c>
      <c r="N40">
        <v>3070.9623074900001</v>
      </c>
      <c r="O40">
        <v>2959.10916425</v>
      </c>
    </row>
    <row r="41" spans="1:15">
      <c r="A41">
        <v>3877.9043087939999</v>
      </c>
      <c r="B41" s="1">
        <v>-85355215.678964898</v>
      </c>
      <c r="C41">
        <f t="shared" si="7"/>
        <v>3669.86789933</v>
      </c>
      <c r="D41" s="1">
        <v>-89807538.982404798</v>
      </c>
      <c r="E41">
        <f t="shared" si="8"/>
        <v>3643.58000507</v>
      </c>
      <c r="F41" s="1">
        <v>-90794123.258373499</v>
      </c>
      <c r="G41">
        <f t="shared" si="9"/>
        <v>3528.2206396480001</v>
      </c>
      <c r="H41" s="1">
        <v>-90521355.857407793</v>
      </c>
      <c r="I41">
        <f t="shared" si="3"/>
        <v>1.0165757039618573</v>
      </c>
      <c r="J41">
        <f t="shared" si="4"/>
        <v>0.96617766669522021</v>
      </c>
      <c r="K41">
        <f t="shared" si="5"/>
        <v>0.95567901700793756</v>
      </c>
      <c r="L41">
        <f t="shared" si="6"/>
        <v>0.95855875824863812</v>
      </c>
      <c r="M41">
        <v>3180.4801900819998</v>
      </c>
      <c r="N41">
        <v>3154.1922958219998</v>
      </c>
      <c r="O41">
        <v>3038.8329303999999</v>
      </c>
    </row>
    <row r="42" spans="1:15">
      <c r="A42">
        <v>3965.3343505319999</v>
      </c>
      <c r="B42" s="1">
        <v>-85354534.064222798</v>
      </c>
      <c r="C42">
        <f t="shared" si="7"/>
        <v>3754.2855889130001</v>
      </c>
      <c r="D42" s="1">
        <v>-89751042.861385301</v>
      </c>
      <c r="E42">
        <f t="shared" si="8"/>
        <v>3725.3750678460001</v>
      </c>
      <c r="F42" s="1">
        <v>-90748798.508559704</v>
      </c>
      <c r="G42">
        <f t="shared" si="9"/>
        <v>3608.1060230080002</v>
      </c>
      <c r="H42" s="1">
        <v>-90504970.004083201</v>
      </c>
      <c r="I42">
        <f t="shared" si="3"/>
        <v>1.016583822019016</v>
      </c>
      <c r="J42">
        <f t="shared" si="4"/>
        <v>0.96678585227884906</v>
      </c>
      <c r="K42">
        <f t="shared" si="5"/>
        <v>0.9561563336563127</v>
      </c>
      <c r="L42">
        <f t="shared" si="6"/>
        <v>0.95873230455460301</v>
      </c>
      <c r="M42">
        <v>3264.8978796649999</v>
      </c>
      <c r="N42">
        <v>3235.9873585979999</v>
      </c>
      <c r="O42">
        <v>3118.71831376</v>
      </c>
    </row>
    <row r="43" spans="1:15">
      <c r="A43">
        <v>4053.2819607910001</v>
      </c>
      <c r="B43" s="1">
        <v>-85353904.227358401</v>
      </c>
      <c r="C43">
        <f t="shared" si="7"/>
        <v>3839.5255562740003</v>
      </c>
      <c r="D43" s="1">
        <v>-89730811.968758896</v>
      </c>
      <c r="E43">
        <f t="shared" si="8"/>
        <v>3808.5762922190002</v>
      </c>
      <c r="F43" s="1">
        <v>-90752749.822052807</v>
      </c>
      <c r="G43">
        <f t="shared" si="9"/>
        <v>3687.8813314100003</v>
      </c>
      <c r="H43" s="1">
        <v>-90468971.832246393</v>
      </c>
      <c r="I43">
        <f t="shared" si="3"/>
        <v>1.0165913235149657</v>
      </c>
      <c r="J43">
        <f t="shared" si="4"/>
        <v>0.96700382579698674</v>
      </c>
      <c r="K43">
        <f t="shared" si="5"/>
        <v>0.95611470325469838</v>
      </c>
      <c r="L43">
        <f t="shared" si="6"/>
        <v>0.95911379015730058</v>
      </c>
      <c r="M43">
        <v>3350.1378470260001</v>
      </c>
      <c r="N43">
        <v>3319.188582971</v>
      </c>
      <c r="O43">
        <v>3198.4936221620001</v>
      </c>
    </row>
    <row r="44" spans="1:15">
      <c r="A44">
        <v>4138.1563136840005</v>
      </c>
      <c r="B44" s="1">
        <v>-85353337.225319207</v>
      </c>
      <c r="C44">
        <f t="shared" si="7"/>
        <v>3926.7802355600002</v>
      </c>
      <c r="D44" s="1">
        <v>-89695382.129172102</v>
      </c>
      <c r="E44">
        <f t="shared" si="8"/>
        <v>3892.90952199</v>
      </c>
      <c r="F44" s="1">
        <v>-90642137.886014894</v>
      </c>
      <c r="G44">
        <f t="shared" si="9"/>
        <v>3767.0812012900001</v>
      </c>
      <c r="H44" s="1">
        <v>-90440543.878347203</v>
      </c>
      <c r="I44">
        <f t="shared" si="3"/>
        <v>1.0165980767289839</v>
      </c>
      <c r="J44">
        <f t="shared" si="4"/>
        <v>0.96738579407243785</v>
      </c>
      <c r="K44">
        <f t="shared" si="5"/>
        <v>0.95728146411082815</v>
      </c>
      <c r="L44">
        <f t="shared" si="6"/>
        <v>0.9594152660379337</v>
      </c>
      <c r="M44">
        <v>3437.392526312</v>
      </c>
      <c r="N44">
        <v>3403.5218127419998</v>
      </c>
      <c r="O44">
        <v>3277.6934920419999</v>
      </c>
    </row>
    <row r="45" spans="1:15">
      <c r="A45">
        <v>4224.0407658149998</v>
      </c>
      <c r="B45" s="1">
        <v>-85352792.5258113</v>
      </c>
      <c r="C45">
        <f t="shared" si="7"/>
        <v>4009.79742261</v>
      </c>
      <c r="D45" s="1">
        <v>-89648140.115118697</v>
      </c>
      <c r="E45">
        <f t="shared" si="8"/>
        <v>3975.7015408880002</v>
      </c>
      <c r="F45" s="1">
        <v>-90565949.428898498</v>
      </c>
      <c r="G45">
        <f t="shared" si="9"/>
        <v>3845.2736756180002</v>
      </c>
      <c r="H45" s="1">
        <v>-90421452.878881499</v>
      </c>
      <c r="I45">
        <f t="shared" si="3"/>
        <v>1.0166045643957111</v>
      </c>
      <c r="J45">
        <f t="shared" si="4"/>
        <v>0.96789557880662136</v>
      </c>
      <c r="K45">
        <f t="shared" si="5"/>
        <v>0.95808677557983657</v>
      </c>
      <c r="L45">
        <f t="shared" si="6"/>
        <v>0.95961783075845253</v>
      </c>
      <c r="M45">
        <v>3520.4097133619998</v>
      </c>
      <c r="N45">
        <v>3486.31383164</v>
      </c>
      <c r="O45">
        <v>3355.88596637</v>
      </c>
    </row>
    <row r="46" spans="1:15">
      <c r="A46">
        <v>4308.1737339789997</v>
      </c>
      <c r="B46" s="1">
        <v>-85352286.630350694</v>
      </c>
      <c r="C46">
        <f t="shared" si="7"/>
        <v>4094.3452897420002</v>
      </c>
      <c r="D46" s="1">
        <v>-89620210.490285203</v>
      </c>
      <c r="E46">
        <f t="shared" si="8"/>
        <v>4058.516316618</v>
      </c>
      <c r="F46" s="1">
        <v>-90542162.688830495</v>
      </c>
      <c r="G46">
        <f t="shared" si="9"/>
        <v>3924.5514849760002</v>
      </c>
      <c r="H46" s="1">
        <v>-90397945.4288719</v>
      </c>
      <c r="I46">
        <f t="shared" si="3"/>
        <v>1.0166105899593447</v>
      </c>
      <c r="J46">
        <f t="shared" si="4"/>
        <v>0.96819721791510116</v>
      </c>
      <c r="K46">
        <f t="shared" si="5"/>
        <v>0.95833847887934387</v>
      </c>
      <c r="L46">
        <f t="shared" si="6"/>
        <v>0.95986737368863595</v>
      </c>
      <c r="M46">
        <v>3604.957580494</v>
      </c>
      <c r="N46">
        <v>3569.1286073699998</v>
      </c>
      <c r="O46">
        <v>3435.163775728</v>
      </c>
    </row>
    <row r="47" spans="1:15">
      <c r="A47">
        <v>4387.870082425</v>
      </c>
      <c r="B47" s="1">
        <v>-85351807.639347196</v>
      </c>
      <c r="C47">
        <f t="shared" si="7"/>
        <v>4177.9964758269998</v>
      </c>
      <c r="D47" s="1">
        <v>-89583218.252961501</v>
      </c>
      <c r="E47">
        <f t="shared" si="8"/>
        <v>4141.7770392069997</v>
      </c>
      <c r="F47" s="1">
        <v>-90475070.030343801</v>
      </c>
      <c r="G47">
        <f t="shared" si="9"/>
        <v>4003.7900315020001</v>
      </c>
      <c r="H47" s="1">
        <v>-90368310.864731297</v>
      </c>
      <c r="I47">
        <f t="shared" si="3"/>
        <v>1.0166162951381816</v>
      </c>
      <c r="J47">
        <f t="shared" si="4"/>
        <v>0.96859702249859059</v>
      </c>
      <c r="K47">
        <f t="shared" si="5"/>
        <v>0.95904914399689001</v>
      </c>
      <c r="L47">
        <f t="shared" si="6"/>
        <v>0.96018214388827627</v>
      </c>
      <c r="M47">
        <v>3688.6087665790001</v>
      </c>
      <c r="N47">
        <v>3652.389329959</v>
      </c>
      <c r="O47">
        <v>3514.402322254</v>
      </c>
    </row>
    <row r="48" spans="1:15">
      <c r="A48">
        <v>4472.2596474559996</v>
      </c>
      <c r="B48" s="1">
        <v>-85351355.255517498</v>
      </c>
      <c r="C48">
        <f t="shared" si="7"/>
        <v>4261.3665136419995</v>
      </c>
      <c r="D48" s="1">
        <v>-89550305.7268648</v>
      </c>
      <c r="E48">
        <f t="shared" si="8"/>
        <v>4223.7459616240003</v>
      </c>
      <c r="F48" s="1">
        <v>-90418286.254412502</v>
      </c>
      <c r="G48">
        <f t="shared" si="9"/>
        <v>4082.339245696</v>
      </c>
      <c r="H48" s="1">
        <v>-90344792.400951803</v>
      </c>
      <c r="I48">
        <f t="shared" si="3"/>
        <v>1.0166216834623805</v>
      </c>
      <c r="J48">
        <f t="shared" si="4"/>
        <v>0.96895301206804452</v>
      </c>
      <c r="K48">
        <f t="shared" si="5"/>
        <v>0.95965143844368583</v>
      </c>
      <c r="L48">
        <f t="shared" si="6"/>
        <v>0.96043209752005321</v>
      </c>
      <c r="M48">
        <v>3771.9788043939998</v>
      </c>
      <c r="N48">
        <v>3734.3582523760001</v>
      </c>
      <c r="O48">
        <v>3592.9515364479998</v>
      </c>
    </row>
    <row r="49" spans="1:15">
      <c r="A49">
        <v>4559.5062242169997</v>
      </c>
      <c r="B49" s="1">
        <v>-85350951.205411494</v>
      </c>
      <c r="C49">
        <f t="shared" si="7"/>
        <v>4345.41125491</v>
      </c>
      <c r="D49" s="1">
        <v>-89523591.744400606</v>
      </c>
      <c r="E49">
        <f t="shared" si="8"/>
        <v>4306.0174447620002</v>
      </c>
      <c r="F49" s="1">
        <v>-90349015.6172622</v>
      </c>
      <c r="G49">
        <f t="shared" si="9"/>
        <v>4162.4271733650003</v>
      </c>
      <c r="H49" s="1">
        <v>-90321872.702445194</v>
      </c>
      <c r="I49">
        <f t="shared" si="3"/>
        <v>1.0166264961339815</v>
      </c>
      <c r="J49">
        <f t="shared" si="4"/>
        <v>0.96924214919121665</v>
      </c>
      <c r="K49">
        <f t="shared" si="5"/>
        <v>0.96038720369944464</v>
      </c>
      <c r="L49">
        <f t="shared" si="6"/>
        <v>0.96067581272936631</v>
      </c>
      <c r="M49">
        <v>3856.0235456619998</v>
      </c>
      <c r="N49">
        <v>3816.629735514</v>
      </c>
      <c r="O49">
        <v>3673.0394641170001</v>
      </c>
    </row>
    <row r="50" spans="1:15">
      <c r="A50">
        <v>4640.9443851409997</v>
      </c>
      <c r="B50" s="1">
        <v>-85350578.897156298</v>
      </c>
      <c r="C50">
        <f t="shared" si="7"/>
        <v>4430.4310866120004</v>
      </c>
      <c r="D50" s="1">
        <v>-89497556.519057393</v>
      </c>
      <c r="E50">
        <f t="shared" si="8"/>
        <v>4388.6459473040004</v>
      </c>
      <c r="F50" s="1">
        <v>-90292614.741055503</v>
      </c>
      <c r="G50">
        <f t="shared" si="9"/>
        <v>4241.9984247259999</v>
      </c>
      <c r="H50" s="1">
        <v>-90294360.713012993</v>
      </c>
      <c r="I50">
        <f t="shared" si="3"/>
        <v>1.0166309307663162</v>
      </c>
      <c r="J50">
        <f t="shared" si="4"/>
        <v>0.96952410591436988</v>
      </c>
      <c r="K50">
        <f t="shared" si="5"/>
        <v>0.96098710525220943</v>
      </c>
      <c r="L50">
        <f t="shared" si="6"/>
        <v>0.96096852317771408</v>
      </c>
      <c r="M50">
        <v>3941.0433773640002</v>
      </c>
      <c r="N50">
        <v>3899.2582380560002</v>
      </c>
      <c r="O50">
        <v>3752.6107154780002</v>
      </c>
    </row>
    <row r="51" spans="1:15">
      <c r="A51">
        <v>4722.9760108230003</v>
      </c>
      <c r="B51" s="1">
        <v>-85350224.733754098</v>
      </c>
      <c r="C51">
        <f t="shared" si="7"/>
        <v>4514.4834216099998</v>
      </c>
      <c r="D51" s="1">
        <v>-89467579.961206704</v>
      </c>
      <c r="E51">
        <f t="shared" si="8"/>
        <v>4470.4103086940004</v>
      </c>
      <c r="F51" s="1">
        <v>-90232988.525436595</v>
      </c>
      <c r="G51">
        <f t="shared" si="9"/>
        <v>4321.7290526070001</v>
      </c>
      <c r="H51" s="1">
        <v>-90270880.600851804</v>
      </c>
      <c r="I51">
        <f t="shared" si="3"/>
        <v>1.0166351493078647</v>
      </c>
      <c r="J51">
        <f t="shared" si="4"/>
        <v>0.96984894979034353</v>
      </c>
      <c r="K51">
        <f t="shared" si="5"/>
        <v>0.96162212826631033</v>
      </c>
      <c r="L51">
        <f t="shared" si="6"/>
        <v>0.96121847807521144</v>
      </c>
      <c r="M51">
        <v>4025.0957123620001</v>
      </c>
      <c r="N51">
        <v>3981.0225994460002</v>
      </c>
      <c r="O51">
        <v>3832.3413433589999</v>
      </c>
    </row>
    <row r="52" spans="1:15">
      <c r="A52">
        <v>4807.477013572</v>
      </c>
      <c r="B52" s="1">
        <v>-85349910.486007497</v>
      </c>
      <c r="C52">
        <f t="shared" si="7"/>
        <v>4598.6062865690001</v>
      </c>
      <c r="D52" s="1">
        <v>-89441922.518500298</v>
      </c>
      <c r="E52">
        <f t="shared" si="8"/>
        <v>4552.5808637459995</v>
      </c>
      <c r="F52" s="1">
        <v>-90188891.418124095</v>
      </c>
      <c r="G52">
        <f t="shared" si="9"/>
        <v>4401.1774842719997</v>
      </c>
      <c r="H52" s="1">
        <v>-90252004.449973702</v>
      </c>
      <c r="I52">
        <f t="shared" si="3"/>
        <v>1.0166388924319403</v>
      </c>
      <c r="J52">
        <f t="shared" si="4"/>
        <v>0.97012716210021377</v>
      </c>
      <c r="K52">
        <f t="shared" si="5"/>
        <v>0.96209230539696877</v>
      </c>
      <c r="L52">
        <f t="shared" si="6"/>
        <v>0.96141951632504918</v>
      </c>
      <c r="M52">
        <v>4109.2185773210003</v>
      </c>
      <c r="N52">
        <v>4063.1931544979998</v>
      </c>
      <c r="O52">
        <v>3911.7897750239999</v>
      </c>
    </row>
    <row r="53" spans="1:15">
      <c r="A53">
        <v>4900.736318583</v>
      </c>
      <c r="B53" s="1">
        <v>-85349618.647296101</v>
      </c>
      <c r="C53">
        <f t="shared" si="7"/>
        <v>4681.8787309879999</v>
      </c>
      <c r="D53" s="1">
        <v>-89427822.3644021</v>
      </c>
      <c r="E53">
        <f t="shared" si="8"/>
        <v>4635.5595910769998</v>
      </c>
      <c r="F53" s="1">
        <v>-90169992.8327806</v>
      </c>
      <c r="G53">
        <f t="shared" si="9"/>
        <v>4481.5679775580002</v>
      </c>
      <c r="H53" s="1">
        <v>-90234280.688171595</v>
      </c>
      <c r="I53">
        <f t="shared" si="3"/>
        <v>1.0166423686581849</v>
      </c>
      <c r="J53">
        <f t="shared" si="4"/>
        <v>0.97028012280213849</v>
      </c>
      <c r="K53">
        <f t="shared" si="5"/>
        <v>0.96229394879263352</v>
      </c>
      <c r="L53">
        <f t="shared" si="6"/>
        <v>0.96160835775393061</v>
      </c>
      <c r="M53">
        <v>4192.4910217400002</v>
      </c>
      <c r="N53">
        <v>4146.1718818290001</v>
      </c>
      <c r="O53">
        <v>3992.18026831</v>
      </c>
    </row>
    <row r="54" spans="1:15">
      <c r="A54">
        <v>4993.7933120409998</v>
      </c>
      <c r="B54" s="1">
        <v>-85349338.878264695</v>
      </c>
      <c r="C54">
        <f t="shared" si="7"/>
        <v>4767.5890108220001</v>
      </c>
      <c r="D54" s="1">
        <v>-89408438.4596432</v>
      </c>
      <c r="E54">
        <f t="shared" si="8"/>
        <v>4719.2949721969999</v>
      </c>
      <c r="F54" s="1">
        <v>-90154572.926096305</v>
      </c>
      <c r="G54">
        <f t="shared" si="9"/>
        <v>4561.6739662199998</v>
      </c>
      <c r="H54" s="1">
        <v>-90221547.1179526</v>
      </c>
      <c r="I54">
        <f t="shared" si="3"/>
        <v>1.0166457011391918</v>
      </c>
      <c r="J54">
        <f t="shared" si="4"/>
        <v>0.9704904812181212</v>
      </c>
      <c r="K54">
        <f t="shared" si="5"/>
        <v>0.96245853814635829</v>
      </c>
      <c r="L54">
        <f t="shared" si="6"/>
        <v>0.96174407597133849</v>
      </c>
      <c r="M54">
        <v>4278.2013015740004</v>
      </c>
      <c r="N54">
        <v>4229.9072629490001</v>
      </c>
      <c r="O54">
        <v>4072.286256972</v>
      </c>
    </row>
    <row r="55" spans="1:15">
      <c r="A55">
        <v>5077.3153561790004</v>
      </c>
      <c r="B55" s="1">
        <v>-85349060.1857173</v>
      </c>
      <c r="C55">
        <f t="shared" si="7"/>
        <v>4851.2182158859996</v>
      </c>
      <c r="D55" s="1">
        <v>-89389504.868200704</v>
      </c>
      <c r="E55">
        <f t="shared" si="8"/>
        <v>4802.6826148569999</v>
      </c>
      <c r="F55" s="1">
        <v>-90133520.091110602</v>
      </c>
      <c r="G55">
        <f t="shared" si="9"/>
        <v>4641.2624184400001</v>
      </c>
      <c r="H55" s="1">
        <v>-90198581.680039793</v>
      </c>
      <c r="I55">
        <f t="shared" si="3"/>
        <v>1.0166490208193339</v>
      </c>
      <c r="J55">
        <f t="shared" si="4"/>
        <v>0.97069604081146832</v>
      </c>
      <c r="K55">
        <f t="shared" si="5"/>
        <v>0.96268334331056016</v>
      </c>
      <c r="L55">
        <f t="shared" si="6"/>
        <v>0.96198894538561686</v>
      </c>
      <c r="M55">
        <v>4361.8305066379999</v>
      </c>
      <c r="N55">
        <v>4313.2949056090001</v>
      </c>
      <c r="O55">
        <v>4151.8747091920004</v>
      </c>
    </row>
    <row r="56" spans="1:15">
      <c r="A56">
        <v>5167.2838674220002</v>
      </c>
      <c r="B56" s="1">
        <v>-85348796.372386903</v>
      </c>
      <c r="C56">
        <f t="shared" si="7"/>
        <v>4936.4272259109994</v>
      </c>
      <c r="D56" s="1">
        <v>-89373870.420326501</v>
      </c>
      <c r="E56">
        <f t="shared" si="8"/>
        <v>4884.9520511289993</v>
      </c>
      <c r="F56" s="1">
        <v>-90116114.144169301</v>
      </c>
      <c r="G56">
        <f t="shared" si="9"/>
        <v>4720.8076942359994</v>
      </c>
      <c r="H56" s="1">
        <v>-90186569.230099797</v>
      </c>
      <c r="I56">
        <f t="shared" si="3"/>
        <v>1.0166521632838494</v>
      </c>
      <c r="J56">
        <f t="shared" si="4"/>
        <v>0.97086584767538042</v>
      </c>
      <c r="K56">
        <f t="shared" si="5"/>
        <v>0.96286928580657294</v>
      </c>
      <c r="L56">
        <f t="shared" si="6"/>
        <v>0.96211707803494506</v>
      </c>
      <c r="M56">
        <v>4447.0395166629996</v>
      </c>
      <c r="N56">
        <v>4395.5643418809996</v>
      </c>
      <c r="O56">
        <v>4231.4199849879997</v>
      </c>
    </row>
    <row r="57" spans="1:15">
      <c r="A57">
        <v>5248.1468279740002</v>
      </c>
      <c r="B57" s="1">
        <v>-85348548.865913793</v>
      </c>
      <c r="C57">
        <f t="shared" si="7"/>
        <v>5020.912333452</v>
      </c>
      <c r="D57" s="1">
        <v>-89350752.164618298</v>
      </c>
      <c r="E57">
        <f t="shared" si="8"/>
        <v>4968.6491154819996</v>
      </c>
      <c r="F57" s="1">
        <v>-90042840.692466497</v>
      </c>
      <c r="G57">
        <f t="shared" si="9"/>
        <v>4800.8229316999996</v>
      </c>
      <c r="H57" s="1">
        <v>-90169598.329437003</v>
      </c>
      <c r="I57">
        <f t="shared" si="3"/>
        <v>1.0166551115236808</v>
      </c>
      <c r="J57">
        <f t="shared" si="4"/>
        <v>0.97111704561586976</v>
      </c>
      <c r="K57">
        <f t="shared" si="5"/>
        <v>0.96365283234472165</v>
      </c>
      <c r="L57">
        <f t="shared" si="6"/>
        <v>0.96229815894979676</v>
      </c>
      <c r="M57">
        <v>4531.5246242040002</v>
      </c>
      <c r="N57">
        <v>4479.2614062339999</v>
      </c>
      <c r="O57">
        <v>4311.4352224519998</v>
      </c>
    </row>
    <row r="58" spans="1:15">
      <c r="A58">
        <v>5327.860626869</v>
      </c>
      <c r="B58" s="1">
        <v>-85348329.620801106</v>
      </c>
      <c r="C58">
        <f t="shared" si="7"/>
        <v>5105.5781253659998</v>
      </c>
      <c r="D58" s="1">
        <v>-89329850.358503193</v>
      </c>
      <c r="E58">
        <f t="shared" si="8"/>
        <v>5051.8740979739996</v>
      </c>
      <c r="F58" s="1">
        <v>-90034302.519516796</v>
      </c>
      <c r="G58">
        <f t="shared" si="9"/>
        <v>4881.3383075840002</v>
      </c>
      <c r="H58" s="1">
        <v>-90151026.666210294</v>
      </c>
      <c r="I58">
        <f t="shared" si="3"/>
        <v>1.0166577231350091</v>
      </c>
      <c r="J58">
        <f t="shared" si="4"/>
        <v>0.97134427201467233</v>
      </c>
      <c r="K58">
        <f t="shared" si="5"/>
        <v>0.96374421789795839</v>
      </c>
      <c r="L58">
        <f t="shared" si="6"/>
        <v>0.9624963982599033</v>
      </c>
      <c r="M58">
        <v>4616.190416118</v>
      </c>
      <c r="N58">
        <v>4562.4863887259999</v>
      </c>
      <c r="O58">
        <v>4391.9505983360004</v>
      </c>
    </row>
    <row r="59" spans="1:15">
      <c r="A59">
        <v>5414.9418567539997</v>
      </c>
      <c r="B59" s="1">
        <v>-85348115.555012807</v>
      </c>
      <c r="C59">
        <f t="shared" si="7"/>
        <v>5188.6234070629998</v>
      </c>
      <c r="D59" s="1">
        <v>-89307752.072768897</v>
      </c>
      <c r="E59">
        <f t="shared" si="8"/>
        <v>5135.0759835259996</v>
      </c>
      <c r="F59" s="1">
        <v>-90013702.662623197</v>
      </c>
      <c r="G59">
        <f t="shared" si="9"/>
        <v>4962.3988059550002</v>
      </c>
      <c r="H59" s="1">
        <v>-90141526.753333002</v>
      </c>
      <c r="I59">
        <f t="shared" si="3"/>
        <v>1.0166602730640322</v>
      </c>
      <c r="J59">
        <f t="shared" si="4"/>
        <v>0.97158462117553646</v>
      </c>
      <c r="K59">
        <f t="shared" si="5"/>
        <v>0.9639647731288119</v>
      </c>
      <c r="L59">
        <f t="shared" si="6"/>
        <v>0.96259783465950177</v>
      </c>
      <c r="M59">
        <v>4699.2356978150001</v>
      </c>
      <c r="N59">
        <v>4645.6882742779999</v>
      </c>
      <c r="O59">
        <v>4473.0110967070004</v>
      </c>
    </row>
    <row r="60" spans="1:15">
      <c r="A60">
        <v>5502.949690169</v>
      </c>
      <c r="B60" s="1">
        <v>-85347912.220004499</v>
      </c>
      <c r="C60">
        <f t="shared" si="7"/>
        <v>5272.4127820479998</v>
      </c>
      <c r="D60" s="1">
        <v>-89296353.275480598</v>
      </c>
      <c r="E60">
        <f t="shared" si="8"/>
        <v>5218.0252039719999</v>
      </c>
      <c r="F60" s="1">
        <v>-89998794.460975707</v>
      </c>
      <c r="G60">
        <f t="shared" si="9"/>
        <v>5043.4525682599997</v>
      </c>
      <c r="H60" s="1">
        <v>-90125118.685791001</v>
      </c>
      <c r="I60">
        <f t="shared" si="3"/>
        <v>1.016662695180985</v>
      </c>
      <c r="J60">
        <f t="shared" si="4"/>
        <v>0.97170864523406708</v>
      </c>
      <c r="K60">
        <f t="shared" si="5"/>
        <v>0.96412445283680082</v>
      </c>
      <c r="L60">
        <f t="shared" si="6"/>
        <v>0.96277308402967954</v>
      </c>
      <c r="M60">
        <v>4783.0250728000001</v>
      </c>
      <c r="N60">
        <v>4728.6374947240001</v>
      </c>
      <c r="O60">
        <v>4554.0648590119999</v>
      </c>
    </row>
    <row r="61" spans="1:15">
      <c r="A61">
        <v>5587.9830419580003</v>
      </c>
      <c r="B61" s="1">
        <v>-85347728.049277797</v>
      </c>
      <c r="C61">
        <f t="shared" si="7"/>
        <v>5357.410027381</v>
      </c>
      <c r="D61" s="1">
        <v>-89278151.950287998</v>
      </c>
      <c r="E61">
        <f t="shared" si="8"/>
        <v>5300.6760259869998</v>
      </c>
      <c r="F61" s="1">
        <v>-89978010.377899498</v>
      </c>
      <c r="G61">
        <f t="shared" si="9"/>
        <v>5124.5849014469995</v>
      </c>
      <c r="H61" s="1">
        <v>-90107378.349316999</v>
      </c>
      <c r="I61">
        <f t="shared" si="3"/>
        <v>1.016664889023887</v>
      </c>
      <c r="J61">
        <f t="shared" si="4"/>
        <v>0.97190674952563239</v>
      </c>
      <c r="K61">
        <f t="shared" si="5"/>
        <v>0.96434715661341697</v>
      </c>
      <c r="L61">
        <f t="shared" si="6"/>
        <v>0.96296263474985011</v>
      </c>
      <c r="M61">
        <v>4868.0223181330002</v>
      </c>
      <c r="N61">
        <v>4811.288316739</v>
      </c>
      <c r="O61">
        <v>4635.1971921989998</v>
      </c>
    </row>
    <row r="62" spans="1:15">
      <c r="A62">
        <v>5673.0332255330004</v>
      </c>
      <c r="B62" s="1">
        <v>-85347554.208805397</v>
      </c>
      <c r="C62">
        <f t="shared" si="7"/>
        <v>5442.1011337399996</v>
      </c>
      <c r="D62" s="1">
        <v>-89250479.940551594</v>
      </c>
      <c r="E62">
        <f t="shared" si="8"/>
        <v>5383.9569624269998</v>
      </c>
      <c r="F62" s="1">
        <v>-89920353.694973305</v>
      </c>
      <c r="G62">
        <f t="shared" si="9"/>
        <v>5206.0113467269994</v>
      </c>
      <c r="H62" s="1">
        <v>-90085534.299113393</v>
      </c>
      <c r="I62">
        <f t="shared" si="3"/>
        <v>1.0166669598214186</v>
      </c>
      <c r="J62">
        <f t="shared" si="4"/>
        <v>0.97220808810726977</v>
      </c>
      <c r="K62">
        <f t="shared" si="5"/>
        <v>0.96496549335204063</v>
      </c>
      <c r="L62">
        <f t="shared" si="6"/>
        <v>0.96319613510372304</v>
      </c>
      <c r="M62">
        <v>4952.7134244919998</v>
      </c>
      <c r="N62">
        <v>4894.569253179</v>
      </c>
      <c r="O62">
        <v>4716.6236374789996</v>
      </c>
    </row>
    <row r="63" spans="1:15">
      <c r="A63">
        <v>5763.4496364679999</v>
      </c>
      <c r="B63" s="1">
        <v>-85347394.341239706</v>
      </c>
      <c r="C63">
        <f t="shared" si="7"/>
        <v>5525.9167885779998</v>
      </c>
      <c r="D63" s="1">
        <v>-89236863.240951106</v>
      </c>
      <c r="E63">
        <f t="shared" si="8"/>
        <v>5467.0288851969999</v>
      </c>
      <c r="F63" s="1">
        <v>-89880342.254071102</v>
      </c>
      <c r="G63">
        <f t="shared" si="9"/>
        <v>5286.1549802499994</v>
      </c>
      <c r="H63" s="1">
        <v>-90068774.023662999</v>
      </c>
      <c r="I63">
        <f t="shared" si="3"/>
        <v>1.0166688641803419</v>
      </c>
      <c r="J63">
        <f t="shared" si="4"/>
        <v>0.97235643784754677</v>
      </c>
      <c r="K63">
        <f t="shared" si="5"/>
        <v>0.96539506069503955</v>
      </c>
      <c r="L63">
        <f t="shared" si="6"/>
        <v>0.96337536961326409</v>
      </c>
      <c r="M63">
        <v>5036.5290793300001</v>
      </c>
      <c r="N63">
        <v>4977.6411759490002</v>
      </c>
      <c r="O63">
        <v>4796.7672710019997</v>
      </c>
    </row>
    <row r="64" spans="1:15">
      <c r="A64">
        <v>5850.1768772380001</v>
      </c>
      <c r="B64" s="1">
        <v>-85347217.419728801</v>
      </c>
      <c r="C64">
        <f t="shared" si="7"/>
        <v>5610.3221767679997</v>
      </c>
      <c r="D64" s="1">
        <v>-89222802.025283605</v>
      </c>
      <c r="E64">
        <f t="shared" si="8"/>
        <v>5549.451542709</v>
      </c>
      <c r="F64" s="1">
        <v>-89874255.566605195</v>
      </c>
      <c r="G64">
        <f t="shared" si="9"/>
        <v>5365.4705351829998</v>
      </c>
      <c r="H64" s="1">
        <v>-90056265.8535202</v>
      </c>
      <c r="I64">
        <f t="shared" si="3"/>
        <v>1.0166709716959348</v>
      </c>
      <c r="J64">
        <f t="shared" si="4"/>
        <v>0.97250967797527088</v>
      </c>
      <c r="K64">
        <f t="shared" si="5"/>
        <v>0.9654604415761221</v>
      </c>
      <c r="L64">
        <f t="shared" si="6"/>
        <v>0.96350917555025584</v>
      </c>
      <c r="M64">
        <v>5120.93446752</v>
      </c>
      <c r="N64">
        <v>5060.0638334610003</v>
      </c>
      <c r="O64">
        <v>4876.0828259350001</v>
      </c>
    </row>
    <row r="65" spans="1:15">
      <c r="A65">
        <v>5931.870796616</v>
      </c>
      <c r="B65" s="1">
        <v>-85347044.768279701</v>
      </c>
      <c r="C65">
        <f t="shared" si="7"/>
        <v>5695.3317664050001</v>
      </c>
      <c r="D65" s="1">
        <v>-89202684.798302099</v>
      </c>
      <c r="E65">
        <f t="shared" si="8"/>
        <v>5632.8161028159993</v>
      </c>
      <c r="F65" s="1">
        <v>-89853735.108492896</v>
      </c>
      <c r="G65">
        <f t="shared" si="9"/>
        <v>5445.1641199489995</v>
      </c>
      <c r="H65" s="1">
        <v>-90044668.106180906</v>
      </c>
      <c r="I65">
        <f t="shared" si="3"/>
        <v>1.0166730283543346</v>
      </c>
      <c r="J65">
        <f t="shared" si="4"/>
        <v>0.97272900094719461</v>
      </c>
      <c r="K65">
        <f t="shared" si="5"/>
        <v>0.96568092980097464</v>
      </c>
      <c r="L65">
        <f t="shared" si="6"/>
        <v>0.96363327546879785</v>
      </c>
      <c r="M65">
        <v>5205.9440571570003</v>
      </c>
      <c r="N65">
        <v>5143.4283935679996</v>
      </c>
      <c r="O65">
        <v>4955.7764107009998</v>
      </c>
    </row>
    <row r="66" spans="1:15">
      <c r="A66">
        <v>6014.5937229560004</v>
      </c>
      <c r="B66" s="1">
        <v>-85346886.831737205</v>
      </c>
      <c r="C66">
        <f t="shared" si="7"/>
        <v>5779.4726924999995</v>
      </c>
      <c r="D66" s="1">
        <v>-89186535.455536097</v>
      </c>
      <c r="E66">
        <f t="shared" si="8"/>
        <v>5714.8343158079997</v>
      </c>
      <c r="F66" s="1">
        <v>-89830986.640698195</v>
      </c>
      <c r="G66">
        <f t="shared" si="9"/>
        <v>5526.697044214</v>
      </c>
      <c r="H66" s="1">
        <v>-90021543.918710306</v>
      </c>
      <c r="I66">
        <f t="shared" si="3"/>
        <v>1.0166749097331278</v>
      </c>
      <c r="J66">
        <f t="shared" si="4"/>
        <v>0.97290513666066847</v>
      </c>
      <c r="K66">
        <f t="shared" si="5"/>
        <v>0.96592547527857697</v>
      </c>
      <c r="L66">
        <f t="shared" si="6"/>
        <v>0.96388080773212992</v>
      </c>
      <c r="M66">
        <v>5290.0849832519998</v>
      </c>
      <c r="N66">
        <v>5225.44660656</v>
      </c>
      <c r="O66">
        <v>5037.3093349660003</v>
      </c>
    </row>
    <row r="67" spans="1:15">
      <c r="A67">
        <v>6096.2897777770004</v>
      </c>
      <c r="B67" s="1">
        <v>-85346735.841886699</v>
      </c>
      <c r="C67">
        <f t="shared" ref="C67:C98" si="10">$C$2+M67</f>
        <v>5863.4020816169996</v>
      </c>
      <c r="D67" s="1">
        <v>-89161476.125185102</v>
      </c>
      <c r="E67">
        <f t="shared" ref="E67:E98" si="11">$E$2+N67</f>
        <v>5797.6819629450001</v>
      </c>
      <c r="F67" s="1">
        <v>-89836091.424409702</v>
      </c>
      <c r="G67">
        <f t="shared" ref="G67:G97" si="12">$G$2+O67</f>
        <v>5608.151732241</v>
      </c>
      <c r="H67" s="1">
        <v>-90007606.482997105</v>
      </c>
      <c r="I67">
        <f t="shared" si="3"/>
        <v>1.0166767083677344</v>
      </c>
      <c r="J67">
        <f t="shared" si="4"/>
        <v>0.97317857707775546</v>
      </c>
      <c r="K67">
        <f t="shared" si="5"/>
        <v>0.96587058819973648</v>
      </c>
      <c r="L67">
        <f t="shared" si="6"/>
        <v>0.96403006208204423</v>
      </c>
      <c r="M67">
        <v>5374.0143723689998</v>
      </c>
      <c r="N67">
        <v>5308.2942536970004</v>
      </c>
      <c r="O67">
        <v>5118.7640229930003</v>
      </c>
    </row>
    <row r="68" spans="1:15">
      <c r="A68">
        <v>6185.8796873319998</v>
      </c>
      <c r="B68" s="1">
        <v>-85346575.956340298</v>
      </c>
      <c r="C68">
        <f t="shared" si="10"/>
        <v>5946.2075185989997</v>
      </c>
      <c r="D68" s="1">
        <v>-89145334.7719125</v>
      </c>
      <c r="E68">
        <f t="shared" si="11"/>
        <v>5880.7288652440002</v>
      </c>
      <c r="F68" s="1">
        <v>-89826286.1473317</v>
      </c>
      <c r="G68">
        <f t="shared" si="12"/>
        <v>5688.4319797190001</v>
      </c>
      <c r="H68" s="1">
        <v>-89994248.893548504</v>
      </c>
      <c r="I68">
        <f t="shared" ref="I68:I87" si="13">$B$2/B68</f>
        <v>1.0166786129773711</v>
      </c>
      <c r="J68">
        <f t="shared" ref="J68:J98" si="14">$D$2/D68</f>
        <v>0.97335478842128942</v>
      </c>
      <c r="K68">
        <f t="shared" ref="K68:K98" si="15">$D$2/F68</f>
        <v>0.96597602090930279</v>
      </c>
      <c r="L68">
        <f t="shared" ref="L68:L97" si="16">$D$2/H68</f>
        <v>0.96417315031205575</v>
      </c>
      <c r="M68">
        <v>5456.819809351</v>
      </c>
      <c r="N68">
        <v>5391.3411559960005</v>
      </c>
      <c r="O68">
        <v>5199.0442704710003</v>
      </c>
    </row>
    <row r="69" spans="1:15">
      <c r="A69">
        <v>6276.3603512959999</v>
      </c>
      <c r="B69" s="1">
        <v>-85346431.165183201</v>
      </c>
      <c r="C69">
        <f t="shared" si="10"/>
        <v>6030.4454342539993</v>
      </c>
      <c r="D69" s="1">
        <v>-89129004.255328596</v>
      </c>
      <c r="E69">
        <f t="shared" si="11"/>
        <v>5963.7674990300002</v>
      </c>
      <c r="F69" s="1">
        <v>-89807295.003714994</v>
      </c>
      <c r="G69">
        <f t="shared" si="12"/>
        <v>5769.9986595</v>
      </c>
      <c r="H69" s="1">
        <v>-89982493.179317698</v>
      </c>
      <c r="I69">
        <f t="shared" si="13"/>
        <v>1.0166803377837954</v>
      </c>
      <c r="J69">
        <f t="shared" si="14"/>
        <v>0.97353312976647932</v>
      </c>
      <c r="K69">
        <f t="shared" si="15"/>
        <v>0.966180291501604</v>
      </c>
      <c r="L69">
        <f t="shared" si="16"/>
        <v>0.96429911419262415</v>
      </c>
      <c r="M69">
        <v>5541.0577250059996</v>
      </c>
      <c r="N69">
        <v>5474.3797897820004</v>
      </c>
      <c r="O69">
        <v>5280.6109502520003</v>
      </c>
    </row>
    <row r="70" spans="1:15">
      <c r="A70">
        <v>6358.0639332979999</v>
      </c>
      <c r="B70" s="1">
        <v>-85346285.014925495</v>
      </c>
      <c r="C70">
        <f t="shared" si="10"/>
        <v>6114.1899535429993</v>
      </c>
      <c r="D70" s="1">
        <v>-89117109.863730997</v>
      </c>
      <c r="E70">
        <f t="shared" si="11"/>
        <v>6046.3825931419997</v>
      </c>
      <c r="F70" s="1">
        <v>-89788723.483788893</v>
      </c>
      <c r="G70">
        <f t="shared" si="12"/>
        <v>5851.3957227049996</v>
      </c>
      <c r="H70" s="1">
        <v>-89968242.826294005</v>
      </c>
      <c r="I70">
        <f t="shared" si="13"/>
        <v>1.0166820787862696</v>
      </c>
      <c r="J70">
        <f t="shared" si="14"/>
        <v>0.97366306647892864</v>
      </c>
      <c r="K70">
        <f t="shared" si="15"/>
        <v>0.96638013214795282</v>
      </c>
      <c r="L70">
        <f t="shared" si="16"/>
        <v>0.96445185256303123</v>
      </c>
      <c r="M70">
        <v>5624.8022442949996</v>
      </c>
      <c r="N70">
        <v>5556.9948838939999</v>
      </c>
      <c r="O70">
        <v>5362.0080134569998</v>
      </c>
    </row>
    <row r="71" spans="1:15">
      <c r="A71">
        <v>6441.0701698379999</v>
      </c>
      <c r="B71" s="1">
        <v>-85346137.957300797</v>
      </c>
      <c r="C71">
        <f t="shared" si="10"/>
        <v>6197.6097038749995</v>
      </c>
      <c r="D71" s="1">
        <v>-89106841.428029001</v>
      </c>
      <c r="E71">
        <f t="shared" si="11"/>
        <v>6128.703774437</v>
      </c>
      <c r="F71" s="1">
        <v>-89778356.093146205</v>
      </c>
      <c r="G71">
        <f t="shared" si="12"/>
        <v>5932.0641816369998</v>
      </c>
      <c r="H71" s="1">
        <v>-89957423.271304399</v>
      </c>
      <c r="I71">
        <f t="shared" si="13"/>
        <v>1.016683830603694</v>
      </c>
      <c r="J71">
        <f t="shared" si="14"/>
        <v>0.9737752688242628</v>
      </c>
      <c r="K71">
        <f t="shared" si="15"/>
        <v>0.96649172742297562</v>
      </c>
      <c r="L71">
        <f t="shared" si="16"/>
        <v>0.96456785121521771</v>
      </c>
      <c r="M71">
        <v>5708.2219946269997</v>
      </c>
      <c r="N71">
        <v>5639.3160651890003</v>
      </c>
      <c r="O71">
        <v>5442.6764723890001</v>
      </c>
    </row>
    <row r="72" spans="1:15">
      <c r="A72">
        <v>6523.9539932910002</v>
      </c>
      <c r="B72" s="1">
        <v>-85345987.2374219</v>
      </c>
      <c r="C72">
        <f t="shared" si="10"/>
        <v>6281.8026794849993</v>
      </c>
      <c r="D72" s="1">
        <v>-89095278.413382605</v>
      </c>
      <c r="E72">
        <f t="shared" si="11"/>
        <v>6211.9819163940001</v>
      </c>
      <c r="F72" s="1">
        <v>-89763953.396487802</v>
      </c>
      <c r="G72">
        <f t="shared" si="12"/>
        <v>6013.1753894919993</v>
      </c>
      <c r="H72" s="1">
        <v>-89946286.755273402</v>
      </c>
      <c r="I72">
        <f t="shared" si="13"/>
        <v>1.0166856260538233</v>
      </c>
      <c r="J72">
        <f t="shared" si="14"/>
        <v>0.97390164788605182</v>
      </c>
      <c r="K72">
        <f t="shared" si="15"/>
        <v>0.96664680177795015</v>
      </c>
      <c r="L72">
        <f t="shared" si="16"/>
        <v>0.96468727721628511</v>
      </c>
      <c r="M72">
        <v>5792.4149702369996</v>
      </c>
      <c r="N72">
        <v>5722.5942071460004</v>
      </c>
      <c r="O72">
        <v>5523.7876802439996</v>
      </c>
    </row>
    <row r="73" spans="1:15">
      <c r="A73">
        <v>6614.2454261760004</v>
      </c>
      <c r="B73" s="1">
        <v>-85345818.448632702</v>
      </c>
      <c r="C73">
        <f t="shared" si="10"/>
        <v>6365.1399275189997</v>
      </c>
      <c r="D73" s="1">
        <v>-89082779.640153602</v>
      </c>
      <c r="E73">
        <f t="shared" si="11"/>
        <v>6295.5918103819995</v>
      </c>
      <c r="F73" s="1">
        <v>-89729573.940884396</v>
      </c>
      <c r="G73">
        <f t="shared" si="12"/>
        <v>6093.6685104839999</v>
      </c>
      <c r="H73" s="1">
        <v>-89929618.414853707</v>
      </c>
      <c r="I73">
        <f t="shared" si="13"/>
        <v>1.0166876367573228</v>
      </c>
      <c r="J73">
        <f t="shared" si="14"/>
        <v>0.97403829130797304</v>
      </c>
      <c r="K73">
        <f t="shared" si="15"/>
        <v>0.96701716786068448</v>
      </c>
      <c r="L73">
        <f t="shared" si="16"/>
        <v>0.96486608077643155</v>
      </c>
      <c r="M73">
        <v>5875.7522182709999</v>
      </c>
      <c r="N73">
        <v>5806.2041011339998</v>
      </c>
      <c r="O73">
        <v>5604.2808012360001</v>
      </c>
    </row>
    <row r="74" spans="1:15">
      <c r="A74">
        <v>6704.1278316850003</v>
      </c>
      <c r="B74" s="1">
        <v>-85345632.518617406</v>
      </c>
      <c r="C74">
        <f t="shared" si="10"/>
        <v>6448.5698898809997</v>
      </c>
      <c r="D74" s="1">
        <v>-89074268.254604399</v>
      </c>
      <c r="E74">
        <f t="shared" si="11"/>
        <v>6378.0161998979993</v>
      </c>
      <c r="F74" s="1">
        <v>-89742006.983093604</v>
      </c>
      <c r="G74">
        <f t="shared" si="12"/>
        <v>6173.4329320639999</v>
      </c>
      <c r="H74" s="1">
        <v>-89922913.972652301</v>
      </c>
      <c r="I74">
        <f t="shared" si="13"/>
        <v>1.0166898516655996</v>
      </c>
      <c r="J74">
        <f t="shared" si="14"/>
        <v>0.97413136437609316</v>
      </c>
      <c r="K74">
        <f t="shared" si="15"/>
        <v>0.9668831953134992</v>
      </c>
      <c r="L74">
        <f t="shared" si="16"/>
        <v>0.96493801893529318</v>
      </c>
      <c r="M74">
        <v>5959.1821806329999</v>
      </c>
      <c r="N74">
        <v>5888.6284906499995</v>
      </c>
      <c r="O74">
        <v>5684.0452228160002</v>
      </c>
    </row>
    <row r="75" spans="1:15">
      <c r="A75">
        <v>6788.4592326749998</v>
      </c>
      <c r="B75" s="1">
        <v>-85345451.191721603</v>
      </c>
      <c r="C75">
        <f t="shared" si="10"/>
        <v>6532.951531234</v>
      </c>
      <c r="D75" s="1">
        <v>-89063680.094101906</v>
      </c>
      <c r="E75">
        <f t="shared" si="11"/>
        <v>6460.685757014</v>
      </c>
      <c r="F75" s="1">
        <v>-89734694.304218605</v>
      </c>
      <c r="G75">
        <f t="shared" si="12"/>
        <v>6254.100804363</v>
      </c>
      <c r="H75" s="1">
        <v>-89913906.558858097</v>
      </c>
      <c r="I75">
        <f t="shared" si="13"/>
        <v>1.0166920117480904</v>
      </c>
      <c r="J75">
        <f t="shared" si="14"/>
        <v>0.97424717206813582</v>
      </c>
      <c r="K75">
        <f t="shared" si="15"/>
        <v>0.96696198876537176</v>
      </c>
      <c r="L75">
        <f t="shared" si="16"/>
        <v>0.96503468469429476</v>
      </c>
      <c r="M75">
        <v>6043.5638219860002</v>
      </c>
      <c r="N75">
        <v>5971.2980477660003</v>
      </c>
      <c r="O75">
        <v>5764.7130951150002</v>
      </c>
    </row>
    <row r="76" spans="1:15">
      <c r="A76">
        <v>6868.820898076</v>
      </c>
      <c r="B76" s="1">
        <v>-85345277.594370201</v>
      </c>
      <c r="C76">
        <f t="shared" si="10"/>
        <v>6617.1957194249999</v>
      </c>
      <c r="D76" s="1">
        <v>-89054246.100755498</v>
      </c>
      <c r="E76">
        <f t="shared" si="11"/>
        <v>6542.9804165229998</v>
      </c>
      <c r="F76" s="1">
        <v>-89734985.165331706</v>
      </c>
      <c r="G76">
        <f t="shared" si="12"/>
        <v>6335.4127452229995</v>
      </c>
      <c r="H76" s="1">
        <v>-89907024.521614894</v>
      </c>
      <c r="I76">
        <f t="shared" si="13"/>
        <v>1.0166940797598822</v>
      </c>
      <c r="J76">
        <f t="shared" si="14"/>
        <v>0.97435037929004242</v>
      </c>
      <c r="K76">
        <f t="shared" si="15"/>
        <v>0.96695885451801145</v>
      </c>
      <c r="L76">
        <f t="shared" si="16"/>
        <v>0.96510855439108856</v>
      </c>
      <c r="M76">
        <v>6127.8080101770001</v>
      </c>
      <c r="N76">
        <v>6053.5927072750001</v>
      </c>
      <c r="O76">
        <v>5846.0250359749998</v>
      </c>
    </row>
    <row r="77" spans="1:15">
      <c r="A77">
        <v>6952.1703167129999</v>
      </c>
      <c r="B77" s="1">
        <v>-85345112.971047297</v>
      </c>
      <c r="C77">
        <f t="shared" si="10"/>
        <v>6701.0730926099995</v>
      </c>
      <c r="D77" s="1">
        <v>-89040347.0317422</v>
      </c>
      <c r="E77">
        <f t="shared" si="11"/>
        <v>6626.4865862839997</v>
      </c>
      <c r="F77" s="1">
        <v>-89714701.661948502</v>
      </c>
      <c r="G77">
        <f t="shared" si="12"/>
        <v>6416.7708781749998</v>
      </c>
      <c r="H77" s="1">
        <v>-89895068.506555393</v>
      </c>
      <c r="I77">
        <f t="shared" si="13"/>
        <v>1.0166960408746075</v>
      </c>
      <c r="J77">
        <f t="shared" si="14"/>
        <v>0.97450247397089607</v>
      </c>
      <c r="K77">
        <f t="shared" si="15"/>
        <v>0.96717747323750458</v>
      </c>
      <c r="L77">
        <f t="shared" si="16"/>
        <v>0.96523691351692331</v>
      </c>
      <c r="M77">
        <v>6211.6853833619998</v>
      </c>
      <c r="N77">
        <v>6137.098877036</v>
      </c>
      <c r="O77">
        <v>5927.383168927</v>
      </c>
    </row>
    <row r="78" spans="1:15">
      <c r="A78">
        <v>7036.8318155340003</v>
      </c>
      <c r="B78" s="1">
        <v>-85344970.807365999</v>
      </c>
      <c r="C78">
        <f t="shared" si="10"/>
        <v>6784.9466570479999</v>
      </c>
      <c r="D78" s="1">
        <v>-89032238.576022595</v>
      </c>
      <c r="E78">
        <f t="shared" si="11"/>
        <v>6710.3096112009998</v>
      </c>
      <c r="F78" s="1">
        <v>-89688052.543259397</v>
      </c>
      <c r="G78">
        <f t="shared" si="12"/>
        <v>6497.2421208119995</v>
      </c>
      <c r="H78" s="1">
        <v>-89886209.484215498</v>
      </c>
      <c r="I78">
        <f t="shared" si="13"/>
        <v>1.016697734439566</v>
      </c>
      <c r="J78">
        <f t="shared" si="14"/>
        <v>0.9745912250826867</v>
      </c>
      <c r="K78">
        <f t="shared" si="15"/>
        <v>0.96746485184086206</v>
      </c>
      <c r="L78">
        <f t="shared" si="16"/>
        <v>0.9653320455224802</v>
      </c>
      <c r="M78">
        <v>6295.5589478000002</v>
      </c>
      <c r="N78">
        <v>6220.9219019530001</v>
      </c>
      <c r="O78">
        <v>6007.8544115639997</v>
      </c>
    </row>
    <row r="79" spans="1:15">
      <c r="A79">
        <v>7129.2066762300001</v>
      </c>
      <c r="B79" s="1">
        <v>-85344838.2759763</v>
      </c>
      <c r="C79">
        <f t="shared" si="10"/>
        <v>6868.3063772739997</v>
      </c>
      <c r="D79" s="1">
        <v>-89028656.484356195</v>
      </c>
      <c r="E79">
        <f t="shared" si="11"/>
        <v>6793.0670390679998</v>
      </c>
      <c r="F79" s="1">
        <v>-89681981.427895099</v>
      </c>
      <c r="G79">
        <f t="shared" si="12"/>
        <v>6578.2247724539993</v>
      </c>
      <c r="H79" s="1">
        <v>-89880313.168832004</v>
      </c>
      <c r="I79">
        <f t="shared" si="13"/>
        <v>1.0166993132622149</v>
      </c>
      <c r="J79">
        <f t="shared" si="14"/>
        <v>0.97463043801977212</v>
      </c>
      <c r="K79">
        <f t="shared" si="15"/>
        <v>0.967530345384079</v>
      </c>
      <c r="L79">
        <f t="shared" si="16"/>
        <v>0.96539537309655632</v>
      </c>
      <c r="M79">
        <v>6378.918668026</v>
      </c>
      <c r="N79">
        <v>6303.67932982</v>
      </c>
      <c r="O79">
        <v>6088.8370632059996</v>
      </c>
    </row>
    <row r="80" spans="1:15">
      <c r="A80">
        <v>7213.3564373440004</v>
      </c>
      <c r="B80" s="1">
        <v>-85344709.666091293</v>
      </c>
      <c r="C80">
        <f t="shared" si="10"/>
        <v>6952.8332156910001</v>
      </c>
      <c r="D80" s="1">
        <v>-89025054.504715502</v>
      </c>
      <c r="E80">
        <f t="shared" si="11"/>
        <v>6875.5004232539995</v>
      </c>
      <c r="F80" s="1">
        <v>-89666821.9428294</v>
      </c>
      <c r="G80">
        <f t="shared" si="12"/>
        <v>6660.3473715549999</v>
      </c>
      <c r="H80" s="1">
        <v>-89869337.009163007</v>
      </c>
      <c r="I80">
        <f t="shared" si="13"/>
        <v>1.0167008453733708</v>
      </c>
      <c r="J80">
        <f t="shared" si="14"/>
        <v>0.97466987185123088</v>
      </c>
      <c r="K80">
        <f t="shared" si="15"/>
        <v>0.96769392051146341</v>
      </c>
      <c r="L80">
        <f t="shared" si="16"/>
        <v>0.96551328131877612</v>
      </c>
      <c r="M80">
        <v>6463.4455064430003</v>
      </c>
      <c r="N80">
        <v>6386.1127140059998</v>
      </c>
      <c r="O80">
        <v>6170.9596623070001</v>
      </c>
    </row>
    <row r="81" spans="1:15">
      <c r="A81">
        <v>7295.4299291079997</v>
      </c>
      <c r="B81" s="1">
        <v>-85344588.4572182</v>
      </c>
      <c r="C81">
        <f t="shared" si="10"/>
        <v>7036.157276639</v>
      </c>
      <c r="D81" s="1">
        <v>-89008580.8860908</v>
      </c>
      <c r="E81">
        <f t="shared" si="11"/>
        <v>6958.9147200879997</v>
      </c>
      <c r="F81" s="1">
        <v>-89664334.9326998</v>
      </c>
      <c r="G81">
        <f t="shared" si="12"/>
        <v>6742.3409488389998</v>
      </c>
      <c r="H81" s="1">
        <v>-89853922.888482302</v>
      </c>
      <c r="I81">
        <f t="shared" si="13"/>
        <v>1.0167022893215574</v>
      </c>
      <c r="J81">
        <f t="shared" si="14"/>
        <v>0.97485026277078068</v>
      </c>
      <c r="K81">
        <f t="shared" si="15"/>
        <v>0.96772076133490204</v>
      </c>
      <c r="L81">
        <f t="shared" si="16"/>
        <v>0.96567891168591702</v>
      </c>
      <c r="M81">
        <v>6546.7695673910002</v>
      </c>
      <c r="N81">
        <v>6469.52701084</v>
      </c>
      <c r="O81">
        <v>6252.9532395910001</v>
      </c>
    </row>
    <row r="82" spans="1:15">
      <c r="A82">
        <v>7376.8780546469998</v>
      </c>
      <c r="B82" s="1">
        <v>-85344474.587966606</v>
      </c>
      <c r="C82">
        <f t="shared" si="10"/>
        <v>7119.1132252349998</v>
      </c>
      <c r="D82" s="1">
        <v>-89002634.000645503</v>
      </c>
      <c r="E82">
        <f t="shared" si="11"/>
        <v>7041.0448038859995</v>
      </c>
      <c r="F82" s="1">
        <v>-89630829.524758697</v>
      </c>
      <c r="G82">
        <f t="shared" si="12"/>
        <v>6824.9073567669993</v>
      </c>
      <c r="H82" s="1">
        <v>-89839986.079316497</v>
      </c>
      <c r="I82">
        <f t="shared" si="13"/>
        <v>1.0167036458373639</v>
      </c>
      <c r="J82">
        <f t="shared" si="14"/>
        <v>0.97491539930189697</v>
      </c>
      <c r="K82">
        <f t="shared" si="15"/>
        <v>0.96808251051265171</v>
      </c>
      <c r="L82">
        <f t="shared" si="16"/>
        <v>0.96582871672591031</v>
      </c>
      <c r="M82">
        <v>6629.7255159870001</v>
      </c>
      <c r="N82">
        <v>6551.6570946379998</v>
      </c>
      <c r="O82">
        <v>6335.5196475189996</v>
      </c>
    </row>
    <row r="83" spans="1:15">
      <c r="A83">
        <v>7463.3609744200003</v>
      </c>
      <c r="B83" s="1">
        <v>-85344362.576302707</v>
      </c>
      <c r="C83">
        <f t="shared" si="10"/>
        <v>7203.3107511210001</v>
      </c>
      <c r="D83" s="1">
        <v>-88998763.420328796</v>
      </c>
      <c r="E83">
        <f t="shared" si="11"/>
        <v>7124.4540895119999</v>
      </c>
      <c r="F83" s="1">
        <v>-89549590.687141806</v>
      </c>
      <c r="G83">
        <f t="shared" si="12"/>
        <v>6906.3174051939995</v>
      </c>
      <c r="H83" s="1">
        <v>-89827588.472323298</v>
      </c>
      <c r="I83">
        <f t="shared" si="13"/>
        <v>1.0167049802274</v>
      </c>
      <c r="J83">
        <f t="shared" si="14"/>
        <v>0.97495779863656151</v>
      </c>
      <c r="K83">
        <f t="shared" si="15"/>
        <v>0.96896074900897322</v>
      </c>
      <c r="L83">
        <f t="shared" si="16"/>
        <v>0.96596201613933497</v>
      </c>
      <c r="M83">
        <v>6713.9230418730003</v>
      </c>
      <c r="N83">
        <v>6635.0663802640001</v>
      </c>
      <c r="O83">
        <v>6416.9296959459998</v>
      </c>
    </row>
    <row r="84" spans="1:15">
      <c r="A84">
        <v>7555.1126597390003</v>
      </c>
      <c r="B84" s="1">
        <v>-85344252.452136293</v>
      </c>
      <c r="C84">
        <f t="shared" si="10"/>
        <v>7288.3730734729997</v>
      </c>
      <c r="D84" s="1">
        <v>-88988078.797412202</v>
      </c>
      <c r="E84">
        <f t="shared" si="11"/>
        <v>7206.8428334749997</v>
      </c>
      <c r="F84" s="1">
        <v>-89554527.859108701</v>
      </c>
      <c r="G84">
        <f t="shared" si="12"/>
        <v>6987.5229000239997</v>
      </c>
      <c r="H84" s="1">
        <v>-89818974.749645397</v>
      </c>
      <c r="I84">
        <f t="shared" si="13"/>
        <v>1.0167062921351762</v>
      </c>
      <c r="J84">
        <f t="shared" si="14"/>
        <v>0.97507485989441545</v>
      </c>
      <c r="K84">
        <f t="shared" si="15"/>
        <v>0.96890732986913308</v>
      </c>
      <c r="L84">
        <f t="shared" si="16"/>
        <v>0.96605465278930347</v>
      </c>
      <c r="M84">
        <v>6798.985364225</v>
      </c>
      <c r="N84">
        <v>6717.4551242269999</v>
      </c>
      <c r="O84">
        <v>6498.1351907759999</v>
      </c>
    </row>
    <row r="85" spans="1:15">
      <c r="A85">
        <v>7643.6294753459997</v>
      </c>
      <c r="B85" s="1">
        <v>-85344140.396683201</v>
      </c>
      <c r="C85">
        <f t="shared" si="10"/>
        <v>7374.1799420910002</v>
      </c>
      <c r="D85" s="1">
        <v>-88983812.123536706</v>
      </c>
      <c r="E85">
        <f t="shared" si="11"/>
        <v>7289.8949791289997</v>
      </c>
      <c r="F85" s="1">
        <v>-89550673.026420504</v>
      </c>
      <c r="G85">
        <f t="shared" si="12"/>
        <v>7069.2030573779994</v>
      </c>
      <c r="H85" s="1">
        <v>-89811979.454511598</v>
      </c>
      <c r="I85">
        <f t="shared" si="13"/>
        <v>1.0167076270538207</v>
      </c>
      <c r="J85">
        <f t="shared" si="14"/>
        <v>0.97512161363908068</v>
      </c>
      <c r="K85">
        <f t="shared" si="15"/>
        <v>0.96894903782643571</v>
      </c>
      <c r="L85">
        <f t="shared" si="16"/>
        <v>0.96612989706576513</v>
      </c>
      <c r="M85">
        <v>6884.7922328430004</v>
      </c>
      <c r="N85">
        <v>6800.507269881</v>
      </c>
      <c r="O85">
        <v>6579.8153481299996</v>
      </c>
    </row>
    <row r="86" spans="1:15">
      <c r="A86">
        <v>7728.5872792290002</v>
      </c>
      <c r="B86" s="1">
        <v>-85344015.682391301</v>
      </c>
      <c r="C86">
        <f t="shared" si="10"/>
        <v>7457.9120288639997</v>
      </c>
      <c r="D86" s="1">
        <v>-88981552.048626199</v>
      </c>
      <c r="E86">
        <f t="shared" si="11"/>
        <v>7372.0477072549993</v>
      </c>
      <c r="F86" s="1">
        <v>-89539534.375854701</v>
      </c>
      <c r="G86">
        <f t="shared" si="12"/>
        <v>7150.631504555</v>
      </c>
      <c r="H86" s="1">
        <v>-89802118.635122806</v>
      </c>
      <c r="I86">
        <f t="shared" si="13"/>
        <v>1.0167091127815635</v>
      </c>
      <c r="J86">
        <f t="shared" si="14"/>
        <v>0.9751463811087745</v>
      </c>
      <c r="K86">
        <f t="shared" si="15"/>
        <v>0.96906957435617824</v>
      </c>
      <c r="L86">
        <f t="shared" si="16"/>
        <v>0.96623598401077126</v>
      </c>
      <c r="M86">
        <v>6968.524319616</v>
      </c>
      <c r="N86">
        <v>6882.6599980069996</v>
      </c>
      <c r="O86">
        <v>6661.2437953070003</v>
      </c>
    </row>
    <row r="87" spans="1:15">
      <c r="A87">
        <v>7813.9675419360001</v>
      </c>
      <c r="B87" s="1">
        <v>-85343871.564862803</v>
      </c>
      <c r="C87">
        <f t="shared" si="10"/>
        <v>7543.460286861</v>
      </c>
      <c r="D87" s="1">
        <v>-88972387.878701195</v>
      </c>
      <c r="E87">
        <f t="shared" si="11"/>
        <v>7455.3099419939999</v>
      </c>
      <c r="F87" s="1">
        <v>-89517699.173537001</v>
      </c>
      <c r="G87">
        <f t="shared" si="12"/>
        <v>7232.6905111329997</v>
      </c>
      <c r="H87" s="1">
        <v>-89797667.099892199</v>
      </c>
      <c r="I87">
        <f t="shared" si="13"/>
        <v>1.0167108296664651</v>
      </c>
      <c r="J87">
        <f t="shared" si="14"/>
        <v>0.97524682133917973</v>
      </c>
      <c r="K87">
        <f t="shared" si="15"/>
        <v>0.96930595029536515</v>
      </c>
      <c r="L87">
        <f t="shared" si="16"/>
        <v>0.96628388317856495</v>
      </c>
      <c r="M87">
        <v>7054.0725776130002</v>
      </c>
      <c r="N87">
        <v>6965.9222327460002</v>
      </c>
      <c r="O87">
        <v>6743.302801885</v>
      </c>
    </row>
    <row r="88" spans="1:15">
      <c r="C88">
        <f t="shared" si="10"/>
        <v>7627.7195209189995</v>
      </c>
      <c r="D88" s="1">
        <v>-88967295.488257304</v>
      </c>
      <c r="E88">
        <f t="shared" si="11"/>
        <v>7536.9784341059994</v>
      </c>
      <c r="F88" s="1">
        <v>-89503133.278109595</v>
      </c>
      <c r="G88">
        <f t="shared" si="12"/>
        <v>7313.7828328129999</v>
      </c>
      <c r="H88" s="1">
        <v>-89783899.731385395</v>
      </c>
      <c r="I88" s="1"/>
      <c r="J88">
        <f t="shared" si="14"/>
        <v>0.97530264339790551</v>
      </c>
      <c r="K88">
        <f t="shared" si="15"/>
        <v>0.96946369682995059</v>
      </c>
      <c r="L88">
        <f t="shared" si="16"/>
        <v>0.96643205213025574</v>
      </c>
      <c r="M88">
        <v>7138.3318116709997</v>
      </c>
      <c r="N88">
        <v>7047.5907248579997</v>
      </c>
      <c r="O88">
        <v>6824.3951235650002</v>
      </c>
    </row>
    <row r="89" spans="1:15">
      <c r="C89">
        <f t="shared" si="10"/>
        <v>7711.4435849749998</v>
      </c>
      <c r="D89" s="1">
        <v>-88964275.452636003</v>
      </c>
      <c r="E89">
        <f t="shared" si="11"/>
        <v>7620.6806748409999</v>
      </c>
      <c r="F89" s="1">
        <v>-89491542.757871106</v>
      </c>
      <c r="G89">
        <f t="shared" si="12"/>
        <v>7394.9488985449998</v>
      </c>
      <c r="H89" s="1">
        <v>-89775346.104606003</v>
      </c>
      <c r="I89" s="1"/>
      <c r="J89">
        <f t="shared" si="14"/>
        <v>0.97533575161701513</v>
      </c>
      <c r="K89">
        <f t="shared" si="15"/>
        <v>0.96958925717065214</v>
      </c>
      <c r="L89">
        <f t="shared" si="16"/>
        <v>0.96652413196553622</v>
      </c>
      <c r="M89">
        <v>7222.0558757270001</v>
      </c>
      <c r="N89">
        <v>7131.2929655930002</v>
      </c>
      <c r="O89">
        <v>6905.5611892970001</v>
      </c>
    </row>
    <row r="90" spans="1:15">
      <c r="C90">
        <f t="shared" si="10"/>
        <v>7795.0548086640001</v>
      </c>
      <c r="D90" s="1">
        <v>-88961733.8724792</v>
      </c>
      <c r="E90">
        <f t="shared" si="11"/>
        <v>7703.428374139</v>
      </c>
      <c r="F90" s="1">
        <v>-89484618.980178699</v>
      </c>
      <c r="G90">
        <f t="shared" si="12"/>
        <v>7476.1775247129999</v>
      </c>
      <c r="H90" s="1">
        <v>-89766993.217458993</v>
      </c>
      <c r="I90" s="1"/>
      <c r="J90">
        <f t="shared" si="14"/>
        <v>0.97536361633912227</v>
      </c>
      <c r="K90">
        <f t="shared" si="15"/>
        <v>0.96966427811331368</v>
      </c>
      <c r="L90">
        <f t="shared" si="16"/>
        <v>0.96661406777278347</v>
      </c>
      <c r="M90">
        <v>7305.6670994160004</v>
      </c>
      <c r="N90">
        <v>7214.0406648910002</v>
      </c>
      <c r="O90">
        <v>6986.7898154650002</v>
      </c>
    </row>
    <row r="91" spans="1:15">
      <c r="C91">
        <f t="shared" si="10"/>
        <v>7878.0043816569996</v>
      </c>
      <c r="D91" s="1">
        <v>-88942113.821829796</v>
      </c>
      <c r="E91">
        <f t="shared" si="11"/>
        <v>7785.3159678889997</v>
      </c>
      <c r="F91" s="1">
        <v>-89464750.780934796</v>
      </c>
      <c r="G91">
        <f t="shared" si="12"/>
        <v>7557.7996292329999</v>
      </c>
      <c r="H91" s="1">
        <v>-89757837.891124904</v>
      </c>
      <c r="I91" s="1"/>
      <c r="J91">
        <f t="shared" si="14"/>
        <v>0.97557877519617953</v>
      </c>
      <c r="K91">
        <f t="shared" si="15"/>
        <v>0.96987961971890779</v>
      </c>
      <c r="L91">
        <f t="shared" si="16"/>
        <v>0.96671266269705425</v>
      </c>
      <c r="M91">
        <v>7388.6166724089999</v>
      </c>
      <c r="N91">
        <v>7295.928258641</v>
      </c>
      <c r="O91">
        <v>7068.4119199850002</v>
      </c>
    </row>
    <row r="92" spans="1:15">
      <c r="C92">
        <f t="shared" si="10"/>
        <v>7961.9100471699994</v>
      </c>
      <c r="D92" s="1">
        <v>-88930020.657917202</v>
      </c>
      <c r="E92">
        <f t="shared" si="11"/>
        <v>7868.3021855919997</v>
      </c>
      <c r="F92" s="1">
        <v>-89445415.429847106</v>
      </c>
      <c r="G92">
        <f t="shared" si="12"/>
        <v>7638.4999070229997</v>
      </c>
      <c r="H92" s="1">
        <v>-89749407.661608294</v>
      </c>
      <c r="I92" s="1"/>
      <c r="J92">
        <f t="shared" si="14"/>
        <v>0.97571143944106342</v>
      </c>
      <c r="K92">
        <f t="shared" si="15"/>
        <v>0.97008927789836774</v>
      </c>
      <c r="L92">
        <f t="shared" si="16"/>
        <v>0.96680346674618933</v>
      </c>
      <c r="M92">
        <v>7472.5223379219997</v>
      </c>
      <c r="N92">
        <v>7378.9144763439999</v>
      </c>
      <c r="O92">
        <v>7149.1121977749999</v>
      </c>
    </row>
    <row r="93" spans="1:15">
      <c r="C93">
        <f t="shared" si="10"/>
        <v>8045.03456663</v>
      </c>
      <c r="D93" s="1">
        <v>-88924409.674075097</v>
      </c>
      <c r="E93">
        <f t="shared" si="11"/>
        <v>7951.5820776109995</v>
      </c>
      <c r="F93" s="1">
        <v>-89432191.818874195</v>
      </c>
      <c r="G93">
        <f t="shared" si="12"/>
        <v>7719.7784079799994</v>
      </c>
      <c r="H93" s="1">
        <v>-89737169.740605995</v>
      </c>
      <c r="I93" s="1"/>
      <c r="J93">
        <f t="shared" si="14"/>
        <v>0.97577300522644594</v>
      </c>
      <c r="K93">
        <f t="shared" si="15"/>
        <v>0.97023271711146342</v>
      </c>
      <c r="L93">
        <f t="shared" si="16"/>
        <v>0.96693531472495875</v>
      </c>
      <c r="M93">
        <v>7555.6468573820002</v>
      </c>
      <c r="N93">
        <v>7462.1943683629997</v>
      </c>
      <c r="O93">
        <v>7230.3906987319997</v>
      </c>
    </row>
    <row r="94" spans="1:15">
      <c r="C94">
        <f t="shared" si="10"/>
        <v>8128.3374617549998</v>
      </c>
      <c r="D94" s="1">
        <v>-88915581.435981393</v>
      </c>
      <c r="E94">
        <f t="shared" si="11"/>
        <v>8033.5344735079998</v>
      </c>
      <c r="F94" s="1">
        <v>-89398182.230594501</v>
      </c>
      <c r="G94">
        <f t="shared" si="12"/>
        <v>7802.1848990259996</v>
      </c>
      <c r="H94" s="1">
        <v>-89730176.581873</v>
      </c>
      <c r="I94" s="1"/>
      <c r="J94">
        <f t="shared" si="14"/>
        <v>0.97586988764318805</v>
      </c>
      <c r="K94">
        <f t="shared" si="15"/>
        <v>0.97060182098383674</v>
      </c>
      <c r="L94">
        <f t="shared" si="16"/>
        <v>0.96701067323196266</v>
      </c>
      <c r="M94">
        <v>7638.9497525070001</v>
      </c>
      <c r="N94">
        <v>7544.1467642600001</v>
      </c>
      <c r="O94">
        <v>7312.7971897779998</v>
      </c>
    </row>
    <row r="95" spans="1:15">
      <c r="C95">
        <f t="shared" si="10"/>
        <v>8212.4171977290007</v>
      </c>
      <c r="D95" s="1">
        <v>-88898874.893455699</v>
      </c>
      <c r="E95">
        <f t="shared" si="11"/>
        <v>8115.280624555</v>
      </c>
      <c r="F95" s="1">
        <v>-89396976.677984193</v>
      </c>
      <c r="G95">
        <f t="shared" si="12"/>
        <v>7883.8831170439998</v>
      </c>
      <c r="H95" s="1">
        <v>-89713689.1745736</v>
      </c>
      <c r="I95" s="1"/>
      <c r="J95">
        <f t="shared" si="14"/>
        <v>0.97605328042287165</v>
      </c>
      <c r="K95">
        <f t="shared" si="15"/>
        <v>0.97061490992266153</v>
      </c>
      <c r="L95">
        <f t="shared" si="16"/>
        <v>0.96718838857261058</v>
      </c>
      <c r="M95">
        <v>7723.029488481</v>
      </c>
      <c r="N95">
        <v>7625.8929153070003</v>
      </c>
      <c r="O95">
        <v>7394.4954077960001</v>
      </c>
    </row>
    <row r="96" spans="1:15">
      <c r="C96">
        <f t="shared" si="10"/>
        <v>8296.6598313630002</v>
      </c>
      <c r="D96" s="1">
        <v>-88892857.919308394</v>
      </c>
      <c r="E96">
        <f t="shared" si="11"/>
        <v>8198.1693566470003</v>
      </c>
      <c r="F96" s="1">
        <v>-89396953.071272299</v>
      </c>
      <c r="G96">
        <f t="shared" si="12"/>
        <v>7966.1248985789998</v>
      </c>
      <c r="H96" s="1">
        <v>-89710160.356647104</v>
      </c>
      <c r="I96" s="1"/>
      <c r="J96">
        <f t="shared" si="14"/>
        <v>0.9761193474556138</v>
      </c>
      <c r="K96">
        <f t="shared" si="15"/>
        <v>0.97061516622923294</v>
      </c>
      <c r="L96">
        <f t="shared" si="16"/>
        <v>0.96722643366929006</v>
      </c>
      <c r="M96">
        <v>7807.2721221149995</v>
      </c>
      <c r="N96">
        <v>7708.7816473989997</v>
      </c>
      <c r="O96">
        <v>7476.7371893310001</v>
      </c>
    </row>
    <row r="97" spans="3:15">
      <c r="C97">
        <f t="shared" si="10"/>
        <v>8380.4183610939999</v>
      </c>
      <c r="D97" s="1">
        <v>-88890185.479573995</v>
      </c>
      <c r="E97">
        <f t="shared" si="11"/>
        <v>8281.424002275</v>
      </c>
      <c r="F97" s="1">
        <v>-89376350.066534996</v>
      </c>
      <c r="G97">
        <f t="shared" si="12"/>
        <v>8046.7879731550001</v>
      </c>
      <c r="H97" s="1">
        <v>-89696949.260977894</v>
      </c>
      <c r="I97" s="1"/>
      <c r="J97">
        <f t="shared" si="14"/>
        <v>0.97614869400400472</v>
      </c>
      <c r="K97">
        <f t="shared" si="15"/>
        <v>0.97083891209548323</v>
      </c>
      <c r="L97">
        <f t="shared" si="16"/>
        <v>0.96736889248259716</v>
      </c>
      <c r="M97">
        <v>7891.0306518460002</v>
      </c>
      <c r="N97">
        <v>7792.0362930270003</v>
      </c>
      <c r="O97">
        <v>7557.4002639070004</v>
      </c>
    </row>
    <row r="98" spans="3:15">
      <c r="C98">
        <f t="shared" si="10"/>
        <v>8463.8420933630005</v>
      </c>
      <c r="D98" s="1">
        <v>-88880328.634847105</v>
      </c>
      <c r="E98">
        <f t="shared" si="11"/>
        <v>8364.6354082830003</v>
      </c>
      <c r="F98" s="1">
        <v>-89378792.254845306</v>
      </c>
      <c r="H98" s="1"/>
      <c r="I98" s="1"/>
      <c r="J98">
        <f t="shared" si="14"/>
        <v>0.97625694907298277</v>
      </c>
      <c r="K98">
        <f t="shared" si="15"/>
        <v>0.97081238486925314</v>
      </c>
      <c r="M98">
        <v>7974.4543841149998</v>
      </c>
      <c r="N98">
        <v>7875.2476990349996</v>
      </c>
    </row>
    <row r="99" spans="3:15">
      <c r="D99" s="1"/>
      <c r="F99" s="1"/>
      <c r="H99" s="1"/>
    </row>
    <row r="100" spans="3:15">
      <c r="D100" s="1"/>
      <c r="F100" s="1"/>
      <c r="H100" s="1"/>
    </row>
    <row r="101" spans="3:15">
      <c r="D101" s="1"/>
      <c r="F101" s="1"/>
      <c r="H101" s="1"/>
    </row>
    <row r="102" spans="3:15">
      <c r="D102" s="1"/>
      <c r="F102" s="1"/>
      <c r="H102" s="1"/>
    </row>
    <row r="103" spans="3:15">
      <c r="D103" s="1"/>
      <c r="F103" s="1"/>
      <c r="H103" s="1"/>
    </row>
    <row r="104" spans="3:15">
      <c r="D104" s="1"/>
      <c r="F104" s="1"/>
    </row>
    <row r="105" spans="3:15">
      <c r="F10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opLeftCell="A7" workbookViewId="0">
      <selection activeCell="D6" sqref="D6"/>
    </sheetView>
  </sheetViews>
  <sheetFormatPr baseColWidth="10" defaultRowHeight="15" x14ac:dyDescent="0"/>
  <cols>
    <col min="2" max="2" width="16" customWidth="1"/>
  </cols>
  <sheetData>
    <row r="1" spans="1:10">
      <c r="A1" t="s">
        <v>0</v>
      </c>
      <c r="B1" t="s">
        <v>0</v>
      </c>
      <c r="D1" t="s">
        <v>1</v>
      </c>
      <c r="F1" t="s">
        <v>2</v>
      </c>
      <c r="H1" t="s">
        <v>3</v>
      </c>
    </row>
    <row r="2" spans="1:10">
      <c r="A2">
        <v>489.38770924800002</v>
      </c>
      <c r="B2" s="1">
        <v>-86770038.465659901</v>
      </c>
      <c r="C2">
        <v>29.836279179999998</v>
      </c>
      <c r="D2" s="1">
        <v>-358343264.97968298</v>
      </c>
      <c r="E2">
        <v>29.772885355</v>
      </c>
      <c r="F2" s="1">
        <v>-354530755.30579698</v>
      </c>
      <c r="G2">
        <v>30.324722784999999</v>
      </c>
      <c r="H2" s="1">
        <v>-368744464.31688303</v>
      </c>
      <c r="J2" s="1"/>
    </row>
    <row r="3" spans="1:10">
      <c r="A3">
        <v>574.97221974000001</v>
      </c>
      <c r="B3" s="1">
        <v>-86368454.618065104</v>
      </c>
      <c r="C3">
        <v>118.39277288300001</v>
      </c>
      <c r="D3" s="1">
        <v>-134612331.21158299</v>
      </c>
      <c r="E3">
        <v>116.210613025</v>
      </c>
      <c r="F3" s="1">
        <v>-134161593.577565</v>
      </c>
      <c r="G3">
        <v>117.661186624</v>
      </c>
      <c r="H3" s="1">
        <v>-136892402.81746501</v>
      </c>
      <c r="I3" s="3">
        <f>$B$2/B3</f>
        <v>1.0046496588293801</v>
      </c>
      <c r="J3" s="1"/>
    </row>
    <row r="4" spans="1:10">
      <c r="A4">
        <v>657.56530765599996</v>
      </c>
      <c r="B4" s="1">
        <v>-86083388.610005498</v>
      </c>
      <c r="C4">
        <v>197.81385662100001</v>
      </c>
      <c r="D4" s="1">
        <v>-114668737.298537</v>
      </c>
      <c r="E4">
        <v>196.451749337</v>
      </c>
      <c r="F4" s="1">
        <v>-114741496.626394</v>
      </c>
      <c r="G4">
        <v>197.022218842</v>
      </c>
      <c r="H4" s="1">
        <v>-114936140.10624801</v>
      </c>
      <c r="I4" s="3">
        <f t="shared" ref="I4:I54" si="0">$B$2/B4</f>
        <v>1.0079765662892899</v>
      </c>
      <c r="J4" s="1"/>
    </row>
    <row r="5" spans="1:10">
      <c r="A5">
        <v>746.92862327099999</v>
      </c>
      <c r="B5" s="1">
        <v>-85885367.126592204</v>
      </c>
      <c r="C5">
        <v>276.03497383000001</v>
      </c>
      <c r="D5" s="1">
        <v>-106988533.209618</v>
      </c>
      <c r="E5">
        <v>275.664490376</v>
      </c>
      <c r="F5" s="1">
        <v>-107292219.35113101</v>
      </c>
      <c r="G5">
        <v>274.89915667399998</v>
      </c>
      <c r="H5" s="1">
        <v>-107595726.400032</v>
      </c>
      <c r="I5" s="3">
        <f t="shared" si="0"/>
        <v>1.0103006061296067</v>
      </c>
      <c r="J5" s="1"/>
    </row>
    <row r="6" spans="1:10">
      <c r="A6">
        <v>833.19258672499996</v>
      </c>
      <c r="B6" s="1">
        <v>-85752993.488940507</v>
      </c>
      <c r="C6">
        <v>355.24412713200002</v>
      </c>
      <c r="D6" s="1">
        <v>-102869588.83293501</v>
      </c>
      <c r="E6">
        <v>355.35570359100001</v>
      </c>
      <c r="F6" s="1">
        <v>-103011370.75058299</v>
      </c>
      <c r="G6">
        <v>353.82793509700002</v>
      </c>
      <c r="H6" s="1">
        <v>-103907353.692047</v>
      </c>
      <c r="I6" s="3">
        <f t="shared" si="0"/>
        <v>1.0118601687864175</v>
      </c>
      <c r="J6" s="1"/>
    </row>
    <row r="7" spans="1:10">
      <c r="A7">
        <v>916.30727384299996</v>
      </c>
      <c r="B7" s="1">
        <v>-85663261.837345198</v>
      </c>
      <c r="C7">
        <v>433.741532194</v>
      </c>
      <c r="D7" s="1">
        <v>-100122544.44927099</v>
      </c>
      <c r="E7">
        <v>436.35487608300002</v>
      </c>
      <c r="F7" s="1">
        <v>-100731693.46850701</v>
      </c>
      <c r="G7">
        <v>432.54463783199998</v>
      </c>
      <c r="H7" s="1">
        <v>-101009262.02794801</v>
      </c>
      <c r="I7" s="3">
        <f t="shared" si="0"/>
        <v>1.0129200850466822</v>
      </c>
      <c r="J7" s="1"/>
    </row>
    <row r="8" spans="1:10">
      <c r="A8">
        <v>1002.1268944240001</v>
      </c>
      <c r="B8" s="1">
        <v>-85600425.923716396</v>
      </c>
      <c r="C8">
        <v>513.03773844900002</v>
      </c>
      <c r="D8" s="1">
        <v>-98185173.494204998</v>
      </c>
      <c r="E8">
        <v>516.33792792199995</v>
      </c>
      <c r="F8" s="1">
        <v>-99334657.385429993</v>
      </c>
      <c r="G8">
        <v>510.68931305299998</v>
      </c>
      <c r="H8" s="1">
        <v>-99187070.711228505</v>
      </c>
      <c r="I8" s="3">
        <f t="shared" si="0"/>
        <v>1.0136636299331714</v>
      </c>
      <c r="J8" s="1"/>
    </row>
    <row r="9" spans="1:10">
      <c r="A9">
        <v>1085.2085404869999</v>
      </c>
      <c r="B9" s="1">
        <v>-85554595.434919998</v>
      </c>
      <c r="C9">
        <v>590.50739815700001</v>
      </c>
      <c r="D9" s="1">
        <v>-96806934.190176293</v>
      </c>
      <c r="E9">
        <v>595.50010577600005</v>
      </c>
      <c r="F9" s="1">
        <v>-98128353.791178197</v>
      </c>
      <c r="G9">
        <v>588.42748385300001</v>
      </c>
      <c r="H9" s="1">
        <v>-97747007.200730503</v>
      </c>
      <c r="I9" s="3">
        <f t="shared" si="0"/>
        <v>1.0142066364122366</v>
      </c>
      <c r="J9" s="1"/>
    </row>
    <row r="10" spans="1:10">
      <c r="A10">
        <v>1172.5195327829999</v>
      </c>
      <c r="B10" s="1">
        <v>-85520008.841590106</v>
      </c>
      <c r="C10">
        <v>669.21539105399995</v>
      </c>
      <c r="D10" s="1">
        <v>-95828984.461923197</v>
      </c>
      <c r="E10">
        <v>675.73370641400004</v>
      </c>
      <c r="F10" s="1">
        <v>-97165086.7479247</v>
      </c>
      <c r="G10">
        <v>666.27727926</v>
      </c>
      <c r="H10" s="1">
        <v>-96786336.377730399</v>
      </c>
      <c r="I10" s="3">
        <f t="shared" si="0"/>
        <v>1.0146168088731755</v>
      </c>
      <c r="J10" s="1"/>
    </row>
    <row r="11" spans="1:10">
      <c r="A11">
        <v>1268.1241052299999</v>
      </c>
      <c r="B11" s="1">
        <v>-85493122.043579206</v>
      </c>
      <c r="C11">
        <v>748.23698555299995</v>
      </c>
      <c r="D11" s="1">
        <v>-94984917.954691902</v>
      </c>
      <c r="E11">
        <v>755.30623331899994</v>
      </c>
      <c r="F11" s="1">
        <v>-96176422.797425494</v>
      </c>
      <c r="G11">
        <v>744.72292896500005</v>
      </c>
      <c r="H11" s="1">
        <v>-95983650.592885196</v>
      </c>
      <c r="I11" s="3">
        <f t="shared" si="0"/>
        <v>1.0149358964973791</v>
      </c>
      <c r="J11" s="1"/>
    </row>
    <row r="12" spans="1:10">
      <c r="A12">
        <v>1357.2999015759999</v>
      </c>
      <c r="B12" s="1">
        <v>-85471741.779155806</v>
      </c>
      <c r="C12">
        <v>826.85791576199995</v>
      </c>
      <c r="D12" s="1">
        <v>-94334404.278949395</v>
      </c>
      <c r="E12">
        <v>835.37734330900003</v>
      </c>
      <c r="F12" s="1">
        <v>-95398958.876906797</v>
      </c>
      <c r="G12">
        <v>822.272955819</v>
      </c>
      <c r="H12" s="1">
        <v>-95233686.012835503</v>
      </c>
      <c r="I12" s="3">
        <f t="shared" si="0"/>
        <v>1.0151897768722049</v>
      </c>
      <c r="J12" s="1"/>
    </row>
    <row r="13" spans="1:10">
      <c r="A13">
        <v>1448.4510817150001</v>
      </c>
      <c r="B13" s="1">
        <v>-85454581.429485098</v>
      </c>
      <c r="C13">
        <v>909.407791019</v>
      </c>
      <c r="D13" s="1">
        <v>-93794627.676579699</v>
      </c>
      <c r="E13">
        <v>917.39141449500005</v>
      </c>
      <c r="F13" s="1">
        <v>-94833857.008510605</v>
      </c>
      <c r="G13">
        <v>899.32755672099995</v>
      </c>
      <c r="H13" s="1">
        <v>-94742645.910675704</v>
      </c>
      <c r="I13" s="3">
        <f t="shared" si="0"/>
        <v>1.0153936396875372</v>
      </c>
      <c r="J13" s="1"/>
    </row>
    <row r="14" spans="1:10">
      <c r="A14">
        <v>1542.155815849</v>
      </c>
      <c r="B14" s="1">
        <v>-85440643.7098784</v>
      </c>
      <c r="C14">
        <v>988.87044092199994</v>
      </c>
      <c r="D14" s="1">
        <v>-93235321.270199999</v>
      </c>
      <c r="E14">
        <v>997.32942229399998</v>
      </c>
      <c r="F14" s="1">
        <v>-94434540.325971499</v>
      </c>
      <c r="G14">
        <v>977.25770401399996</v>
      </c>
      <c r="H14" s="1">
        <v>-94352963.377239093</v>
      </c>
      <c r="I14" s="3">
        <f t="shared" si="0"/>
        <v>1.0155592783253786</v>
      </c>
      <c r="J14" s="1"/>
    </row>
    <row r="15" spans="1:10">
      <c r="A15">
        <v>1629.4336460300001</v>
      </c>
      <c r="B15" s="1">
        <v>-85429098.667845502</v>
      </c>
      <c r="C15">
        <v>1069.682452408</v>
      </c>
      <c r="D15" s="1">
        <v>-92805931.846822798</v>
      </c>
      <c r="E15">
        <v>1077.3884418279999</v>
      </c>
      <c r="F15" s="1">
        <v>-93996069.585623503</v>
      </c>
      <c r="G15">
        <v>1054.6225863330001</v>
      </c>
      <c r="H15" s="1">
        <v>-93874752.283299595</v>
      </c>
      <c r="I15" s="3">
        <f t="shared" si="0"/>
        <v>1.0156965228326718</v>
      </c>
      <c r="J15" s="1"/>
    </row>
    <row r="16" spans="1:10">
      <c r="A16">
        <v>1711.25632993</v>
      </c>
      <c r="B16" s="1">
        <v>-85419397.667719096</v>
      </c>
      <c r="C16">
        <v>1149.797193608</v>
      </c>
      <c r="D16" s="1">
        <v>-92446677.625006706</v>
      </c>
      <c r="E16">
        <v>1157.3353157199999</v>
      </c>
      <c r="F16" s="1">
        <v>-93618599.749174893</v>
      </c>
      <c r="G16">
        <v>1133.6028774869999</v>
      </c>
      <c r="H16" s="1">
        <v>-93524677.991117001</v>
      </c>
      <c r="I16" s="3">
        <f t="shared" si="0"/>
        <v>1.0158118745252078</v>
      </c>
      <c r="J16" s="1"/>
    </row>
    <row r="17" spans="1:10">
      <c r="A17">
        <v>1807.2944929929999</v>
      </c>
      <c r="B17" s="1">
        <v>-85411193.291306004</v>
      </c>
      <c r="C17">
        <v>1230.529939045</v>
      </c>
      <c r="D17" s="1">
        <v>-92137754.326045096</v>
      </c>
      <c r="E17">
        <v>1237.576735715</v>
      </c>
      <c r="F17" s="1">
        <v>-93413152.1170782</v>
      </c>
      <c r="G17">
        <v>1212.000338152</v>
      </c>
      <c r="H17" s="1">
        <v>-93250670.040983006</v>
      </c>
      <c r="I17" s="3">
        <f t="shared" si="0"/>
        <v>1.015909450763899</v>
      </c>
      <c r="J17" s="1"/>
    </row>
    <row r="18" spans="1:10">
      <c r="A18">
        <v>1889.3809454110001</v>
      </c>
      <c r="B18" s="1">
        <v>-85404241.786479697</v>
      </c>
      <c r="C18">
        <v>1311.698538762</v>
      </c>
      <c r="D18" s="1">
        <v>-91891521.054795995</v>
      </c>
      <c r="E18">
        <v>1316.5847957200001</v>
      </c>
      <c r="F18" s="1">
        <v>-93076641.832956702</v>
      </c>
      <c r="G18">
        <v>1290.196389172</v>
      </c>
      <c r="H18" s="1">
        <v>-92989827.237754002</v>
      </c>
      <c r="I18" s="3">
        <f t="shared" si="0"/>
        <v>1.0159921410296557</v>
      </c>
      <c r="J18" s="1"/>
    </row>
    <row r="19" spans="1:10">
      <c r="A19">
        <v>1973.8726163030001</v>
      </c>
      <c r="B19" s="1">
        <v>-85398305.067786604</v>
      </c>
      <c r="C19">
        <v>1392.9392486940001</v>
      </c>
      <c r="D19" s="1">
        <v>-91682781.407398298</v>
      </c>
      <c r="E19">
        <v>1395.67410451</v>
      </c>
      <c r="F19" s="1">
        <v>-92876448.572558597</v>
      </c>
      <c r="G19">
        <v>1368.084262524</v>
      </c>
      <c r="H19" s="1">
        <v>-92782831.828005895</v>
      </c>
      <c r="I19" s="3">
        <f t="shared" si="0"/>
        <v>1.0160627707632424</v>
      </c>
      <c r="J19" s="1"/>
    </row>
    <row r="20" spans="1:10">
      <c r="A20">
        <v>2059.099169263</v>
      </c>
      <c r="B20" s="1">
        <v>-85393172.975775495</v>
      </c>
      <c r="C20">
        <v>1477.3964112189999</v>
      </c>
      <c r="D20" s="1">
        <v>-91464519.033278599</v>
      </c>
      <c r="E20">
        <v>1474.300565238</v>
      </c>
      <c r="F20" s="1">
        <v>-92672783.559262305</v>
      </c>
      <c r="G20">
        <v>1445.8876070409999</v>
      </c>
      <c r="H20" s="1">
        <v>-92534511.935022905</v>
      </c>
      <c r="I20" s="3">
        <f t="shared" si="0"/>
        <v>1.0161238356873681</v>
      </c>
      <c r="J20" s="1"/>
    </row>
    <row r="21" spans="1:10">
      <c r="A21">
        <v>2143.2265049779999</v>
      </c>
      <c r="B21" s="1">
        <v>-85388693.954576701</v>
      </c>
      <c r="C21">
        <v>1559.2385273299999</v>
      </c>
      <c r="D21" s="1">
        <v>-91325272.917425096</v>
      </c>
      <c r="E21">
        <v>1553.5174751940001</v>
      </c>
      <c r="F21" s="1">
        <v>-92335529.854124501</v>
      </c>
      <c r="G21">
        <v>1524.8060387420001</v>
      </c>
      <c r="H21" s="1">
        <v>-92352025.497971296</v>
      </c>
      <c r="I21" s="3">
        <f t="shared" si="0"/>
        <v>1.0161771359545331</v>
      </c>
      <c r="J21" s="1"/>
    </row>
    <row r="22" spans="1:10">
      <c r="A22">
        <v>2227.0096393919998</v>
      </c>
      <c r="B22" s="1">
        <v>-85384804.118586898</v>
      </c>
      <c r="C22">
        <v>1639.1524190939999</v>
      </c>
      <c r="D22" s="1">
        <v>-91224996.446057305</v>
      </c>
      <c r="E22">
        <v>1633.3538553660001</v>
      </c>
      <c r="F22" s="1">
        <v>-92162136.437195793</v>
      </c>
      <c r="G22">
        <v>1603.4152921289999</v>
      </c>
      <c r="H22" s="1">
        <v>-92191299.516126901</v>
      </c>
      <c r="I22" s="3">
        <f t="shared" si="0"/>
        <v>1.0162234294658463</v>
      </c>
      <c r="J22" s="1"/>
    </row>
    <row r="23" spans="1:10">
      <c r="A23">
        <v>2307.7879977769999</v>
      </c>
      <c r="B23" s="1">
        <v>-85381463.042165905</v>
      </c>
      <c r="C23">
        <v>1719.775496767</v>
      </c>
      <c r="D23" s="1">
        <v>-91068029.234325007</v>
      </c>
      <c r="E23">
        <v>1712.901118926</v>
      </c>
      <c r="F23" s="1">
        <v>-92032528.443626493</v>
      </c>
      <c r="G23">
        <v>1681.046553395</v>
      </c>
      <c r="H23" s="1">
        <v>-92084338.752458602</v>
      </c>
      <c r="I23" s="3">
        <f t="shared" si="0"/>
        <v>1.016263195476145</v>
      </c>
      <c r="J23" s="1"/>
    </row>
    <row r="24" spans="1:10">
      <c r="A24">
        <v>2392.0888767370002</v>
      </c>
      <c r="B24" s="1">
        <v>-85378551.812471598</v>
      </c>
      <c r="C24">
        <v>1800.7178582490001</v>
      </c>
      <c r="D24" s="1">
        <v>-90934406.221337304</v>
      </c>
      <c r="E24">
        <v>1792.520984042</v>
      </c>
      <c r="F24" s="1">
        <v>-91823834.478342295</v>
      </c>
      <c r="G24">
        <v>1759.878816254</v>
      </c>
      <c r="H24" s="1">
        <v>-91955938.972027406</v>
      </c>
      <c r="I24" s="3">
        <f t="shared" si="0"/>
        <v>1.0162978479213916</v>
      </c>
      <c r="J24" s="1"/>
    </row>
    <row r="25" spans="1:10">
      <c r="A25">
        <v>2477.2810037449999</v>
      </c>
      <c r="B25" s="1">
        <v>-85375958.968285993</v>
      </c>
      <c r="C25">
        <v>1882.180910455</v>
      </c>
      <c r="D25" s="1">
        <v>-90790809.591593295</v>
      </c>
      <c r="E25">
        <v>1872.3691703029999</v>
      </c>
      <c r="F25" s="1">
        <v>-91685986.747559503</v>
      </c>
      <c r="G25">
        <v>1836.9353311469999</v>
      </c>
      <c r="H25" s="1">
        <v>-91842566.974671304</v>
      </c>
      <c r="I25" s="3">
        <f t="shared" si="0"/>
        <v>1.0163287126050526</v>
      </c>
      <c r="J25" s="1"/>
    </row>
    <row r="26" spans="1:10">
      <c r="A26">
        <v>2577.510111181</v>
      </c>
      <c r="B26" s="1">
        <v>-85373624.321247801</v>
      </c>
      <c r="C26">
        <v>1963.7123891020001</v>
      </c>
      <c r="D26" s="1">
        <v>-90722812.770707294</v>
      </c>
      <c r="E26">
        <v>1953.1133019429999</v>
      </c>
      <c r="F26" s="1">
        <v>-91577034.346134096</v>
      </c>
      <c r="G26">
        <v>1914.8494393000001</v>
      </c>
      <c r="H26" s="1">
        <v>-91767326.052242905</v>
      </c>
      <c r="I26" s="3">
        <f t="shared" si="0"/>
        <v>1.016356505367016</v>
      </c>
      <c r="J26" s="1"/>
    </row>
    <row r="27" spans="1:10">
      <c r="A27">
        <v>2661.1140253479998</v>
      </c>
      <c r="B27" s="1">
        <v>-85371530.544412404</v>
      </c>
      <c r="C27">
        <v>2043.5849552950001</v>
      </c>
      <c r="D27" s="1">
        <v>-90619687.183243498</v>
      </c>
      <c r="E27">
        <v>2033.5837850390001</v>
      </c>
      <c r="F27" s="1">
        <v>-91426285.443526104</v>
      </c>
      <c r="G27">
        <v>1993.2861978809999</v>
      </c>
      <c r="H27" s="1">
        <v>-91694377.846725807</v>
      </c>
      <c r="I27" s="3">
        <f t="shared" si="0"/>
        <v>1.016381431987095</v>
      </c>
      <c r="J27" s="1"/>
    </row>
    <row r="28" spans="1:10">
      <c r="A28">
        <v>2754.2989442610001</v>
      </c>
      <c r="B28" s="1">
        <v>-85369600.460370705</v>
      </c>
      <c r="C28">
        <v>2125.149666107</v>
      </c>
      <c r="D28" s="1">
        <v>-90541961.4977725</v>
      </c>
      <c r="E28">
        <v>2112.3223070650001</v>
      </c>
      <c r="F28" s="1">
        <v>-91356469.729534507</v>
      </c>
      <c r="G28">
        <v>2071.1250040909999</v>
      </c>
      <c r="H28" s="1">
        <v>-91603257.938118905</v>
      </c>
      <c r="I28" s="2">
        <f t="shared" si="0"/>
        <v>1.0164044109113441</v>
      </c>
      <c r="J28" s="1"/>
    </row>
    <row r="29" spans="1:10">
      <c r="A29">
        <v>2841.6012016630002</v>
      </c>
      <c r="B29" s="1">
        <v>-85367821.481118098</v>
      </c>
      <c r="C29">
        <v>2208.2329605660002</v>
      </c>
      <c r="D29" s="1">
        <v>-90453009.645570099</v>
      </c>
      <c r="E29">
        <v>2191.8804095599999</v>
      </c>
      <c r="F29" s="1">
        <v>-91296974.972570702</v>
      </c>
      <c r="G29">
        <v>2150.0092453970001</v>
      </c>
      <c r="H29" s="1">
        <v>-91522546.796348304</v>
      </c>
      <c r="I29" s="2">
        <f t="shared" si="0"/>
        <v>1.0164255917535854</v>
      </c>
      <c r="J29" s="1"/>
    </row>
    <row r="30" spans="1:10">
      <c r="A30">
        <v>2933.892744453</v>
      </c>
      <c r="B30" s="1">
        <v>-85366234.832020402</v>
      </c>
      <c r="C30">
        <v>2287.6250652130002</v>
      </c>
      <c r="D30" s="1">
        <v>-90378144.362625495</v>
      </c>
      <c r="E30">
        <v>2272.0683763970001</v>
      </c>
      <c r="F30" s="1">
        <v>-91250839.019812495</v>
      </c>
      <c r="G30">
        <v>2227.2588737010001</v>
      </c>
      <c r="H30" s="1">
        <v>-91452429.115584403</v>
      </c>
      <c r="I30" s="2">
        <f t="shared" si="0"/>
        <v>1.0164444834237076</v>
      </c>
      <c r="J30" s="1"/>
    </row>
    <row r="31" spans="1:10">
      <c r="A31">
        <v>3014.9120306929999</v>
      </c>
      <c r="B31" s="1">
        <v>-85364849.836620405</v>
      </c>
      <c r="C31">
        <v>2367.986956143</v>
      </c>
      <c r="D31" s="1">
        <v>-90296192.791279703</v>
      </c>
      <c r="E31">
        <v>2351.8489037079999</v>
      </c>
      <c r="F31" s="1">
        <v>-91146117.457953602</v>
      </c>
      <c r="G31">
        <v>2306.093628221</v>
      </c>
      <c r="H31" s="1">
        <v>-91343897.029568806</v>
      </c>
      <c r="I31" s="2">
        <f t="shared" si="0"/>
        <v>1.0164609746485689</v>
      </c>
      <c r="J31" s="1"/>
    </row>
    <row r="32" spans="1:10">
      <c r="A32">
        <v>3101.3842716140002</v>
      </c>
      <c r="B32" s="1">
        <v>-85363590.041630894</v>
      </c>
      <c r="C32">
        <v>2448.366976973</v>
      </c>
      <c r="D32" s="1">
        <v>-90225073.929240301</v>
      </c>
      <c r="E32">
        <v>2431.3234210290002</v>
      </c>
      <c r="F32" s="1">
        <v>-91073789.5559735</v>
      </c>
      <c r="G32">
        <v>2384.0068168110001</v>
      </c>
      <c r="H32" s="1">
        <v>-91278392.727347299</v>
      </c>
      <c r="I32" s="2">
        <f t="shared" si="0"/>
        <v>1.0164759755692456</v>
      </c>
      <c r="J32" s="1"/>
    </row>
    <row r="33" spans="1:10">
      <c r="A33">
        <v>3183.747145496</v>
      </c>
      <c r="B33" s="1">
        <v>-85362386.244684294</v>
      </c>
      <c r="C33">
        <v>2529.2503280770002</v>
      </c>
      <c r="D33" s="1">
        <v>-90127805.302648798</v>
      </c>
      <c r="E33">
        <v>2510.1384124589999</v>
      </c>
      <c r="F33" s="1">
        <v>-91034484.236888796</v>
      </c>
      <c r="G33">
        <v>2462.8344124499999</v>
      </c>
      <c r="H33" s="1">
        <v>-91221787.840751201</v>
      </c>
      <c r="I33" s="2">
        <f t="shared" si="0"/>
        <v>1.0164903101108338</v>
      </c>
      <c r="J33" s="1"/>
    </row>
    <row r="34" spans="1:10">
      <c r="A34">
        <v>3280.1833212890001</v>
      </c>
      <c r="B34" s="1">
        <v>-85361226.972739607</v>
      </c>
      <c r="C34">
        <v>2611.478791258</v>
      </c>
      <c r="D34" s="1">
        <v>-90064988.044430301</v>
      </c>
      <c r="E34">
        <v>2590.8191879259998</v>
      </c>
      <c r="F34" s="1">
        <v>-90986900.856078401</v>
      </c>
      <c r="G34">
        <v>2540.8970113119999</v>
      </c>
      <c r="H34" s="1">
        <v>-91165843.737092406</v>
      </c>
      <c r="I34" s="2">
        <f t="shared" si="0"/>
        <v>1.0165041148409242</v>
      </c>
      <c r="J34" s="1"/>
    </row>
    <row r="35" spans="1:10">
      <c r="A35">
        <v>3370.9487138690001</v>
      </c>
      <c r="B35" s="1">
        <v>-85360164.091245905</v>
      </c>
      <c r="C35">
        <v>2692.8907030119999</v>
      </c>
      <c r="D35" s="1">
        <v>-90005197.509552404</v>
      </c>
      <c r="E35">
        <v>2671.630657701</v>
      </c>
      <c r="F35" s="1">
        <v>-90903221.902092293</v>
      </c>
      <c r="G35">
        <v>2618.9246574399999</v>
      </c>
      <c r="H35" s="1">
        <v>-91100191.287402093</v>
      </c>
      <c r="I35" s="2">
        <f t="shared" si="0"/>
        <v>1.0165167720730586</v>
      </c>
      <c r="J35" s="1"/>
    </row>
    <row r="36" spans="1:10">
      <c r="A36">
        <v>3452.503192618</v>
      </c>
      <c r="B36" s="1">
        <v>-85359212.938185498</v>
      </c>
      <c r="C36">
        <v>2775.905160758</v>
      </c>
      <c r="D36" s="1">
        <v>-89972435.749769598</v>
      </c>
      <c r="E36">
        <v>2751.9968824950001</v>
      </c>
      <c r="F36" s="1">
        <v>-90797970.564948395</v>
      </c>
      <c r="G36">
        <v>2697.4655300999998</v>
      </c>
      <c r="H36" s="1">
        <v>-91057868.796549797</v>
      </c>
      <c r="I36" s="2">
        <f t="shared" si="0"/>
        <v>1.0165280990640821</v>
      </c>
      <c r="J36" s="1"/>
    </row>
    <row r="37" spans="1:10">
      <c r="A37">
        <v>3541.9968423959999</v>
      </c>
      <c r="B37" s="1">
        <v>-85358338.884556904</v>
      </c>
      <c r="C37">
        <v>2857.7758119069999</v>
      </c>
      <c r="D37" s="1">
        <v>-89922927.205974698</v>
      </c>
      <c r="E37">
        <v>2831.8337535280002</v>
      </c>
      <c r="F37" s="1">
        <v>-90740430.072099403</v>
      </c>
      <c r="G37">
        <v>2775.532013948</v>
      </c>
      <c r="H37" s="1">
        <v>-91008986.015451297</v>
      </c>
      <c r="I37" s="2">
        <f t="shared" si="0"/>
        <v>1.0165385081241125</v>
      </c>
      <c r="J37" s="1"/>
    </row>
    <row r="38" spans="1:10">
      <c r="A38">
        <v>3628.055724672</v>
      </c>
      <c r="B38" s="1">
        <v>-85357504.129177496</v>
      </c>
      <c r="C38">
        <v>2939.1455528219999</v>
      </c>
      <c r="D38" s="1">
        <v>-89881429.227250904</v>
      </c>
      <c r="E38">
        <v>2911.624012622</v>
      </c>
      <c r="F38" s="1">
        <v>-90716286.167838603</v>
      </c>
      <c r="G38">
        <v>2852.791794193</v>
      </c>
      <c r="H38" s="1">
        <v>-90973179.856086299</v>
      </c>
      <c r="I38" s="2">
        <f t="shared" si="0"/>
        <v>1.0165484493823147</v>
      </c>
      <c r="J38" s="1"/>
    </row>
    <row r="39" spans="1:10">
      <c r="A39">
        <v>3708.613198728</v>
      </c>
      <c r="B39" s="1">
        <v>-85356710.089751899</v>
      </c>
      <c r="C39">
        <v>3020.8258096770001</v>
      </c>
      <c r="D39" s="1">
        <v>-89806965.350713804</v>
      </c>
      <c r="E39">
        <v>2990.8821962500001</v>
      </c>
      <c r="F39" s="1">
        <v>-90666666.571980193</v>
      </c>
      <c r="G39">
        <v>2931.1106027290002</v>
      </c>
      <c r="H39" s="1">
        <v>-90930934.004086599</v>
      </c>
      <c r="I39" s="2">
        <f t="shared" si="0"/>
        <v>1.0165579059270431</v>
      </c>
      <c r="J39" s="1"/>
    </row>
    <row r="40" spans="1:10">
      <c r="A40">
        <v>3794.4533790199998</v>
      </c>
      <c r="B40" s="1">
        <v>-85355947.276439503</v>
      </c>
      <c r="C40">
        <v>3102.6418316740001</v>
      </c>
      <c r="D40" s="1">
        <v>-89775263.179527506</v>
      </c>
      <c r="E40">
        <v>3073.1299319</v>
      </c>
      <c r="F40" s="1">
        <v>-90605424.343419507</v>
      </c>
      <c r="G40">
        <v>3009.201753067</v>
      </c>
      <c r="H40" s="1">
        <v>-90891142.644327894</v>
      </c>
      <c r="I40" s="2">
        <f t="shared" si="0"/>
        <v>1.016566990752743</v>
      </c>
      <c r="J40" s="1"/>
    </row>
    <row r="41" spans="1:10">
      <c r="A41">
        <v>3877.9043087939999</v>
      </c>
      <c r="B41" s="1">
        <v>-85355215.678964898</v>
      </c>
      <c r="C41">
        <v>3183.746329561</v>
      </c>
      <c r="D41" s="1">
        <v>-89745287.460990399</v>
      </c>
      <c r="E41">
        <v>3153.3335146549998</v>
      </c>
      <c r="F41" s="1">
        <v>-90570739.304627404</v>
      </c>
      <c r="G41">
        <v>3087.2827816819999</v>
      </c>
      <c r="H41" s="1">
        <v>-90859601.394444898</v>
      </c>
      <c r="I41" s="2">
        <f t="shared" si="0"/>
        <v>1.0165757039618573</v>
      </c>
      <c r="J41" s="1"/>
    </row>
    <row r="42" spans="1:10">
      <c r="A42">
        <v>3965.3343505319999</v>
      </c>
      <c r="B42" s="1">
        <v>-85354534.064222798</v>
      </c>
      <c r="C42">
        <v>3264.7754554329999</v>
      </c>
      <c r="D42" s="1">
        <v>-89706485.758113101</v>
      </c>
      <c r="E42">
        <v>3233.2975211829998</v>
      </c>
      <c r="F42" s="1">
        <v>-90519369.321239606</v>
      </c>
      <c r="G42">
        <v>3166.292670884</v>
      </c>
      <c r="H42" s="1">
        <v>-90829167.926614895</v>
      </c>
      <c r="I42" s="2">
        <f t="shared" si="0"/>
        <v>1.016583822019016</v>
      </c>
      <c r="J42" s="1"/>
    </row>
    <row r="43" spans="1:10">
      <c r="A43">
        <v>4053.2819607910001</v>
      </c>
      <c r="B43" s="1">
        <v>-85353904.227358401</v>
      </c>
      <c r="C43">
        <v>3345.3685739990001</v>
      </c>
      <c r="D43" s="1">
        <v>-89679214.4465684</v>
      </c>
      <c r="E43">
        <v>3313.667160166</v>
      </c>
      <c r="F43" s="1">
        <v>-90465613.631349996</v>
      </c>
      <c r="G43">
        <v>3244.6205026419998</v>
      </c>
      <c r="H43" s="1">
        <v>-90797791.497435704</v>
      </c>
      <c r="I43" s="2">
        <f t="shared" si="0"/>
        <v>1.0165913235149657</v>
      </c>
      <c r="J43" s="1"/>
    </row>
    <row r="44" spans="1:10">
      <c r="A44">
        <v>4138.1563136840005</v>
      </c>
      <c r="B44" s="1">
        <v>-85353337.225319207</v>
      </c>
      <c r="C44">
        <v>3425.8588210130001</v>
      </c>
      <c r="D44" s="1">
        <v>-89622773.572599307</v>
      </c>
      <c r="E44">
        <v>3393.353399907</v>
      </c>
      <c r="F44" s="1">
        <v>-90390341.925652206</v>
      </c>
      <c r="G44">
        <v>3322.4872969630001</v>
      </c>
      <c r="H44" s="1">
        <v>-90768402.433019698</v>
      </c>
      <c r="I44" s="2">
        <f t="shared" si="0"/>
        <v>1.0165980767289839</v>
      </c>
      <c r="J44" s="1"/>
    </row>
    <row r="45" spans="1:10">
      <c r="A45">
        <v>4224.0407658149998</v>
      </c>
      <c r="B45" s="1">
        <v>-85352792.5258113</v>
      </c>
      <c r="C45">
        <v>3506.8431085309999</v>
      </c>
      <c r="D45" s="1">
        <v>-89595294.449494302</v>
      </c>
      <c r="E45">
        <v>3473.8319692290002</v>
      </c>
      <c r="F45" s="1">
        <v>-90325469.862297207</v>
      </c>
      <c r="G45">
        <v>3400.5772434320002</v>
      </c>
      <c r="H45" s="1">
        <v>-90728843.474443898</v>
      </c>
      <c r="I45" s="2">
        <f t="shared" si="0"/>
        <v>1.0166045643957111</v>
      </c>
      <c r="J45" s="1"/>
    </row>
    <row r="46" spans="1:10">
      <c r="A46">
        <v>4308.1737339789997</v>
      </c>
      <c r="B46" s="1">
        <v>-85352286.630350694</v>
      </c>
      <c r="C46">
        <v>3587.8626582050001</v>
      </c>
      <c r="D46" s="1">
        <v>-89560912.284912795</v>
      </c>
      <c r="E46">
        <v>3554.5510898940001</v>
      </c>
      <c r="F46" s="1">
        <v>-90294198.765834093</v>
      </c>
      <c r="G46">
        <v>3480.1442118640002</v>
      </c>
      <c r="H46" s="1">
        <v>-90710310.421643794</v>
      </c>
      <c r="I46" s="2">
        <f t="shared" si="0"/>
        <v>1.0166105899593447</v>
      </c>
      <c r="J46" s="1"/>
    </row>
    <row r="47" spans="1:10">
      <c r="A47">
        <v>4387.870082425</v>
      </c>
      <c r="B47" s="1">
        <v>-85351807.639347196</v>
      </c>
      <c r="C47">
        <v>3670.0905916510001</v>
      </c>
      <c r="D47" s="1">
        <v>-89535254.313057199</v>
      </c>
      <c r="E47">
        <v>3635.312911904</v>
      </c>
      <c r="F47" s="1">
        <v>-90265279.510780096</v>
      </c>
      <c r="G47">
        <v>3558.0664635530002</v>
      </c>
      <c r="H47" s="1">
        <v>-90678498.305627093</v>
      </c>
      <c r="I47" s="2">
        <f t="shared" si="0"/>
        <v>1.0166162951381816</v>
      </c>
      <c r="J47" s="1"/>
    </row>
    <row r="48" spans="1:10">
      <c r="A48">
        <v>4472.2596474559996</v>
      </c>
      <c r="B48" s="1">
        <v>-85351355.255517498</v>
      </c>
      <c r="C48">
        <v>3753.142719765</v>
      </c>
      <c r="D48" s="1">
        <v>-89502575.559397101</v>
      </c>
      <c r="E48">
        <v>3717.9118512129999</v>
      </c>
      <c r="F48" s="1">
        <v>-90199587.061136305</v>
      </c>
      <c r="G48">
        <v>3637.0790386230001</v>
      </c>
      <c r="H48" s="1">
        <v>-90665600.678361401</v>
      </c>
      <c r="I48" s="2">
        <f t="shared" si="0"/>
        <v>1.0166216834623805</v>
      </c>
      <c r="J48" s="1"/>
    </row>
    <row r="49" spans="1:10">
      <c r="A49">
        <v>4559.5062242169997</v>
      </c>
      <c r="B49" s="1">
        <v>-85350951.205411494</v>
      </c>
      <c r="C49">
        <v>3834.6224032069999</v>
      </c>
      <c r="D49" s="1">
        <v>-89466759.080936</v>
      </c>
      <c r="E49">
        <v>3797.5373719680001</v>
      </c>
      <c r="F49" s="1">
        <v>-90150840.519338205</v>
      </c>
      <c r="G49">
        <v>3714.8660542339999</v>
      </c>
      <c r="H49" s="1">
        <v>-90644341.903076798</v>
      </c>
      <c r="I49" s="2">
        <f t="shared" si="0"/>
        <v>1.0166264961339815</v>
      </c>
      <c r="J49" s="1"/>
    </row>
    <row r="50" spans="1:10">
      <c r="A50">
        <v>4640.9443851409997</v>
      </c>
      <c r="B50" s="1">
        <v>-85350578.897156298</v>
      </c>
      <c r="C50">
        <v>3915.1501616360001</v>
      </c>
      <c r="D50" s="1">
        <v>-89441227.598258898</v>
      </c>
      <c r="E50">
        <v>3877.8914758350002</v>
      </c>
      <c r="F50" s="1">
        <v>-90134749.520038694</v>
      </c>
      <c r="G50">
        <v>3792.6740539349998</v>
      </c>
      <c r="H50" s="1">
        <v>-90631037.1264759</v>
      </c>
      <c r="I50" s="2">
        <f t="shared" si="0"/>
        <v>1.0166309307663162</v>
      </c>
      <c r="J50" s="1"/>
    </row>
    <row r="51" spans="1:10">
      <c r="A51">
        <v>4722.9760108230003</v>
      </c>
      <c r="B51" s="1">
        <v>-85350224.733754098</v>
      </c>
      <c r="C51">
        <v>3997.0165321250001</v>
      </c>
      <c r="D51" s="1">
        <v>-89412005.964233994</v>
      </c>
      <c r="E51">
        <v>3958.775114776</v>
      </c>
      <c r="F51" s="1">
        <v>-90097959.411620304</v>
      </c>
      <c r="G51">
        <v>3871.9806467940002</v>
      </c>
      <c r="H51" s="1">
        <v>-90608633.459529102</v>
      </c>
      <c r="I51" s="2">
        <f t="shared" si="0"/>
        <v>1.0166351493078647</v>
      </c>
      <c r="J51" s="1"/>
    </row>
    <row r="52" spans="1:10">
      <c r="A52">
        <v>4807.477013572</v>
      </c>
      <c r="B52" s="1">
        <v>-85349910.486007497</v>
      </c>
      <c r="C52">
        <v>4078.7184120269999</v>
      </c>
      <c r="D52" s="1">
        <v>-89385986.774235398</v>
      </c>
      <c r="E52">
        <v>4038.5788090840001</v>
      </c>
      <c r="F52" s="1">
        <v>-90072448.603814706</v>
      </c>
      <c r="G52">
        <v>3952.5662982519998</v>
      </c>
      <c r="H52" s="1">
        <v>-90585558.130732298</v>
      </c>
      <c r="I52" s="2">
        <f t="shared" si="0"/>
        <v>1.0166388924319403</v>
      </c>
      <c r="J52" s="1"/>
    </row>
    <row r="53" spans="1:10">
      <c r="A53">
        <v>4900.736318583</v>
      </c>
      <c r="B53" s="1">
        <v>-85349618.647296101</v>
      </c>
      <c r="C53">
        <v>4158.8595017440002</v>
      </c>
      <c r="D53" s="1">
        <v>-89366099.854775906</v>
      </c>
      <c r="E53">
        <v>4118.6858340259996</v>
      </c>
      <c r="F53" s="1">
        <v>-89998526.0467944</v>
      </c>
      <c r="G53">
        <v>4030.5000855940002</v>
      </c>
      <c r="H53" s="1">
        <v>-90565976.879072696</v>
      </c>
      <c r="I53" s="2">
        <f t="shared" si="0"/>
        <v>1.0166423686581849</v>
      </c>
      <c r="J53" s="1"/>
    </row>
    <row r="54" spans="1:10">
      <c r="A54">
        <v>4993.7933120409998</v>
      </c>
      <c r="B54" s="1">
        <v>-85349338.878264695</v>
      </c>
      <c r="C54">
        <v>4239.7129977739996</v>
      </c>
      <c r="D54" s="1">
        <v>-89349052.654121205</v>
      </c>
      <c r="E54">
        <v>4200.8719863240003</v>
      </c>
      <c r="F54" s="1">
        <v>-89952239.059098706</v>
      </c>
      <c r="G54">
        <v>4111.3435276849996</v>
      </c>
      <c r="H54" s="1">
        <v>-90545120.706356004</v>
      </c>
      <c r="I54" s="2">
        <f t="shared" si="0"/>
        <v>1.0166457011391918</v>
      </c>
      <c r="J54" s="1"/>
    </row>
    <row r="55" spans="1:10">
      <c r="A55">
        <v>5077.3153561790004</v>
      </c>
      <c r="B55" s="1">
        <v>-85349060.1857173</v>
      </c>
      <c r="C55">
        <v>4320.8190713920003</v>
      </c>
      <c r="D55" s="1">
        <v>-89329325.817590594</v>
      </c>
      <c r="E55">
        <v>4282.0051024240001</v>
      </c>
      <c r="F55" s="1">
        <v>-89900115.1391339</v>
      </c>
      <c r="G55">
        <v>4189.7124329870003</v>
      </c>
      <c r="H55" s="1">
        <v>-90522203.174263194</v>
      </c>
      <c r="J55" s="1"/>
    </row>
    <row r="56" spans="1:10">
      <c r="A56">
        <v>5167.2838674220002</v>
      </c>
      <c r="B56" s="1">
        <v>-85348796.372386903</v>
      </c>
      <c r="C56">
        <v>4402.3926381789997</v>
      </c>
      <c r="D56" s="1">
        <v>-89307847.253371701</v>
      </c>
      <c r="E56">
        <v>4361.365817457</v>
      </c>
      <c r="F56" s="1">
        <v>-89891783.607535601</v>
      </c>
      <c r="G56">
        <v>4267.767049309</v>
      </c>
      <c r="H56" s="1">
        <v>-90507492.673231795</v>
      </c>
      <c r="J56" s="1"/>
    </row>
    <row r="57" spans="1:10">
      <c r="A57">
        <v>5248.1468279740002</v>
      </c>
      <c r="B57" s="1">
        <v>-85348548.865913793</v>
      </c>
      <c r="C57">
        <v>4482.9335402389997</v>
      </c>
      <c r="D57" s="1">
        <v>-89298718.9456155</v>
      </c>
      <c r="E57">
        <v>4441.5688226579996</v>
      </c>
      <c r="F57" s="1">
        <v>-89883303.839038804</v>
      </c>
      <c r="G57">
        <v>4345.6571424980002</v>
      </c>
      <c r="H57" s="1">
        <v>-90495613.970788196</v>
      </c>
      <c r="J57" s="1"/>
    </row>
    <row r="58" spans="1:10">
      <c r="A58">
        <v>5327.860626869</v>
      </c>
      <c r="B58" s="1">
        <v>-85348329.620801106</v>
      </c>
      <c r="C58">
        <v>4563.3870123919996</v>
      </c>
      <c r="D58" s="1">
        <v>-89284997.490857199</v>
      </c>
      <c r="E58">
        <v>4524.6233794119998</v>
      </c>
      <c r="F58" s="1">
        <v>-89846062.543304905</v>
      </c>
      <c r="G58">
        <v>4424.0771969650004</v>
      </c>
      <c r="H58" s="1">
        <v>-90482147.008392498</v>
      </c>
      <c r="J58" s="1"/>
    </row>
    <row r="59" spans="1:10">
      <c r="A59">
        <v>5414.9418567539997</v>
      </c>
      <c r="B59" s="1">
        <v>-85348115.555012807</v>
      </c>
      <c r="C59">
        <v>4643.7372108830004</v>
      </c>
      <c r="D59" s="1">
        <v>-89274100.681614295</v>
      </c>
      <c r="E59">
        <v>4603.5535623039996</v>
      </c>
      <c r="F59" s="1">
        <v>-89839141.577593699</v>
      </c>
      <c r="G59">
        <v>4502.0301857269997</v>
      </c>
      <c r="H59" s="1">
        <v>-90468956.917383805</v>
      </c>
      <c r="J59" s="1"/>
    </row>
    <row r="60" spans="1:10">
      <c r="A60">
        <v>5502.949690169</v>
      </c>
      <c r="B60" s="1">
        <v>-85347912.220004499</v>
      </c>
      <c r="C60">
        <v>4725.4230421319999</v>
      </c>
      <c r="D60" s="1">
        <v>-89256501.376148298</v>
      </c>
      <c r="E60">
        <v>4683.3638108810001</v>
      </c>
      <c r="F60" s="1">
        <v>-89825960.774357393</v>
      </c>
      <c r="G60">
        <v>4580.3158671299998</v>
      </c>
      <c r="H60" s="1">
        <v>-90441529.2966737</v>
      </c>
      <c r="J60" s="1"/>
    </row>
    <row r="61" spans="1:10">
      <c r="A61">
        <v>5587.9830419580003</v>
      </c>
      <c r="B61" s="1">
        <v>-85347728.049277797</v>
      </c>
      <c r="C61">
        <v>4805.2372875130004</v>
      </c>
      <c r="D61" s="1">
        <v>-89248319.874739602</v>
      </c>
      <c r="E61">
        <v>4763.6897865029996</v>
      </c>
      <c r="F61" s="1">
        <v>-89780202.394922301</v>
      </c>
      <c r="G61">
        <v>4658.608852929</v>
      </c>
      <c r="H61" s="1">
        <v>-90428173.743777901</v>
      </c>
      <c r="J61" s="1"/>
    </row>
    <row r="62" spans="1:10">
      <c r="A62">
        <v>5673.0332255330004</v>
      </c>
      <c r="B62" s="1">
        <v>-85347554.208805397</v>
      </c>
      <c r="C62">
        <v>4887.0434258710002</v>
      </c>
      <c r="D62" s="1">
        <v>-89236201.594375193</v>
      </c>
      <c r="E62">
        <v>4844.5109711280002</v>
      </c>
      <c r="F62" s="1">
        <v>-89751652.695471704</v>
      </c>
      <c r="G62">
        <v>4736.2852205790005</v>
      </c>
      <c r="H62" s="1">
        <v>-90408516.073739201</v>
      </c>
      <c r="J62" s="1"/>
    </row>
    <row r="63" spans="1:10">
      <c r="A63">
        <v>5763.4496364679999</v>
      </c>
      <c r="B63" s="1">
        <v>-85347394.341239706</v>
      </c>
      <c r="C63">
        <v>4969.4933847510001</v>
      </c>
      <c r="D63" s="1">
        <v>-89222966.428638697</v>
      </c>
      <c r="E63">
        <v>4924.6498146450003</v>
      </c>
      <c r="F63" s="1">
        <v>-89719459.381630093</v>
      </c>
      <c r="G63">
        <v>4814.1956560480003</v>
      </c>
      <c r="H63" s="1">
        <v>-90389951.122643396</v>
      </c>
      <c r="J63" s="1"/>
    </row>
    <row r="64" spans="1:10">
      <c r="A64">
        <v>5850.1768772380001</v>
      </c>
      <c r="B64" s="1">
        <v>-85347217.419728801</v>
      </c>
      <c r="C64">
        <v>5050.4273308060001</v>
      </c>
      <c r="D64" s="1">
        <v>-89199986.197035402</v>
      </c>
      <c r="E64">
        <v>5004.7093699070001</v>
      </c>
      <c r="F64" s="1">
        <v>-89713613.509913996</v>
      </c>
      <c r="G64">
        <v>4892.0806793069996</v>
      </c>
      <c r="H64" s="1">
        <v>-90379475.6456981</v>
      </c>
      <c r="J64" s="1"/>
    </row>
    <row r="65" spans="1:10">
      <c r="A65">
        <v>5931.870796616</v>
      </c>
      <c r="B65" s="1">
        <v>-85347044.768279701</v>
      </c>
      <c r="C65">
        <v>5133.0687908529999</v>
      </c>
      <c r="D65" s="1">
        <v>-89189829.996883795</v>
      </c>
      <c r="E65">
        <v>5085.771728744</v>
      </c>
      <c r="F65" s="1">
        <v>-89684518.971967593</v>
      </c>
      <c r="G65">
        <v>4971.7704121489996</v>
      </c>
      <c r="H65" s="1">
        <v>-90368294.733624294</v>
      </c>
      <c r="J65" s="1"/>
    </row>
    <row r="66" spans="1:10">
      <c r="A66">
        <v>6014.5937229560004</v>
      </c>
      <c r="B66" s="1">
        <v>-85346886.831737205</v>
      </c>
      <c r="C66">
        <v>5212.5810337140001</v>
      </c>
      <c r="D66" s="1">
        <v>-89181853.959099993</v>
      </c>
      <c r="E66">
        <v>5165.7266508510002</v>
      </c>
      <c r="F66" s="1">
        <v>-89661890.536391899</v>
      </c>
      <c r="G66">
        <v>5050.5394730300004</v>
      </c>
      <c r="H66" s="1">
        <v>-90356975.710321695</v>
      </c>
      <c r="J66" s="1"/>
    </row>
    <row r="67" spans="1:10">
      <c r="A67">
        <v>6096.2897777770004</v>
      </c>
      <c r="B67" s="1">
        <v>-85346735.841886699</v>
      </c>
      <c r="C67">
        <v>5294.0954896570001</v>
      </c>
      <c r="D67" s="1">
        <v>-89164322.3204633</v>
      </c>
      <c r="E67">
        <v>5246.8448746060003</v>
      </c>
      <c r="F67" s="1">
        <v>-89654068.2165429</v>
      </c>
      <c r="G67">
        <v>5129.0315087970002</v>
      </c>
      <c r="H67" s="1">
        <v>-90337281.451465502</v>
      </c>
      <c r="J67" s="1"/>
    </row>
    <row r="68" spans="1:10">
      <c r="A68">
        <v>6185.8796873319998</v>
      </c>
      <c r="B68" s="1">
        <v>-85346575.956340298</v>
      </c>
      <c r="C68">
        <v>5374.9780885560003</v>
      </c>
      <c r="D68" s="1">
        <v>-89154048.618503198</v>
      </c>
      <c r="E68">
        <v>5327.1047414779996</v>
      </c>
      <c r="F68" s="1">
        <v>-89624796.360962197</v>
      </c>
      <c r="G68">
        <v>5206.9766220929996</v>
      </c>
      <c r="H68" s="1">
        <v>-90328812.925358593</v>
      </c>
      <c r="J68" s="1"/>
    </row>
    <row r="69" spans="1:10">
      <c r="A69">
        <v>6276.3603512959999</v>
      </c>
      <c r="B69" s="1">
        <v>-85346431.165183201</v>
      </c>
      <c r="C69">
        <v>5455.8519601090002</v>
      </c>
      <c r="D69" s="1">
        <v>-89148601.530194893</v>
      </c>
      <c r="E69">
        <v>5407.1441991709999</v>
      </c>
      <c r="F69" s="1">
        <v>-89621247.664594099</v>
      </c>
      <c r="G69">
        <v>5285.0452442510004</v>
      </c>
      <c r="H69" s="1">
        <v>-90315897.377173007</v>
      </c>
      <c r="J69" s="1"/>
    </row>
    <row r="70" spans="1:10">
      <c r="A70">
        <v>6358.0639332979999</v>
      </c>
      <c r="B70" s="1">
        <v>-85346285.014925495</v>
      </c>
      <c r="C70">
        <v>5538.0468669170004</v>
      </c>
      <c r="D70" s="1">
        <v>-89123317.041192502</v>
      </c>
      <c r="E70">
        <v>5488.9123257110004</v>
      </c>
      <c r="F70" s="1">
        <v>-89639421.336633295</v>
      </c>
      <c r="G70">
        <v>5363.0839197449995</v>
      </c>
      <c r="H70" s="1">
        <v>-90303768.410692498</v>
      </c>
      <c r="J70" s="1"/>
    </row>
    <row r="71" spans="1:10">
      <c r="A71">
        <v>6441.0701698379999</v>
      </c>
      <c r="B71" s="1">
        <v>-85346137.957300797</v>
      </c>
      <c r="C71">
        <v>5619.5794594019999</v>
      </c>
      <c r="D71" s="1">
        <v>-89112703.330711201</v>
      </c>
      <c r="E71">
        <v>5569.2725400119998</v>
      </c>
      <c r="F71" s="1">
        <v>-89611190.093521193</v>
      </c>
      <c r="G71">
        <v>5443.0823842629998</v>
      </c>
      <c r="H71" s="1">
        <v>-90292331.019703805</v>
      </c>
      <c r="J71" s="1"/>
    </row>
    <row r="72" spans="1:10">
      <c r="A72">
        <v>6523.9539932910002</v>
      </c>
      <c r="B72" s="1">
        <v>-85345987.2374219</v>
      </c>
      <c r="C72">
        <v>5700.2044970690004</v>
      </c>
      <c r="D72" s="1">
        <v>-89099003.4332757</v>
      </c>
      <c r="E72">
        <v>5649.4658692510002</v>
      </c>
      <c r="F72" s="1">
        <v>-89602665.284813195</v>
      </c>
      <c r="G72">
        <v>5521.9279796090004</v>
      </c>
      <c r="H72" s="1">
        <v>-90270277.390373096</v>
      </c>
      <c r="J72" s="1"/>
    </row>
    <row r="73" spans="1:10">
      <c r="A73">
        <v>6614.2454261760004</v>
      </c>
      <c r="B73" s="1">
        <v>-85345818.448632702</v>
      </c>
      <c r="C73">
        <v>5782.1455904140003</v>
      </c>
      <c r="D73" s="1">
        <v>-89084302.106438205</v>
      </c>
      <c r="E73">
        <v>5729.6413540269996</v>
      </c>
      <c r="F73" s="1">
        <v>-89581350.985644594</v>
      </c>
      <c r="G73">
        <v>5600.3318866130003</v>
      </c>
      <c r="H73" s="1">
        <v>-90264076.732280597</v>
      </c>
      <c r="J73" s="1"/>
    </row>
    <row r="74" spans="1:10">
      <c r="A74">
        <v>6704.1278316850003</v>
      </c>
      <c r="B74" s="1">
        <v>-85345632.518617406</v>
      </c>
      <c r="C74">
        <v>5864.314123874</v>
      </c>
      <c r="D74" s="1">
        <v>-89071039.515169993</v>
      </c>
      <c r="E74">
        <v>5810.3998040480001</v>
      </c>
      <c r="F74" s="1">
        <v>-89576821.872467697</v>
      </c>
      <c r="G74">
        <v>5678.2787196159998</v>
      </c>
      <c r="H74" s="1">
        <v>-90249646.006729603</v>
      </c>
      <c r="J74" s="1"/>
    </row>
    <row r="75" spans="1:10">
      <c r="A75">
        <v>6788.4592326749998</v>
      </c>
      <c r="B75" s="1">
        <v>-85345451.191721603</v>
      </c>
      <c r="C75">
        <v>5945.9318351319998</v>
      </c>
      <c r="D75" s="1">
        <v>-89059037.592787504</v>
      </c>
      <c r="E75">
        <v>5890.4706079489997</v>
      </c>
      <c r="F75" s="1">
        <v>-89567322.786925599</v>
      </c>
      <c r="G75">
        <v>5755.496751441</v>
      </c>
      <c r="H75" s="1">
        <v>-90233945.270451501</v>
      </c>
      <c r="J75" s="1"/>
    </row>
    <row r="76" spans="1:10">
      <c r="A76">
        <v>6868.820898076</v>
      </c>
      <c r="B76" s="1">
        <v>-85345277.594370201</v>
      </c>
      <c r="C76">
        <v>6027.1383878710003</v>
      </c>
      <c r="D76" s="1">
        <v>-89052807.103436098</v>
      </c>
      <c r="E76">
        <v>5969.9433598630003</v>
      </c>
      <c r="F76" s="1">
        <v>-89563706.873196602</v>
      </c>
      <c r="G76">
        <v>5834.0266474660002</v>
      </c>
      <c r="H76" s="1">
        <v>-90213202.398339793</v>
      </c>
      <c r="J76" s="1"/>
    </row>
    <row r="77" spans="1:10">
      <c r="A77">
        <v>6952.1703167129999</v>
      </c>
      <c r="B77" s="1">
        <v>-85345112.971047297</v>
      </c>
      <c r="C77">
        <v>6107.2520057709999</v>
      </c>
      <c r="D77" s="1">
        <v>-89041325.169960707</v>
      </c>
      <c r="E77">
        <v>6049.7389643739998</v>
      </c>
      <c r="F77" s="1">
        <v>-89527058.155477405</v>
      </c>
      <c r="G77">
        <v>5912.1482009259998</v>
      </c>
      <c r="H77" s="1">
        <v>-90205171.295520306</v>
      </c>
      <c r="J77" s="1"/>
    </row>
    <row r="78" spans="1:10">
      <c r="A78">
        <v>7036.8318155340003</v>
      </c>
      <c r="B78" s="1">
        <v>-85344970.807365999</v>
      </c>
      <c r="C78">
        <v>6188.0241975159997</v>
      </c>
      <c r="D78" s="1">
        <v>-89031558.398013905</v>
      </c>
      <c r="E78">
        <v>6130.180023674</v>
      </c>
      <c r="F78" s="1">
        <v>-89501991.026588902</v>
      </c>
      <c r="G78">
        <v>5991.4764315279999</v>
      </c>
      <c r="H78" s="1">
        <v>-90191494.450068802</v>
      </c>
      <c r="J78" s="1"/>
    </row>
    <row r="79" spans="1:10">
      <c r="A79">
        <v>7129.2066762300001</v>
      </c>
      <c r="B79" s="1">
        <v>-85344838.2759763</v>
      </c>
      <c r="C79">
        <v>6268.7700411940004</v>
      </c>
      <c r="D79" s="1">
        <v>-89021680.830824301</v>
      </c>
      <c r="E79">
        <v>6210.3367657680001</v>
      </c>
      <c r="F79" s="1">
        <v>-89464819.478887796</v>
      </c>
      <c r="G79">
        <v>6068.530528278</v>
      </c>
      <c r="H79" s="1">
        <v>-90179945.1291437</v>
      </c>
      <c r="J79" s="1"/>
    </row>
    <row r="80" spans="1:10">
      <c r="A80">
        <v>7213.3564373440004</v>
      </c>
      <c r="B80" s="1">
        <v>-85344709.666091293</v>
      </c>
      <c r="C80">
        <v>6350.4711891529996</v>
      </c>
      <c r="D80" s="1">
        <v>-89008421.352423295</v>
      </c>
      <c r="E80">
        <v>6290.3927342039997</v>
      </c>
      <c r="F80" s="1">
        <v>-89449483.245669499</v>
      </c>
      <c r="G80">
        <v>6146.8097172320004</v>
      </c>
      <c r="H80" s="1">
        <v>-90171856.073531806</v>
      </c>
      <c r="J80" s="1"/>
    </row>
    <row r="81" spans="1:10">
      <c r="A81">
        <v>7295.4299291079997</v>
      </c>
      <c r="B81" s="1">
        <v>-85344588.4572182</v>
      </c>
      <c r="C81">
        <v>6432.4216095129996</v>
      </c>
      <c r="D81" s="1">
        <v>-88999719.741282806</v>
      </c>
      <c r="E81">
        <v>6371.0329316509997</v>
      </c>
      <c r="F81" s="1">
        <v>-89458919.535964802</v>
      </c>
      <c r="G81">
        <v>6225.2134268760001</v>
      </c>
      <c r="H81" s="1">
        <v>-90163642.466690496</v>
      </c>
      <c r="J81" s="1"/>
    </row>
    <row r="82" spans="1:10">
      <c r="A82">
        <v>7376.8780546469998</v>
      </c>
      <c r="B82" s="1">
        <v>-85344474.587966606</v>
      </c>
      <c r="C82">
        <v>6514.1542865789997</v>
      </c>
      <c r="D82" s="1">
        <v>-88991512.322523594</v>
      </c>
      <c r="E82">
        <v>6452.2259904140001</v>
      </c>
      <c r="F82" s="1">
        <v>-89449728.0582214</v>
      </c>
      <c r="G82">
        <v>6303.6354876129999</v>
      </c>
      <c r="H82" s="1">
        <v>-90142369.889387801</v>
      </c>
      <c r="J82" s="1"/>
    </row>
    <row r="83" spans="1:10">
      <c r="A83">
        <v>7463.3609744200003</v>
      </c>
      <c r="B83" s="1">
        <v>-85344362.576302707</v>
      </c>
      <c r="C83">
        <v>6596.5805227809997</v>
      </c>
      <c r="D83" s="1">
        <v>-88982724.680895895</v>
      </c>
      <c r="E83">
        <v>6531.9587813340004</v>
      </c>
      <c r="F83" s="1">
        <v>-89441046.905206099</v>
      </c>
      <c r="G83">
        <v>6383.2309715969996</v>
      </c>
      <c r="H83" s="1">
        <v>-90136831.738021702</v>
      </c>
      <c r="J83" s="1"/>
    </row>
    <row r="84" spans="1:10">
      <c r="A84">
        <v>7555.1126597390003</v>
      </c>
      <c r="B84" s="1">
        <v>-85344252.452136293</v>
      </c>
      <c r="C84">
        <v>6677.3202378460001</v>
      </c>
      <c r="D84" s="1">
        <v>-88980502.266430303</v>
      </c>
      <c r="E84">
        <v>6611.6014717970002</v>
      </c>
      <c r="F84" s="1">
        <v>-89436667.042780593</v>
      </c>
      <c r="G84">
        <v>6461.8893421639996</v>
      </c>
      <c r="H84" s="1">
        <v>-90129382.210350305</v>
      </c>
      <c r="J84" s="1"/>
    </row>
    <row r="85" spans="1:10">
      <c r="A85">
        <v>7643.6294753459997</v>
      </c>
      <c r="B85" s="1">
        <v>-85344140.396683201</v>
      </c>
      <c r="C85">
        <v>6759.0570973860004</v>
      </c>
      <c r="D85" s="1">
        <v>-88972920.126532599</v>
      </c>
      <c r="E85">
        <v>6692.8145196189998</v>
      </c>
      <c r="F85" s="1">
        <v>-89398509.497464001</v>
      </c>
      <c r="G85">
        <v>6540.3687109499997</v>
      </c>
      <c r="H85" s="1">
        <v>-90122875.700435907</v>
      </c>
    </row>
    <row r="86" spans="1:10">
      <c r="A86">
        <v>7728.5872792290002</v>
      </c>
      <c r="B86" s="1">
        <v>-85344015.682391301</v>
      </c>
      <c r="C86">
        <v>6841.6538954890002</v>
      </c>
      <c r="D86" s="1">
        <v>-88967907.967875406</v>
      </c>
      <c r="E86">
        <v>6773.1979324370004</v>
      </c>
      <c r="F86" s="1">
        <v>-89385514.658540606</v>
      </c>
      <c r="G86">
        <v>6618.0048801809999</v>
      </c>
      <c r="H86" s="1">
        <v>-90104500.233639196</v>
      </c>
    </row>
    <row r="87" spans="1:10">
      <c r="A87">
        <v>7813.9675419360001</v>
      </c>
      <c r="B87" s="1">
        <v>-85343871.564862803</v>
      </c>
      <c r="C87">
        <v>6922.3214650620002</v>
      </c>
      <c r="D87" s="1">
        <v>-88959561.734265104</v>
      </c>
      <c r="E87">
        <v>6852.9583952189996</v>
      </c>
      <c r="F87" s="1">
        <v>-89372426.424598396</v>
      </c>
      <c r="G87">
        <v>6697.3278351709996</v>
      </c>
      <c r="H87" s="1">
        <v>-90095068.7875873</v>
      </c>
    </row>
    <row r="88" spans="1:10">
      <c r="C88">
        <v>7004.0263572020003</v>
      </c>
      <c r="D88" s="1">
        <v>-88943551.154164195</v>
      </c>
      <c r="E88">
        <v>6935.3468368860003</v>
      </c>
      <c r="F88" s="1">
        <v>-89340436.095843703</v>
      </c>
      <c r="G88">
        <v>6776.4515807050002</v>
      </c>
      <c r="H88" s="1">
        <v>-90082489.108951002</v>
      </c>
    </row>
    <row r="89" spans="1:10">
      <c r="C89">
        <v>7084.9143788669999</v>
      </c>
      <c r="D89" s="1">
        <v>-88919937.6429286</v>
      </c>
      <c r="E89">
        <v>7014.870331524</v>
      </c>
      <c r="F89" s="1">
        <v>-89332449.494871199</v>
      </c>
      <c r="G89">
        <v>6854.6118251979997</v>
      </c>
      <c r="H89" s="1">
        <v>-90075443.043515399</v>
      </c>
    </row>
    <row r="90" spans="1:10">
      <c r="C90">
        <v>7166.0591257349997</v>
      </c>
      <c r="D90" s="1">
        <v>-88912721.296558499</v>
      </c>
      <c r="E90">
        <v>7098.7627547620004</v>
      </c>
      <c r="F90" s="1">
        <v>-89319053.727662399</v>
      </c>
      <c r="G90">
        <v>6933.4730274860003</v>
      </c>
      <c r="H90" s="1">
        <v>-90058668.878587693</v>
      </c>
    </row>
    <row r="91" spans="1:10">
      <c r="C91">
        <v>7247.1632872560003</v>
      </c>
      <c r="D91" s="1">
        <v>-88909017.348965198</v>
      </c>
      <c r="E91">
        <v>7179.9756271799997</v>
      </c>
      <c r="F91" s="1">
        <v>-89308023.957307294</v>
      </c>
      <c r="G91">
        <v>7012.602106804</v>
      </c>
      <c r="H91" s="1">
        <v>-90048862.584754601</v>
      </c>
    </row>
    <row r="92" spans="1:10">
      <c r="C92">
        <v>7331.1920213020003</v>
      </c>
      <c r="D92" s="1">
        <v>-88894823.297623798</v>
      </c>
      <c r="E92">
        <v>7259.5506371390002</v>
      </c>
      <c r="F92" s="1">
        <v>-89317570.944700003</v>
      </c>
      <c r="G92">
        <v>7090.7073181010001</v>
      </c>
      <c r="H92" s="1">
        <v>-90032463.206740603</v>
      </c>
    </row>
    <row r="93" spans="1:10">
      <c r="C93">
        <v>7413.3144120919997</v>
      </c>
      <c r="D93" s="1">
        <v>-88886077.412701905</v>
      </c>
      <c r="E93">
        <v>7342.4204927999999</v>
      </c>
      <c r="F93" s="1">
        <v>-89289520.872958198</v>
      </c>
      <c r="G93">
        <v>7169.094041155</v>
      </c>
      <c r="H93" s="1">
        <v>-90026256.617503107</v>
      </c>
    </row>
    <row r="94" spans="1:10">
      <c r="C94">
        <v>7494.7410021770002</v>
      </c>
      <c r="D94" s="1">
        <v>-88882531.624963298</v>
      </c>
      <c r="E94">
        <v>7422.2316895209997</v>
      </c>
      <c r="F94" s="1">
        <v>-89292839.8592868</v>
      </c>
      <c r="G94">
        <v>7248.5034504699997</v>
      </c>
      <c r="H94" s="1">
        <v>-90017330.010689393</v>
      </c>
    </row>
    <row r="95" spans="1:10">
      <c r="C95">
        <v>7575.2724799549997</v>
      </c>
      <c r="D95" s="1">
        <v>-88880582.046487004</v>
      </c>
      <c r="E95">
        <v>7501.2866167820002</v>
      </c>
      <c r="F95" s="1">
        <v>-89281294.678857207</v>
      </c>
      <c r="G95">
        <v>7328.4671172919998</v>
      </c>
      <c r="H95" s="1">
        <v>-90012497.225005195</v>
      </c>
    </row>
    <row r="96" spans="1:10">
      <c r="C96">
        <v>7658.383414979</v>
      </c>
      <c r="D96" s="1">
        <v>-88875712.339835897</v>
      </c>
      <c r="E96">
        <v>7581.083001426</v>
      </c>
      <c r="F96" s="1">
        <v>-89260680.381343395</v>
      </c>
      <c r="G96">
        <v>7407.1935791739998</v>
      </c>
      <c r="H96" s="1">
        <v>-90006477.301980898</v>
      </c>
    </row>
    <row r="97" spans="3:8">
      <c r="C97">
        <v>7739.610443351</v>
      </c>
      <c r="D97" s="1">
        <v>-88864268.326571196</v>
      </c>
      <c r="E97">
        <v>7661.3360617489998</v>
      </c>
      <c r="F97" s="1">
        <v>-89270529.603767201</v>
      </c>
      <c r="G97">
        <v>7486.6817148130003</v>
      </c>
      <c r="H97" s="1">
        <v>-90000952.591418996</v>
      </c>
    </row>
    <row r="98" spans="3:8">
      <c r="C98">
        <v>7821.0055573379996</v>
      </c>
      <c r="D98" s="1">
        <v>-88857200.779608995</v>
      </c>
      <c r="E98">
        <v>7741.9112974250002</v>
      </c>
      <c r="F98" s="1">
        <v>-89262933.653303906</v>
      </c>
      <c r="G98">
        <v>7565.5444591879996</v>
      </c>
      <c r="H98" s="1">
        <v>-89996840.344070494</v>
      </c>
    </row>
    <row r="99" spans="3:8">
      <c r="C99">
        <v>7903.5175374419996</v>
      </c>
      <c r="D99" s="1">
        <v>-88853871.805162698</v>
      </c>
      <c r="E99">
        <v>7823.3102911590004</v>
      </c>
      <c r="F99" s="1">
        <v>-89254050.907515094</v>
      </c>
      <c r="G99">
        <v>7645.3564340379999</v>
      </c>
      <c r="H99" s="1">
        <v>-89981482.117377505</v>
      </c>
    </row>
    <row r="100" spans="3:8">
      <c r="C100">
        <v>7983.7643197150001</v>
      </c>
      <c r="D100" s="1">
        <v>-88851579.984792203</v>
      </c>
      <c r="E100">
        <v>7903.6279948439997</v>
      </c>
      <c r="F100" s="1">
        <v>-89246890.060101703</v>
      </c>
      <c r="G100">
        <v>7724.6743377880002</v>
      </c>
      <c r="H100" s="1">
        <v>-89976077.392189294</v>
      </c>
    </row>
    <row r="101" spans="3:8">
      <c r="C101">
        <v>8064.8521343809998</v>
      </c>
      <c r="D101" s="1">
        <v>-88843420.020253807</v>
      </c>
      <c r="E101">
        <v>7983.326308879</v>
      </c>
      <c r="F101" s="1">
        <v>-89233545.090729102</v>
      </c>
      <c r="G101">
        <v>7804.6931175460004</v>
      </c>
      <c r="H101" s="1">
        <v>-89970811.184063807</v>
      </c>
    </row>
    <row r="102" spans="3:8">
      <c r="C102">
        <v>8146.9259378090001</v>
      </c>
      <c r="D102" s="1">
        <v>-88840218.861460298</v>
      </c>
      <c r="E102">
        <v>8063.8323388879999</v>
      </c>
      <c r="F102" s="1">
        <v>-89215249.978779703</v>
      </c>
      <c r="G102">
        <v>7883.9027948040002</v>
      </c>
      <c r="H102" s="1">
        <v>-89962841.148391098</v>
      </c>
    </row>
    <row r="103" spans="3:8">
      <c r="C103">
        <v>8227.1838911270006</v>
      </c>
      <c r="D103" s="1">
        <v>-88833705.826926604</v>
      </c>
      <c r="E103">
        <v>8144.1188694869998</v>
      </c>
      <c r="F103" s="1">
        <v>-89205359.270426005</v>
      </c>
      <c r="G103">
        <v>7961.6874319489998</v>
      </c>
      <c r="H103" s="1">
        <v>-89952738.037521601</v>
      </c>
    </row>
    <row r="104" spans="3:8">
      <c r="C104">
        <v>8308.2341595689995</v>
      </c>
      <c r="D104" s="1">
        <v>-88827599.848858103</v>
      </c>
      <c r="E104">
        <v>8223.4484774249995</v>
      </c>
      <c r="F104">
        <v>-144160.336547265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dataSVBinit-4000s</vt:lpstr>
      <vt:lpstr>dataSVBinit-8000s</vt:lpstr>
      <vt:lpstr>datanoSVBinit</vt:lpstr>
      <vt:lpstr>graph4000</vt:lpstr>
      <vt:lpstr>graph</vt:lpstr>
      <vt:lpstr>graph_ratios</vt:lpstr>
      <vt:lpstr>graph_LL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2016-06-20T09:39:49Z</dcterms:created>
  <dcterms:modified xsi:type="dcterms:W3CDTF">2016-11-21T10:45:44Z</dcterms:modified>
</cp:coreProperties>
</file>