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185F4905-0B5E-E242-8F0F-9082692A1638}" xr6:coauthVersionLast="47" xr6:coauthVersionMax="47" xr10:uidLastSave="{00000000-0000-0000-0000-000000000000}"/>
  <bookViews>
    <workbookView xWindow="10720" yWindow="500" windowWidth="10960" windowHeight="12860" tabRatio="500" xr2:uid="{00000000-000D-0000-FFFF-FFFF00000000}"/>
  </bookViews>
  <sheets>
    <sheet name="2018" sheetId="5" r:id="rId1"/>
    <sheet name="2019" sheetId="1" r:id="rId2"/>
    <sheet name="2020" sheetId="3" r:id="rId3"/>
    <sheet name="2021" sheetId="4" r:id="rId4"/>
    <sheet name="2022" sheetId="6" r:id="rId5"/>
    <sheet name="2023" sheetId="7" r:id="rId6"/>
    <sheet name="2024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8" l="1"/>
  <c r="F5" i="8"/>
  <c r="F6" i="7"/>
  <c r="F5" i="7"/>
  <c r="F7" i="4"/>
  <c r="F6" i="4"/>
  <c r="F7" i="3"/>
  <c r="F6" i="3"/>
  <c r="F7" i="1"/>
  <c r="F6" i="1"/>
  <c r="F7" i="5"/>
  <c r="F6" i="5"/>
</calcChain>
</file>

<file path=xl/sharedStrings.xml><?xml version="1.0" encoding="utf-8"?>
<sst xmlns="http://schemas.openxmlformats.org/spreadsheetml/2006/main" count="283" uniqueCount="60">
  <si>
    <t>single_major_condition</t>
  </si>
  <si>
    <t>dual_major_condition</t>
    <phoneticPr fontId="2" type="noConversion"/>
  </si>
  <si>
    <t>total_required_credits</t>
    <phoneticPr fontId="2" type="noConversion"/>
  </si>
  <si>
    <t>categories</t>
    <phoneticPr fontId="2" type="noConversion"/>
  </si>
  <si>
    <t>전필</t>
    <phoneticPr fontId="2" type="noConversion"/>
  </si>
  <si>
    <t>전선</t>
    <phoneticPr fontId="2" type="noConversion"/>
  </si>
  <si>
    <t>서양의 역사와 사상</t>
  </si>
  <si>
    <t>RCS_categories</t>
    <phoneticPr fontId="2" type="noConversion"/>
  </si>
  <si>
    <t>RCS_required</t>
    <phoneticPr fontId="2" type="noConversion"/>
  </si>
  <si>
    <t>동양의 역사와 사상</t>
    <phoneticPr fontId="2" type="noConversion"/>
  </si>
  <si>
    <t>동서양의 문학</t>
    <phoneticPr fontId="2" type="noConversion"/>
  </si>
  <si>
    <t>과학 사상</t>
    <phoneticPr fontId="2" type="noConversion"/>
  </si>
  <si>
    <t>LCS_categories</t>
    <phoneticPr fontId="2" type="noConversion"/>
  </si>
  <si>
    <t>LCS_required</t>
    <phoneticPr fontId="2" type="noConversion"/>
  </si>
  <si>
    <t>TOEIC</t>
    <phoneticPr fontId="2" type="noConversion"/>
  </si>
  <si>
    <t>IBT</t>
    <phoneticPr fontId="2" type="noConversion"/>
  </si>
  <si>
    <t>TEPS</t>
    <phoneticPr fontId="2" type="noConversion"/>
  </si>
  <si>
    <t>OPIc Intermediate Low</t>
    <phoneticPr fontId="2" type="noConversion"/>
  </si>
  <si>
    <t>TOEIC Speaking</t>
  </si>
  <si>
    <t>pass</t>
    <phoneticPr fontId="2" type="noConversion"/>
  </si>
  <si>
    <t>교필</t>
    <phoneticPr fontId="2" type="noConversion"/>
  </si>
  <si>
    <t>교선2</t>
    <phoneticPr fontId="2" type="noConversion"/>
  </si>
  <si>
    <t>교선1</t>
    <phoneticPr fontId="2" type="noConversion"/>
  </si>
  <si>
    <t>single_major_condition</t>
    <phoneticPr fontId="2" type="noConversion"/>
  </si>
  <si>
    <t>공필</t>
    <phoneticPr fontId="2" type="noConversion"/>
  </si>
  <si>
    <t>균필</t>
    <phoneticPr fontId="2" type="noConversion"/>
  </si>
  <si>
    <t>전기</t>
    <phoneticPr fontId="2" type="noConversion"/>
  </si>
  <si>
    <t>기교</t>
    <phoneticPr fontId="2" type="noConversion"/>
  </si>
  <si>
    <t>복선</t>
    <phoneticPr fontId="2" type="noConversion"/>
  </si>
  <si>
    <t>복필</t>
    <phoneticPr fontId="2" type="noConversion"/>
  </si>
  <si>
    <t>기필</t>
    <phoneticPr fontId="2" type="noConversion"/>
  </si>
  <si>
    <t>일변수미적분학</t>
  </si>
  <si>
    <t>일반물리학및실험1</t>
  </si>
  <si>
    <t>공업수학1</t>
  </si>
  <si>
    <t>세계사:인간과문명</t>
  </si>
  <si>
    <t>고급프로그래밍입문-P/고급프로그래밍이해-P</t>
    <phoneticPr fontId="2" type="noConversion"/>
  </si>
  <si>
    <t>고급프로그래밍활용</t>
    <phoneticPr fontId="2" type="noConversion"/>
  </si>
  <si>
    <t>인공지능과빅데이터</t>
    <phoneticPr fontId="2" type="noConversion"/>
  </si>
  <si>
    <t>required_subjects_major</t>
    <phoneticPr fontId="2" type="noConversion"/>
  </si>
  <si>
    <t>required_subjects_liberal_arts</t>
    <phoneticPr fontId="2" type="noConversion"/>
  </si>
  <si>
    <t>동서양의사상과윤리</t>
  </si>
  <si>
    <t>성서와기독교</t>
  </si>
  <si>
    <t>세계사</t>
  </si>
  <si>
    <t>한국현대사</t>
  </si>
  <si>
    <t>경영학</t>
  </si>
  <si>
    <t>경제학</t>
  </si>
  <si>
    <t>미디어빅뱅과방송</t>
  </si>
  <si>
    <t>현대사회와법</t>
  </si>
  <si>
    <t>융합예술의이해</t>
  </si>
  <si>
    <t>컴퓨터게임과메타버스</t>
  </si>
  <si>
    <t>한국의문화와한류</t>
  </si>
  <si>
    <t>현대예술의이해</t>
  </si>
  <si>
    <t>SWCS_categories</t>
    <phoneticPr fontId="2" type="noConversion"/>
  </si>
  <si>
    <t>SWCS_required</t>
    <phoneticPr fontId="2" type="noConversion"/>
  </si>
  <si>
    <t>고급C프로그래밍및실습</t>
  </si>
  <si>
    <t>p</t>
    <phoneticPr fontId="2" type="noConversion"/>
  </si>
  <si>
    <t>TOSC SW역량평가 1급</t>
    <phoneticPr fontId="2" type="noConversion"/>
  </si>
  <si>
    <t>TOSC SW역량평가 2급</t>
  </si>
  <si>
    <t>TOSC SW역량평가 3급</t>
  </si>
  <si>
    <t>미적분학1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</si>
</sst>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6"/>
      <color rgb="FF000000"/>
      <name val="Noto Sans KR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B460-C7BA-49CA-BB86-31DD8E7786EB}">
  <dimension ref="A1:J19"/>
  <sheetViews>
    <sheetView tabSelected="1" zoomScale="58" zoomScaleNormal="58" workbookViewId="0">
      <selection activeCell="C29" sqref="C29"/>
    </sheetView>
  </sheetViews>
  <sheetFormatPr baseColWidth="10" defaultColWidth="8.83203125" defaultRowHeight="17"/>
  <cols>
    <col min="1" max="3" width="25.6640625" customWidth="1"/>
    <col min="4" max="4" width="20" customWidth="1"/>
    <col min="5" max="5" width="18.33203125" customWidth="1"/>
    <col min="6" max="6" width="26.5" customWidth="1"/>
    <col min="7" max="7" width="24.6640625" customWidth="1"/>
    <col min="8" max="8" width="15.5" customWidth="1"/>
    <col min="9" max="9" width="25.83203125" customWidth="1"/>
    <col min="10" max="10" width="12.83203125" customWidth="1"/>
  </cols>
  <sheetData>
    <row r="1" spans="1:10">
      <c r="A1" s="1" t="s">
        <v>38</v>
      </c>
      <c r="B1" s="1" t="s">
        <v>39</v>
      </c>
      <c r="C1" s="1" t="s">
        <v>2</v>
      </c>
      <c r="D1" s="1" t="s">
        <v>3</v>
      </c>
      <c r="E1" t="s">
        <v>0</v>
      </c>
      <c r="F1" s="1" t="s">
        <v>1</v>
      </c>
      <c r="G1" s="1" t="s">
        <v>7</v>
      </c>
      <c r="H1" s="1" t="s">
        <v>8</v>
      </c>
      <c r="I1" s="1" t="s">
        <v>12</v>
      </c>
      <c r="J1" s="1" t="s">
        <v>13</v>
      </c>
    </row>
    <row r="2" spans="1:10">
      <c r="A2" s="2" t="s">
        <v>31</v>
      </c>
      <c r="B2" s="2" t="s">
        <v>34</v>
      </c>
      <c r="C2" s="1">
        <v>130</v>
      </c>
      <c r="D2" s="1" t="s">
        <v>20</v>
      </c>
      <c r="E2">
        <v>13</v>
      </c>
      <c r="F2">
        <v>13</v>
      </c>
      <c r="G2" t="s">
        <v>6</v>
      </c>
      <c r="H2">
        <v>4</v>
      </c>
      <c r="I2" s="1" t="s">
        <v>14</v>
      </c>
      <c r="J2" s="1">
        <v>700</v>
      </c>
    </row>
    <row r="3" spans="1:10">
      <c r="A3" s="2" t="s">
        <v>32</v>
      </c>
      <c r="B3" s="2" t="s">
        <v>35</v>
      </c>
      <c r="C3" s="1"/>
      <c r="D3" s="1" t="s">
        <v>22</v>
      </c>
      <c r="E3">
        <v>21</v>
      </c>
      <c r="F3">
        <v>21</v>
      </c>
      <c r="G3" s="1" t="s">
        <v>9</v>
      </c>
      <c r="H3">
        <v>2</v>
      </c>
      <c r="I3" s="1" t="s">
        <v>15</v>
      </c>
      <c r="J3" s="1">
        <v>80</v>
      </c>
    </row>
    <row r="4" spans="1:10">
      <c r="A4" s="2" t="s">
        <v>33</v>
      </c>
      <c r="B4" s="2"/>
      <c r="C4" s="1"/>
      <c r="D4" s="1" t="s">
        <v>21</v>
      </c>
      <c r="E4">
        <v>21</v>
      </c>
      <c r="F4">
        <v>21</v>
      </c>
      <c r="G4" s="1" t="s">
        <v>10</v>
      </c>
      <c r="H4">
        <v>3</v>
      </c>
      <c r="I4" s="1" t="s">
        <v>16</v>
      </c>
      <c r="J4" s="1">
        <v>556</v>
      </c>
    </row>
    <row r="5" spans="1:10">
      <c r="B5" s="2"/>
      <c r="C5" s="1"/>
      <c r="D5" s="1" t="s">
        <v>27</v>
      </c>
      <c r="E5">
        <v>9</v>
      </c>
      <c r="F5">
        <v>9</v>
      </c>
      <c r="G5" s="1" t="s">
        <v>11</v>
      </c>
      <c r="H5">
        <v>1</v>
      </c>
      <c r="I5" s="1" t="s">
        <v>17</v>
      </c>
      <c r="J5" s="1" t="s">
        <v>19</v>
      </c>
    </row>
    <row r="6" spans="1:10">
      <c r="B6" s="2"/>
      <c r="C6" s="1"/>
      <c r="D6" s="1" t="s">
        <v>5</v>
      </c>
      <c r="E6">
        <v>36</v>
      </c>
      <c r="F6">
        <f>E6-F8</f>
        <v>12</v>
      </c>
      <c r="I6" s="1" t="s">
        <v>18</v>
      </c>
      <c r="J6">
        <v>120</v>
      </c>
    </row>
    <row r="7" spans="1:10">
      <c r="A7" s="1"/>
      <c r="B7" s="1"/>
      <c r="C7" s="1"/>
      <c r="D7" s="1" t="s">
        <v>4</v>
      </c>
      <c r="E7">
        <v>36</v>
      </c>
      <c r="F7">
        <f>E7-F9</f>
        <v>21</v>
      </c>
    </row>
    <row r="8" spans="1:10">
      <c r="A8" s="1"/>
      <c r="B8" s="1"/>
      <c r="C8" s="1"/>
      <c r="D8" s="1" t="s">
        <v>28</v>
      </c>
      <c r="E8">
        <v>0</v>
      </c>
      <c r="F8">
        <v>24</v>
      </c>
    </row>
    <row r="9" spans="1:10">
      <c r="D9" s="1" t="s">
        <v>29</v>
      </c>
      <c r="E9">
        <v>0</v>
      </c>
      <c r="F9">
        <v>15</v>
      </c>
    </row>
    <row r="11" spans="1:10">
      <c r="G11" s="1"/>
    </row>
    <row r="14" spans="1:10">
      <c r="C14" s="1"/>
    </row>
    <row r="15" spans="1:10">
      <c r="C15" s="1"/>
    </row>
    <row r="16" spans="1:10">
      <c r="C16" s="1"/>
    </row>
    <row r="17" spans="3:3">
      <c r="C17" s="1"/>
    </row>
    <row r="18" spans="3:3">
      <c r="C18" s="1"/>
    </row>
    <row r="19" spans="3:3">
      <c r="C1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9"/>
  <sheetViews>
    <sheetView zoomScale="58" zoomScaleNormal="58" workbookViewId="0">
      <selection sqref="A1:B1"/>
    </sheetView>
  </sheetViews>
  <sheetFormatPr baseColWidth="10" defaultColWidth="8.83203125" defaultRowHeight="17"/>
  <cols>
    <col min="1" max="3" width="25.6640625" customWidth="1"/>
    <col min="4" max="4" width="20" customWidth="1"/>
    <col min="5" max="5" width="18.33203125" customWidth="1"/>
    <col min="6" max="6" width="26.5" customWidth="1"/>
    <col min="7" max="7" width="24.6640625" customWidth="1"/>
    <col min="8" max="8" width="15.5" customWidth="1"/>
    <col min="9" max="9" width="25.83203125" customWidth="1"/>
    <col min="10" max="10" width="12.83203125" customWidth="1"/>
  </cols>
  <sheetData>
    <row r="1" spans="1:10">
      <c r="A1" s="1" t="s">
        <v>38</v>
      </c>
      <c r="B1" s="1" t="s">
        <v>39</v>
      </c>
      <c r="C1" s="1" t="s">
        <v>2</v>
      </c>
      <c r="D1" s="1" t="s">
        <v>3</v>
      </c>
      <c r="E1" t="s">
        <v>0</v>
      </c>
      <c r="F1" s="1" t="s">
        <v>1</v>
      </c>
      <c r="G1" s="1" t="s">
        <v>7</v>
      </c>
      <c r="H1" s="1" t="s">
        <v>8</v>
      </c>
      <c r="I1" s="1" t="s">
        <v>12</v>
      </c>
      <c r="J1" s="1" t="s">
        <v>13</v>
      </c>
    </row>
    <row r="2" spans="1:10">
      <c r="A2" s="2" t="s">
        <v>31</v>
      </c>
      <c r="B2" s="2" t="s">
        <v>34</v>
      </c>
      <c r="C2" s="1">
        <v>130</v>
      </c>
      <c r="D2" s="1" t="s">
        <v>20</v>
      </c>
      <c r="E2">
        <v>14</v>
      </c>
      <c r="F2">
        <v>14</v>
      </c>
      <c r="G2" t="s">
        <v>6</v>
      </c>
      <c r="H2">
        <v>4</v>
      </c>
      <c r="I2" s="1" t="s">
        <v>14</v>
      </c>
      <c r="J2" s="1">
        <v>700</v>
      </c>
    </row>
    <row r="3" spans="1:10">
      <c r="A3" s="2" t="s">
        <v>32</v>
      </c>
      <c r="B3" s="2" t="s">
        <v>35</v>
      </c>
      <c r="C3" s="1"/>
      <c r="D3" s="1" t="s">
        <v>22</v>
      </c>
      <c r="E3">
        <v>21</v>
      </c>
      <c r="F3">
        <v>21</v>
      </c>
      <c r="G3" s="1" t="s">
        <v>9</v>
      </c>
      <c r="H3">
        <v>2</v>
      </c>
      <c r="I3" s="1" t="s">
        <v>15</v>
      </c>
      <c r="J3" s="1">
        <v>80</v>
      </c>
    </row>
    <row r="4" spans="1:10">
      <c r="A4" s="2" t="s">
        <v>33</v>
      </c>
      <c r="B4" s="2"/>
      <c r="C4" s="1"/>
      <c r="D4" s="1" t="s">
        <v>21</v>
      </c>
      <c r="E4">
        <v>21</v>
      </c>
      <c r="F4">
        <v>21</v>
      </c>
      <c r="G4" s="1" t="s">
        <v>10</v>
      </c>
      <c r="H4">
        <v>3</v>
      </c>
      <c r="I4" s="1" t="s">
        <v>16</v>
      </c>
      <c r="J4" s="1">
        <v>556</v>
      </c>
    </row>
    <row r="5" spans="1:10">
      <c r="B5" s="2"/>
      <c r="C5" s="1"/>
      <c r="D5" s="1" t="s">
        <v>27</v>
      </c>
      <c r="E5">
        <v>9</v>
      </c>
      <c r="F5">
        <v>9</v>
      </c>
      <c r="G5" s="1" t="s">
        <v>11</v>
      </c>
      <c r="H5">
        <v>1</v>
      </c>
      <c r="I5" s="1" t="s">
        <v>17</v>
      </c>
      <c r="J5" s="1" t="s">
        <v>19</v>
      </c>
    </row>
    <row r="6" spans="1:10">
      <c r="B6" s="2"/>
      <c r="C6" s="1"/>
      <c r="D6" s="1" t="s">
        <v>5</v>
      </c>
      <c r="E6">
        <v>36</v>
      </c>
      <c r="F6">
        <f>E6-F8</f>
        <v>12</v>
      </c>
      <c r="I6" s="1" t="s">
        <v>18</v>
      </c>
      <c r="J6">
        <v>120</v>
      </c>
    </row>
    <row r="7" spans="1:10">
      <c r="A7" s="1"/>
      <c r="B7" s="1"/>
      <c r="C7" s="1"/>
      <c r="D7" s="1" t="s">
        <v>4</v>
      </c>
      <c r="E7">
        <v>36</v>
      </c>
      <c r="F7">
        <f>E7-F9</f>
        <v>21</v>
      </c>
    </row>
    <row r="8" spans="1:10">
      <c r="A8" s="1"/>
      <c r="B8" s="1"/>
      <c r="C8" s="1"/>
      <c r="D8" s="1" t="s">
        <v>28</v>
      </c>
      <c r="E8">
        <v>0</v>
      </c>
      <c r="F8">
        <v>24</v>
      </c>
    </row>
    <row r="9" spans="1:10">
      <c r="A9" s="1"/>
      <c r="B9" s="1"/>
      <c r="D9" s="1" t="s">
        <v>29</v>
      </c>
      <c r="E9">
        <v>0</v>
      </c>
      <c r="F9">
        <v>15</v>
      </c>
    </row>
    <row r="10" spans="1:10">
      <c r="A10" s="1"/>
      <c r="B10" s="1"/>
    </row>
    <row r="11" spans="1:10">
      <c r="G11" s="1"/>
    </row>
    <row r="14" spans="1:10">
      <c r="C14" s="1"/>
    </row>
    <row r="15" spans="1:10">
      <c r="C15" s="1"/>
    </row>
    <row r="16" spans="1:10">
      <c r="C16" s="1"/>
    </row>
    <row r="17" spans="3:3">
      <c r="C17" s="1"/>
    </row>
    <row r="18" spans="3:3">
      <c r="C18" s="1"/>
    </row>
    <row r="19" spans="3:3">
      <c r="C19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534C-921C-477A-9EE8-602640AA8107}">
  <dimension ref="A1:J19"/>
  <sheetViews>
    <sheetView zoomScale="62" zoomScaleNormal="58" workbookViewId="0">
      <selection sqref="A1:B1"/>
    </sheetView>
  </sheetViews>
  <sheetFormatPr baseColWidth="10" defaultColWidth="8.83203125" defaultRowHeight="17"/>
  <cols>
    <col min="1" max="3" width="25.6640625" customWidth="1"/>
    <col min="4" max="4" width="20" customWidth="1"/>
    <col min="5" max="5" width="18.33203125" customWidth="1"/>
    <col min="6" max="6" width="26.5" customWidth="1"/>
    <col min="7" max="7" width="24.6640625" customWidth="1"/>
    <col min="8" max="8" width="15.5" customWidth="1"/>
    <col min="9" max="9" width="25.83203125" customWidth="1"/>
    <col min="10" max="10" width="12.83203125" customWidth="1"/>
  </cols>
  <sheetData>
    <row r="1" spans="1:10">
      <c r="A1" s="1" t="s">
        <v>38</v>
      </c>
      <c r="B1" s="1" t="s">
        <v>39</v>
      </c>
      <c r="C1" s="1" t="s">
        <v>2</v>
      </c>
      <c r="D1" s="1" t="s">
        <v>3</v>
      </c>
      <c r="E1" s="1" t="s">
        <v>23</v>
      </c>
      <c r="F1" s="1" t="s">
        <v>1</v>
      </c>
      <c r="G1" s="1" t="s">
        <v>7</v>
      </c>
      <c r="H1" s="1" t="s">
        <v>8</v>
      </c>
      <c r="I1" s="1" t="s">
        <v>12</v>
      </c>
      <c r="J1" s="1" t="s">
        <v>13</v>
      </c>
    </row>
    <row r="2" spans="1:10">
      <c r="A2" s="2" t="s">
        <v>31</v>
      </c>
      <c r="B2" s="2" t="s">
        <v>34</v>
      </c>
      <c r="C2" s="1">
        <v>130</v>
      </c>
      <c r="D2" s="1" t="s">
        <v>20</v>
      </c>
      <c r="E2">
        <v>14</v>
      </c>
      <c r="F2">
        <v>14</v>
      </c>
      <c r="G2" t="s">
        <v>6</v>
      </c>
      <c r="H2">
        <v>4</v>
      </c>
      <c r="I2" s="1" t="s">
        <v>14</v>
      </c>
      <c r="J2" s="1">
        <v>700</v>
      </c>
    </row>
    <row r="3" spans="1:10">
      <c r="A3" s="2" t="s">
        <v>32</v>
      </c>
      <c r="B3" s="2" t="s">
        <v>35</v>
      </c>
      <c r="C3" s="1"/>
      <c r="D3" s="1" t="s">
        <v>22</v>
      </c>
      <c r="E3">
        <v>21</v>
      </c>
      <c r="F3">
        <v>21</v>
      </c>
      <c r="G3" s="1" t="s">
        <v>9</v>
      </c>
      <c r="H3">
        <v>2</v>
      </c>
      <c r="I3" s="1" t="s">
        <v>15</v>
      </c>
      <c r="J3" s="1">
        <v>80</v>
      </c>
    </row>
    <row r="4" spans="1:10">
      <c r="A4" s="2" t="s">
        <v>33</v>
      </c>
      <c r="B4" s="2"/>
      <c r="C4" s="1"/>
      <c r="D4" s="1" t="s">
        <v>21</v>
      </c>
      <c r="E4">
        <v>21</v>
      </c>
      <c r="F4">
        <v>21</v>
      </c>
      <c r="G4" s="1" t="s">
        <v>10</v>
      </c>
      <c r="H4">
        <v>3</v>
      </c>
      <c r="I4" s="1" t="s">
        <v>16</v>
      </c>
      <c r="J4" s="1">
        <v>556</v>
      </c>
    </row>
    <row r="5" spans="1:10">
      <c r="B5" s="2"/>
      <c r="C5" s="1"/>
      <c r="D5" s="1" t="s">
        <v>27</v>
      </c>
      <c r="E5">
        <v>9</v>
      </c>
      <c r="F5">
        <v>9</v>
      </c>
      <c r="G5" s="1" t="s">
        <v>11</v>
      </c>
      <c r="H5">
        <v>1</v>
      </c>
      <c r="I5" s="1" t="s">
        <v>17</v>
      </c>
      <c r="J5" s="1" t="s">
        <v>19</v>
      </c>
    </row>
    <row r="6" spans="1:10">
      <c r="B6" s="2"/>
      <c r="C6" s="1"/>
      <c r="D6" s="1" t="s">
        <v>5</v>
      </c>
      <c r="E6">
        <v>36</v>
      </c>
      <c r="F6">
        <f>E6-F8</f>
        <v>12</v>
      </c>
      <c r="I6" s="1" t="s">
        <v>18</v>
      </c>
      <c r="J6">
        <v>120</v>
      </c>
    </row>
    <row r="7" spans="1:10">
      <c r="A7" s="1"/>
      <c r="B7" s="1"/>
      <c r="C7" s="1"/>
      <c r="D7" s="1" t="s">
        <v>4</v>
      </c>
      <c r="E7">
        <v>36</v>
      </c>
      <c r="F7">
        <f>E7-F9</f>
        <v>21</v>
      </c>
    </row>
    <row r="8" spans="1:10">
      <c r="A8" s="1"/>
      <c r="B8" s="1"/>
      <c r="C8" s="1"/>
      <c r="D8" s="1" t="s">
        <v>28</v>
      </c>
      <c r="E8">
        <v>0</v>
      </c>
      <c r="F8">
        <v>24</v>
      </c>
    </row>
    <row r="9" spans="1:10">
      <c r="A9" s="1"/>
      <c r="B9" s="1"/>
      <c r="D9" s="1" t="s">
        <v>29</v>
      </c>
      <c r="E9">
        <v>0</v>
      </c>
      <c r="F9">
        <v>15</v>
      </c>
    </row>
    <row r="11" spans="1:10">
      <c r="G11" s="1"/>
    </row>
    <row r="14" spans="1:10">
      <c r="C14" s="1"/>
    </row>
    <row r="15" spans="1:10">
      <c r="C15" s="1"/>
    </row>
    <row r="16" spans="1:10">
      <c r="C16" s="1"/>
    </row>
    <row r="17" spans="3:3">
      <c r="C17" s="1"/>
    </row>
    <row r="18" spans="3:3">
      <c r="C18" s="1"/>
    </row>
    <row r="19" spans="3:3">
      <c r="C19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E36B-812A-403C-85DC-EFC512EE3315}">
  <dimension ref="A1:J19"/>
  <sheetViews>
    <sheetView zoomScale="58" zoomScaleNormal="58" workbookViewId="0">
      <selection sqref="A1:B1"/>
    </sheetView>
  </sheetViews>
  <sheetFormatPr baseColWidth="10" defaultColWidth="8.83203125" defaultRowHeight="17"/>
  <cols>
    <col min="1" max="3" width="25.6640625" customWidth="1"/>
    <col min="4" max="4" width="20" customWidth="1"/>
    <col min="5" max="5" width="18.33203125" customWidth="1"/>
    <col min="6" max="6" width="26.5" customWidth="1"/>
    <col min="7" max="7" width="24.6640625" customWidth="1"/>
    <col min="8" max="8" width="15.5" customWidth="1"/>
    <col min="9" max="9" width="25.83203125" customWidth="1"/>
    <col min="10" max="10" width="12.83203125" customWidth="1"/>
  </cols>
  <sheetData>
    <row r="1" spans="1:10">
      <c r="A1" s="1" t="s">
        <v>38</v>
      </c>
      <c r="B1" s="1" t="s">
        <v>39</v>
      </c>
      <c r="C1" s="1" t="s">
        <v>2</v>
      </c>
      <c r="D1" s="1" t="s">
        <v>3</v>
      </c>
      <c r="E1" t="s">
        <v>0</v>
      </c>
      <c r="F1" s="1" t="s">
        <v>1</v>
      </c>
      <c r="G1" s="1" t="s">
        <v>7</v>
      </c>
      <c r="H1" s="1" t="s">
        <v>8</v>
      </c>
      <c r="I1" s="1" t="s">
        <v>12</v>
      </c>
      <c r="J1" s="1" t="s">
        <v>13</v>
      </c>
    </row>
    <row r="2" spans="1:10">
      <c r="A2" s="2" t="s">
        <v>31</v>
      </c>
      <c r="B2" s="2" t="s">
        <v>34</v>
      </c>
      <c r="C2" s="1">
        <v>130</v>
      </c>
      <c r="D2" s="1" t="s">
        <v>20</v>
      </c>
      <c r="E2">
        <v>14</v>
      </c>
      <c r="F2">
        <v>14</v>
      </c>
      <c r="G2" t="s">
        <v>6</v>
      </c>
      <c r="H2">
        <v>4</v>
      </c>
      <c r="I2" s="1" t="s">
        <v>14</v>
      </c>
      <c r="J2" s="1">
        <v>700</v>
      </c>
    </row>
    <row r="3" spans="1:10">
      <c r="A3" s="2" t="s">
        <v>32</v>
      </c>
      <c r="B3" s="2" t="s">
        <v>35</v>
      </c>
      <c r="C3" s="1"/>
      <c r="D3" s="1" t="s">
        <v>22</v>
      </c>
      <c r="E3">
        <v>21</v>
      </c>
      <c r="F3">
        <v>21</v>
      </c>
      <c r="G3" s="1" t="s">
        <v>9</v>
      </c>
      <c r="H3">
        <v>2</v>
      </c>
      <c r="I3" s="1" t="s">
        <v>15</v>
      </c>
      <c r="J3" s="1">
        <v>80</v>
      </c>
    </row>
    <row r="4" spans="1:10">
      <c r="A4" s="2" t="s">
        <v>33</v>
      </c>
      <c r="B4" s="2"/>
      <c r="C4" s="1"/>
      <c r="D4" s="1" t="s">
        <v>21</v>
      </c>
      <c r="E4">
        <v>21</v>
      </c>
      <c r="F4">
        <v>21</v>
      </c>
      <c r="G4" s="1" t="s">
        <v>10</v>
      </c>
      <c r="H4">
        <v>3</v>
      </c>
      <c r="I4" s="1" t="s">
        <v>16</v>
      </c>
      <c r="J4" s="1">
        <v>556</v>
      </c>
    </row>
    <row r="5" spans="1:10">
      <c r="B5" s="2"/>
      <c r="C5" s="1"/>
      <c r="D5" s="1" t="s">
        <v>27</v>
      </c>
      <c r="E5">
        <v>9</v>
      </c>
      <c r="F5">
        <v>9</v>
      </c>
      <c r="G5" s="1" t="s">
        <v>11</v>
      </c>
      <c r="H5">
        <v>1</v>
      </c>
      <c r="I5" s="1" t="s">
        <v>17</v>
      </c>
      <c r="J5" s="1" t="s">
        <v>19</v>
      </c>
    </row>
    <row r="6" spans="1:10">
      <c r="B6" s="2"/>
      <c r="C6" s="1"/>
      <c r="D6" s="1" t="s">
        <v>5</v>
      </c>
      <c r="E6">
        <v>36</v>
      </c>
      <c r="F6">
        <f>E6-F8</f>
        <v>12</v>
      </c>
      <c r="I6" s="1" t="s">
        <v>18</v>
      </c>
      <c r="J6">
        <v>120</v>
      </c>
    </row>
    <row r="7" spans="1:10">
      <c r="A7" s="1"/>
      <c r="B7" s="1"/>
      <c r="C7" s="1"/>
      <c r="D7" s="1" t="s">
        <v>4</v>
      </c>
      <c r="E7">
        <v>36</v>
      </c>
      <c r="F7">
        <f>E7-F9</f>
        <v>21</v>
      </c>
    </row>
    <row r="8" spans="1:10">
      <c r="A8" s="1"/>
      <c r="B8" s="1"/>
      <c r="C8" s="1"/>
      <c r="D8" s="1" t="s">
        <v>28</v>
      </c>
      <c r="E8">
        <v>0</v>
      </c>
      <c r="F8">
        <v>24</v>
      </c>
    </row>
    <row r="9" spans="1:10">
      <c r="A9" s="1"/>
      <c r="B9" s="1"/>
      <c r="D9" s="1" t="s">
        <v>29</v>
      </c>
      <c r="E9">
        <v>0</v>
      </c>
      <c r="F9">
        <v>15</v>
      </c>
    </row>
    <row r="11" spans="1:10">
      <c r="G11" s="1"/>
    </row>
    <row r="14" spans="1:10">
      <c r="C14" s="1"/>
    </row>
    <row r="15" spans="1:10">
      <c r="C15" s="1"/>
    </row>
    <row r="16" spans="1:10">
      <c r="C16" s="1"/>
    </row>
    <row r="17" spans="3:3">
      <c r="C17" s="1"/>
    </row>
    <row r="18" spans="3:3">
      <c r="C18" s="1"/>
    </row>
    <row r="19" spans="3:3">
      <c r="C19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9B9E-D0DA-4DAD-808A-4669FA2FC204}">
  <dimension ref="A1:J19"/>
  <sheetViews>
    <sheetView zoomScale="58" zoomScaleNormal="58" workbookViewId="0">
      <selection sqref="A1:B13"/>
    </sheetView>
  </sheetViews>
  <sheetFormatPr baseColWidth="10" defaultColWidth="8.83203125" defaultRowHeight="17"/>
  <cols>
    <col min="1" max="3" width="25.6640625" customWidth="1"/>
    <col min="4" max="4" width="20" customWidth="1"/>
    <col min="5" max="5" width="18.33203125" customWidth="1"/>
    <col min="6" max="6" width="26.5" customWidth="1"/>
    <col min="7" max="7" width="24.6640625" customWidth="1"/>
    <col min="8" max="8" width="15.5" customWidth="1"/>
    <col min="9" max="9" width="25.83203125" customWidth="1"/>
    <col min="10" max="10" width="12.83203125" customWidth="1"/>
  </cols>
  <sheetData>
    <row r="1" spans="1:10">
      <c r="A1" s="1" t="s">
        <v>38</v>
      </c>
      <c r="B1" s="1" t="s">
        <v>39</v>
      </c>
      <c r="C1" s="1" t="s">
        <v>2</v>
      </c>
      <c r="D1" s="1" t="s">
        <v>3</v>
      </c>
      <c r="E1" s="1" t="s">
        <v>23</v>
      </c>
      <c r="F1" s="1" t="s">
        <v>1</v>
      </c>
      <c r="G1" s="1" t="s">
        <v>7</v>
      </c>
      <c r="H1" s="1" t="s">
        <v>8</v>
      </c>
      <c r="I1" s="1" t="s">
        <v>12</v>
      </c>
      <c r="J1" s="1" t="s">
        <v>13</v>
      </c>
    </row>
    <row r="2" spans="1:10">
      <c r="A2" s="2" t="s">
        <v>31</v>
      </c>
      <c r="B2" s="2" t="s">
        <v>40</v>
      </c>
      <c r="C2" s="1">
        <v>130</v>
      </c>
      <c r="D2" s="1" t="s">
        <v>24</v>
      </c>
      <c r="E2">
        <v>13</v>
      </c>
      <c r="F2">
        <v>13</v>
      </c>
      <c r="G2" t="s">
        <v>6</v>
      </c>
      <c r="H2">
        <v>4</v>
      </c>
      <c r="I2" s="1" t="s">
        <v>14</v>
      </c>
      <c r="J2" s="1">
        <v>700</v>
      </c>
    </row>
    <row r="3" spans="1:10">
      <c r="A3" s="2" t="s">
        <v>32</v>
      </c>
      <c r="B3" s="2" t="s">
        <v>41</v>
      </c>
      <c r="C3" s="1"/>
      <c r="D3" s="1" t="s">
        <v>25</v>
      </c>
      <c r="E3">
        <v>6</v>
      </c>
      <c r="F3">
        <v>6</v>
      </c>
      <c r="G3" s="1" t="s">
        <v>9</v>
      </c>
      <c r="H3">
        <v>2</v>
      </c>
      <c r="I3" s="1" t="s">
        <v>15</v>
      </c>
      <c r="J3" s="1">
        <v>80</v>
      </c>
    </row>
    <row r="4" spans="1:10">
      <c r="A4" s="2" t="s">
        <v>33</v>
      </c>
      <c r="B4" s="2" t="s">
        <v>42</v>
      </c>
      <c r="C4" s="1"/>
      <c r="D4" s="1" t="s">
        <v>30</v>
      </c>
      <c r="E4">
        <v>15</v>
      </c>
      <c r="F4">
        <v>15</v>
      </c>
      <c r="G4" s="1" t="s">
        <v>10</v>
      </c>
      <c r="H4">
        <v>3</v>
      </c>
      <c r="I4" s="1" t="s">
        <v>16</v>
      </c>
      <c r="J4" s="1">
        <v>556</v>
      </c>
    </row>
    <row r="5" spans="1:10">
      <c r="A5" s="2" t="s">
        <v>36</v>
      </c>
      <c r="B5" s="2" t="s">
        <v>43</v>
      </c>
      <c r="C5" s="1"/>
      <c r="D5" s="1" t="s">
        <v>4</v>
      </c>
      <c r="E5">
        <v>36</v>
      </c>
      <c r="F5">
        <v>15</v>
      </c>
      <c r="G5" s="1" t="s">
        <v>11</v>
      </c>
      <c r="H5">
        <v>1</v>
      </c>
      <c r="I5" s="1" t="s">
        <v>17</v>
      </c>
      <c r="J5" s="1" t="s">
        <v>19</v>
      </c>
    </row>
    <row r="6" spans="1:10">
      <c r="A6" s="2" t="s">
        <v>37</v>
      </c>
      <c r="B6" s="2" t="s">
        <v>44</v>
      </c>
      <c r="C6" s="1"/>
      <c r="D6" s="1" t="s">
        <v>5</v>
      </c>
      <c r="E6">
        <v>36</v>
      </c>
      <c r="F6">
        <v>24</v>
      </c>
      <c r="I6" s="1" t="s">
        <v>18</v>
      </c>
      <c r="J6">
        <v>120</v>
      </c>
    </row>
    <row r="7" spans="1:10">
      <c r="B7" s="2" t="s">
        <v>45</v>
      </c>
      <c r="C7" s="1"/>
      <c r="D7" s="1" t="s">
        <v>29</v>
      </c>
      <c r="E7">
        <v>0</v>
      </c>
      <c r="F7">
        <v>24</v>
      </c>
    </row>
    <row r="8" spans="1:10">
      <c r="B8" s="2" t="s">
        <v>46</v>
      </c>
      <c r="C8" s="1"/>
      <c r="D8" s="1" t="s">
        <v>28</v>
      </c>
      <c r="E8">
        <v>0</v>
      </c>
      <c r="F8">
        <v>15</v>
      </c>
    </row>
    <row r="9" spans="1:10">
      <c r="A9" s="1"/>
      <c r="B9" s="1" t="s">
        <v>47</v>
      </c>
    </row>
    <row r="10" spans="1:10">
      <c r="B10" t="s">
        <v>48</v>
      </c>
    </row>
    <row r="11" spans="1:10">
      <c r="B11" t="s">
        <v>49</v>
      </c>
      <c r="G11" s="1"/>
    </row>
    <row r="12" spans="1:10">
      <c r="B12" t="s">
        <v>50</v>
      </c>
    </row>
    <row r="13" spans="1:10">
      <c r="B13" t="s">
        <v>51</v>
      </c>
    </row>
    <row r="14" spans="1:10">
      <c r="C14" s="1"/>
    </row>
    <row r="15" spans="1:10">
      <c r="C15" s="1"/>
    </row>
    <row r="16" spans="1:10">
      <c r="C16" s="1"/>
    </row>
    <row r="17" spans="3:3">
      <c r="C17" s="1"/>
    </row>
    <row r="18" spans="3:3">
      <c r="C18" s="1"/>
    </row>
    <row r="19" spans="3:3">
      <c r="C19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3B01-B64E-480F-A2EF-57E92A0B754B}">
  <dimension ref="A1:L27"/>
  <sheetViews>
    <sheetView topLeftCell="J1" zoomScale="58" zoomScaleNormal="58" workbookViewId="0">
      <selection activeCell="K1" sqref="K1:L5"/>
    </sheetView>
  </sheetViews>
  <sheetFormatPr baseColWidth="10" defaultColWidth="8.83203125" defaultRowHeight="17"/>
  <cols>
    <col min="1" max="3" width="25.6640625" customWidth="1"/>
    <col min="4" max="4" width="20" customWidth="1"/>
    <col min="5" max="5" width="18.33203125" customWidth="1"/>
    <col min="6" max="6" width="26.5" customWidth="1"/>
    <col min="7" max="7" width="24.6640625" customWidth="1"/>
    <col min="8" max="8" width="15.5" customWidth="1"/>
    <col min="9" max="9" width="25.83203125" customWidth="1"/>
    <col min="10" max="10" width="12.83203125" customWidth="1"/>
    <col min="11" max="11" width="19.5" customWidth="1"/>
    <col min="12" max="12" width="20.1640625" customWidth="1"/>
  </cols>
  <sheetData>
    <row r="1" spans="1:12">
      <c r="A1" s="1" t="s">
        <v>38</v>
      </c>
      <c r="B1" s="1" t="s">
        <v>39</v>
      </c>
      <c r="C1" s="1" t="s">
        <v>2</v>
      </c>
      <c r="D1" s="1" t="s">
        <v>3</v>
      </c>
      <c r="E1" t="s">
        <v>0</v>
      </c>
      <c r="F1" s="1" t="s">
        <v>1</v>
      </c>
      <c r="G1" s="1" t="s">
        <v>7</v>
      </c>
      <c r="H1" s="1" t="s">
        <v>8</v>
      </c>
      <c r="I1" s="1" t="s">
        <v>12</v>
      </c>
      <c r="J1" s="1" t="s">
        <v>13</v>
      </c>
      <c r="K1" s="1" t="s">
        <v>52</v>
      </c>
      <c r="L1" s="1" t="s">
        <v>53</v>
      </c>
    </row>
    <row r="2" spans="1:12">
      <c r="A2" s="2" t="s">
        <v>31</v>
      </c>
      <c r="B2" s="2" t="s">
        <v>40</v>
      </c>
      <c r="C2" s="1">
        <v>130</v>
      </c>
      <c r="D2" s="1" t="s">
        <v>24</v>
      </c>
      <c r="E2">
        <v>13</v>
      </c>
      <c r="F2">
        <v>13</v>
      </c>
      <c r="G2" t="s">
        <v>6</v>
      </c>
      <c r="H2">
        <v>4</v>
      </c>
      <c r="I2" s="1" t="s">
        <v>14</v>
      </c>
      <c r="J2" s="1">
        <v>700</v>
      </c>
      <c r="K2" s="1" t="s">
        <v>54</v>
      </c>
      <c r="L2" s="1" t="s">
        <v>55</v>
      </c>
    </row>
    <row r="3" spans="1:12">
      <c r="A3" s="2" t="s">
        <v>32</v>
      </c>
      <c r="B3" s="2" t="s">
        <v>41</v>
      </c>
      <c r="C3" s="1"/>
      <c r="D3" s="1" t="s">
        <v>25</v>
      </c>
      <c r="E3">
        <v>6</v>
      </c>
      <c r="F3">
        <v>6</v>
      </c>
      <c r="G3" s="1" t="s">
        <v>9</v>
      </c>
      <c r="H3">
        <v>2</v>
      </c>
      <c r="I3" s="1" t="s">
        <v>15</v>
      </c>
      <c r="J3" s="1">
        <v>80</v>
      </c>
      <c r="K3" s="1" t="s">
        <v>56</v>
      </c>
      <c r="L3" s="1" t="s">
        <v>55</v>
      </c>
    </row>
    <row r="4" spans="1:12">
      <c r="A4" s="2" t="s">
        <v>33</v>
      </c>
      <c r="B4" s="2" t="s">
        <v>42</v>
      </c>
      <c r="C4" s="1"/>
      <c r="D4" s="1" t="s">
        <v>30</v>
      </c>
      <c r="E4">
        <v>15</v>
      </c>
      <c r="F4">
        <v>15</v>
      </c>
      <c r="G4" s="1" t="s">
        <v>10</v>
      </c>
      <c r="H4">
        <v>3</v>
      </c>
      <c r="I4" s="1" t="s">
        <v>16</v>
      </c>
      <c r="J4" s="1">
        <v>556</v>
      </c>
      <c r="K4" s="1" t="s">
        <v>57</v>
      </c>
      <c r="L4" s="1" t="s">
        <v>55</v>
      </c>
    </row>
    <row r="5" spans="1:12">
      <c r="A5" s="2" t="s">
        <v>36</v>
      </c>
      <c r="B5" s="2" t="s">
        <v>43</v>
      </c>
      <c r="C5" s="1"/>
      <c r="D5" s="1" t="s">
        <v>4</v>
      </c>
      <c r="E5">
        <v>30</v>
      </c>
      <c r="F5">
        <f>E5-F7</f>
        <v>6</v>
      </c>
      <c r="G5" s="1" t="s">
        <v>11</v>
      </c>
      <c r="H5">
        <v>1</v>
      </c>
      <c r="I5" s="1" t="s">
        <v>17</v>
      </c>
      <c r="J5" s="1" t="s">
        <v>19</v>
      </c>
      <c r="K5" s="1" t="s">
        <v>58</v>
      </c>
      <c r="L5" s="1" t="s">
        <v>55</v>
      </c>
    </row>
    <row r="6" spans="1:12">
      <c r="A6" s="2" t="s">
        <v>37</v>
      </c>
      <c r="B6" s="2" t="s">
        <v>44</v>
      </c>
      <c r="C6" s="1"/>
      <c r="D6" s="1" t="s">
        <v>5</v>
      </c>
      <c r="E6">
        <v>42</v>
      </c>
      <c r="F6">
        <f>E6-F8</f>
        <v>27</v>
      </c>
      <c r="I6" s="1" t="s">
        <v>18</v>
      </c>
      <c r="J6">
        <v>120</v>
      </c>
    </row>
    <row r="7" spans="1:12">
      <c r="A7" s="1"/>
      <c r="B7" s="2" t="s">
        <v>45</v>
      </c>
      <c r="C7" s="1"/>
      <c r="D7" s="1" t="s">
        <v>29</v>
      </c>
      <c r="E7">
        <v>0</v>
      </c>
      <c r="F7">
        <v>24</v>
      </c>
    </row>
    <row r="8" spans="1:12">
      <c r="A8" s="1"/>
      <c r="B8" s="2" t="s">
        <v>46</v>
      </c>
      <c r="C8" s="1"/>
      <c r="D8" s="1" t="s">
        <v>28</v>
      </c>
      <c r="E8">
        <v>0</v>
      </c>
      <c r="F8">
        <v>15</v>
      </c>
    </row>
    <row r="9" spans="1:12">
      <c r="A9" s="1"/>
      <c r="B9" s="1" t="s">
        <v>47</v>
      </c>
    </row>
    <row r="10" spans="1:12">
      <c r="B10" t="s">
        <v>48</v>
      </c>
    </row>
    <row r="11" spans="1:12">
      <c r="B11" t="s">
        <v>49</v>
      </c>
      <c r="G11" s="1"/>
    </row>
    <row r="12" spans="1:12">
      <c r="B12" t="s">
        <v>50</v>
      </c>
    </row>
    <row r="13" spans="1:12">
      <c r="B13" t="s">
        <v>51</v>
      </c>
    </row>
    <row r="14" spans="1:12">
      <c r="C14" s="1"/>
    </row>
    <row r="15" spans="1:12">
      <c r="C15" s="1"/>
    </row>
    <row r="16" spans="1:12">
      <c r="C16" s="1"/>
    </row>
    <row r="17" spans="1:3">
      <c r="C17" s="1"/>
    </row>
    <row r="18" spans="1:3">
      <c r="C18" s="1"/>
    </row>
    <row r="19" spans="1:3">
      <c r="A19" s="1"/>
      <c r="B19" s="1"/>
      <c r="C19" s="1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C25" s="2"/>
    </row>
    <row r="26" spans="1:3">
      <c r="C26" s="2"/>
    </row>
    <row r="27" spans="1:3">
      <c r="A27" s="1"/>
      <c r="B27" s="1"/>
      <c r="C27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2DA6-DF6F-4399-B980-405F02FB5D84}">
  <dimension ref="A1:L19"/>
  <sheetViews>
    <sheetView zoomScale="55" zoomScaleNormal="58" workbookViewId="0">
      <selection activeCell="K19" sqref="K19"/>
    </sheetView>
  </sheetViews>
  <sheetFormatPr baseColWidth="10" defaultColWidth="8.83203125" defaultRowHeight="17"/>
  <cols>
    <col min="1" max="3" width="25.6640625" customWidth="1"/>
    <col min="4" max="4" width="20" customWidth="1"/>
    <col min="5" max="5" width="18.33203125" customWidth="1"/>
    <col min="6" max="6" width="26.5" customWidth="1"/>
    <col min="7" max="7" width="24.6640625" customWidth="1"/>
    <col min="8" max="8" width="15.5" customWidth="1"/>
    <col min="9" max="9" width="25.83203125" customWidth="1"/>
    <col min="10" max="10" width="12.83203125" customWidth="1"/>
    <col min="11" max="11" width="20" customWidth="1"/>
  </cols>
  <sheetData>
    <row r="1" spans="1:12">
      <c r="A1" s="1" t="s">
        <v>38</v>
      </c>
      <c r="B1" s="1" t="s">
        <v>39</v>
      </c>
      <c r="C1" s="1" t="s">
        <v>2</v>
      </c>
      <c r="D1" s="1" t="s">
        <v>3</v>
      </c>
      <c r="E1" t="s">
        <v>0</v>
      </c>
      <c r="F1" s="1" t="s">
        <v>1</v>
      </c>
      <c r="G1" s="1" t="s">
        <v>7</v>
      </c>
      <c r="H1" s="1" t="s">
        <v>8</v>
      </c>
      <c r="I1" s="1" t="s">
        <v>12</v>
      </c>
      <c r="J1" s="1" t="s">
        <v>13</v>
      </c>
      <c r="K1" s="1" t="s">
        <v>52</v>
      </c>
      <c r="L1" s="1" t="s">
        <v>53</v>
      </c>
    </row>
    <row r="2" spans="1:12">
      <c r="A2" s="1" t="s">
        <v>59</v>
      </c>
      <c r="B2" s="2" t="s">
        <v>40</v>
      </c>
      <c r="C2" s="1">
        <v>130</v>
      </c>
      <c r="D2" s="1" t="s">
        <v>24</v>
      </c>
      <c r="E2">
        <v>13</v>
      </c>
      <c r="F2">
        <v>13</v>
      </c>
      <c r="G2" t="s">
        <v>6</v>
      </c>
      <c r="H2">
        <v>4</v>
      </c>
      <c r="I2" s="1" t="s">
        <v>14</v>
      </c>
      <c r="J2" s="1">
        <v>700</v>
      </c>
      <c r="K2" s="1" t="s">
        <v>54</v>
      </c>
      <c r="L2" s="1" t="s">
        <v>55</v>
      </c>
    </row>
    <row r="3" spans="1:12">
      <c r="A3" s="2" t="s">
        <v>36</v>
      </c>
      <c r="B3" s="2" t="s">
        <v>41</v>
      </c>
      <c r="C3" s="1"/>
      <c r="D3" s="1" t="s">
        <v>25</v>
      </c>
      <c r="E3">
        <v>9</v>
      </c>
      <c r="F3">
        <v>6</v>
      </c>
      <c r="G3" s="1" t="s">
        <v>9</v>
      </c>
      <c r="H3">
        <v>2</v>
      </c>
      <c r="I3" s="1" t="s">
        <v>15</v>
      </c>
      <c r="J3" s="1">
        <v>80</v>
      </c>
      <c r="K3" s="1" t="s">
        <v>56</v>
      </c>
      <c r="L3" s="1" t="s">
        <v>55</v>
      </c>
    </row>
    <row r="4" spans="1:12">
      <c r="A4" s="2" t="s">
        <v>37</v>
      </c>
      <c r="B4" s="2" t="s">
        <v>42</v>
      </c>
      <c r="C4" s="1"/>
      <c r="D4" s="1" t="s">
        <v>30</v>
      </c>
      <c r="E4">
        <v>9</v>
      </c>
      <c r="F4">
        <v>15</v>
      </c>
      <c r="G4" s="1" t="s">
        <v>10</v>
      </c>
      <c r="H4">
        <v>3</v>
      </c>
      <c r="I4" s="1" t="s">
        <v>16</v>
      </c>
      <c r="J4" s="1">
        <v>556</v>
      </c>
      <c r="K4" s="1" t="s">
        <v>57</v>
      </c>
      <c r="L4" s="1" t="s">
        <v>55</v>
      </c>
    </row>
    <row r="5" spans="1:12">
      <c r="B5" s="2" t="s">
        <v>43</v>
      </c>
      <c r="C5" s="1"/>
      <c r="D5" s="1" t="s">
        <v>4</v>
      </c>
      <c r="E5">
        <v>30</v>
      </c>
      <c r="F5">
        <f>E5-F8</f>
        <v>6</v>
      </c>
      <c r="G5" s="1" t="s">
        <v>11</v>
      </c>
      <c r="H5">
        <v>1</v>
      </c>
      <c r="I5" s="1" t="s">
        <v>17</v>
      </c>
      <c r="J5" s="1" t="s">
        <v>19</v>
      </c>
      <c r="K5" s="1" t="s">
        <v>58</v>
      </c>
      <c r="L5" s="1" t="s">
        <v>55</v>
      </c>
    </row>
    <row r="6" spans="1:12">
      <c r="B6" s="2" t="s">
        <v>44</v>
      </c>
      <c r="C6" s="1"/>
      <c r="D6" s="1" t="s">
        <v>5</v>
      </c>
      <c r="E6">
        <v>42</v>
      </c>
      <c r="F6">
        <f>E6-F9</f>
        <v>27</v>
      </c>
      <c r="I6" s="1" t="s">
        <v>18</v>
      </c>
      <c r="J6">
        <v>120</v>
      </c>
    </row>
    <row r="7" spans="1:12">
      <c r="A7" s="1"/>
      <c r="B7" s="2" t="s">
        <v>45</v>
      </c>
      <c r="C7" s="1"/>
      <c r="D7" s="1" t="s">
        <v>26</v>
      </c>
      <c r="E7">
        <v>15</v>
      </c>
      <c r="F7">
        <v>15</v>
      </c>
    </row>
    <row r="8" spans="1:12">
      <c r="A8" s="1"/>
      <c r="B8" s="2" t="s">
        <v>46</v>
      </c>
      <c r="C8" s="1"/>
      <c r="D8" s="1" t="s">
        <v>29</v>
      </c>
      <c r="E8">
        <v>0</v>
      </c>
      <c r="F8">
        <v>24</v>
      </c>
    </row>
    <row r="9" spans="1:12">
      <c r="A9" s="1"/>
      <c r="B9" s="1" t="s">
        <v>47</v>
      </c>
      <c r="D9" s="1" t="s">
        <v>28</v>
      </c>
      <c r="E9">
        <v>0</v>
      </c>
      <c r="F9">
        <v>15</v>
      </c>
    </row>
    <row r="10" spans="1:12">
      <c r="B10" t="s">
        <v>48</v>
      </c>
    </row>
    <row r="11" spans="1:12">
      <c r="B11" t="s">
        <v>49</v>
      </c>
      <c r="G11" s="1"/>
    </row>
    <row r="12" spans="1:12">
      <c r="B12" t="s">
        <v>50</v>
      </c>
    </row>
    <row r="13" spans="1:12">
      <c r="B13" t="s">
        <v>51</v>
      </c>
    </row>
    <row r="14" spans="1:12">
      <c r="C14" s="1"/>
    </row>
    <row r="15" spans="1:12">
      <c r="C15" s="1"/>
    </row>
    <row r="16" spans="1:12">
      <c r="C16" s="1"/>
    </row>
    <row r="17" spans="3:3">
      <c r="C17" s="1"/>
    </row>
    <row r="18" spans="3:3">
      <c r="C18" s="1"/>
    </row>
    <row r="19" spans="3:3">
      <c r="C1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세환 천</cp:lastModifiedBy>
  <cp:revision>1</cp:revision>
  <dcterms:created xsi:type="dcterms:W3CDTF">2019-10-09T00:00:00Z</dcterms:created>
  <dcterms:modified xsi:type="dcterms:W3CDTF">2024-07-29T16:15:58Z</dcterms:modified>
  <cp:version>1100.0100.01</cp:version>
</cp:coreProperties>
</file>