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1e33f79c92a0135/Escritorio/tfg/"/>
    </mc:Choice>
  </mc:AlternateContent>
  <xr:revisionPtr revIDLastSave="131" documentId="11_EB507A1404CE3F5FC2D436D2695BF2594AFCBC10" xr6:coauthVersionLast="47" xr6:coauthVersionMax="47" xr10:uidLastSave="{6996D6D8-726E-4EF7-A5E0-F513E584B7FE}"/>
  <bookViews>
    <workbookView xWindow="-108" yWindow="-108" windowWidth="23256" windowHeight="12456" xr2:uid="{00000000-000D-0000-FFFF-FFFF00000000}"/>
  </bookViews>
  <sheets>
    <sheet name=" 2021 22  C1.206.17597-12  C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m73qYsUNalruYAv7LQ9RIE8hw=="/>
    </ext>
  </extLst>
</workbook>
</file>

<file path=xl/calcChain.xml><?xml version="1.0" encoding="utf-8"?>
<calcChain xmlns="http://schemas.openxmlformats.org/spreadsheetml/2006/main">
  <c r="H6" i="1" l="1"/>
  <c r="H5" i="1"/>
  <c r="H4" i="1"/>
  <c r="L8" i="1"/>
  <c r="N8" i="1"/>
  <c r="K8" i="1"/>
  <c r="O8" i="1"/>
  <c r="M8" i="1"/>
  <c r="P8" i="1"/>
  <c r="H7" i="1"/>
  <c r="I8" i="1"/>
  <c r="Q8" i="1"/>
  <c r="H3" i="1"/>
  <c r="J8" i="1"/>
  <c r="R8" i="1"/>
  <c r="H2" i="1"/>
  <c r="H8" i="1" l="1"/>
</calcChain>
</file>

<file path=xl/sharedStrings.xml><?xml version="1.0" encoding="utf-8"?>
<sst xmlns="http://schemas.openxmlformats.org/spreadsheetml/2006/main" count="61" uniqueCount="52">
  <si>
    <t>Apellido(s)</t>
  </si>
  <si>
    <t>Nombre</t>
  </si>
  <si>
    <t>Dirección de correo</t>
  </si>
  <si>
    <t>Estado</t>
  </si>
  <si>
    <t>Finalizado</t>
  </si>
  <si>
    <t>Tiempo requerido</t>
  </si>
  <si>
    <t>Calificación/10,00</t>
  </si>
  <si>
    <t>P. 1 /1,00</t>
  </si>
  <si>
    <t>P. 2 /1,00</t>
  </si>
  <si>
    <t>P. 3 /1,00</t>
  </si>
  <si>
    <t>P. 4 /1,00</t>
  </si>
  <si>
    <t>P. 5 /1,00</t>
  </si>
  <si>
    <t>P. 6 /1,00</t>
  </si>
  <si>
    <t>P. 7 /1,00</t>
  </si>
  <si>
    <t>P. 8 /1,00</t>
  </si>
  <si>
    <t>P. 9 /1,00</t>
  </si>
  <si>
    <t>P. 10 /1,00</t>
  </si>
  <si>
    <t>Paula</t>
  </si>
  <si>
    <t>Marta</t>
  </si>
  <si>
    <t>Carmen</t>
  </si>
  <si>
    <t>Promedio general</t>
  </si>
  <si>
    <t>Claudia</t>
  </si>
  <si>
    <t>Julia</t>
  </si>
  <si>
    <t>100406260@alumnos.uc3m.es</t>
  </si>
  <si>
    <t>100406263@alumnos.uc3m.es</t>
  </si>
  <si>
    <t>100406264@alumnos.uc3m.es</t>
  </si>
  <si>
    <t>100406265@alumnos.uc3m.es</t>
  </si>
  <si>
    <t>100406266@alumnos.uc3m.es</t>
  </si>
  <si>
    <t>Madrid Alonso</t>
  </si>
  <si>
    <t>Garcia Canora</t>
  </si>
  <si>
    <t>Arranz Alvarez</t>
  </si>
  <si>
    <t>Gonzalez Alonso</t>
  </si>
  <si>
    <t>Bonilla Gomez</t>
  </si>
  <si>
    <t>de la Riva Alonso</t>
  </si>
  <si>
    <t>Beatriz</t>
  </si>
  <si>
    <t>100386251@alumnos.uc3m.es</t>
  </si>
  <si>
    <t xml:space="preserve">Comenzado </t>
  </si>
  <si>
    <t>24 de marzo de 2022  11:06</t>
  </si>
  <si>
    <t>24 de marzo de 2022  11:36</t>
  </si>
  <si>
    <t>30 minutos</t>
  </si>
  <si>
    <t>24 de marzo de 2022  11:07</t>
  </si>
  <si>
    <t>24 de marzo de 2022  11:25</t>
  </si>
  <si>
    <t>18 minutos 11 segundos</t>
  </si>
  <si>
    <t>24 de marzo de 2022  11:45</t>
  </si>
  <si>
    <t>38 minutos 43 segundos</t>
  </si>
  <si>
    <t>24 de marzo de 2022  11:33</t>
  </si>
  <si>
    <t>27 minutos 43 segundos</t>
  </si>
  <si>
    <t>24 de marzo de 2022  11:08</t>
  </si>
  <si>
    <t>24 de marzo de 2022  11:32</t>
  </si>
  <si>
    <t>24 minutos 11 segundos</t>
  </si>
  <si>
    <t>24 de marzo de 2022  11:42</t>
  </si>
  <si>
    <t>36 minutos 43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</si>
</sst>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2"/>
      <color theme="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406264@alumnos.uc3m.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0406263@alumnos.uc3m.es" TargetMode="External"/><Relationship Id="rId1" Type="http://schemas.openxmlformats.org/officeDocument/2006/relationships/hyperlink" Target="mailto:100406260@alumnos.uc3m.es" TargetMode="External"/><Relationship Id="rId6" Type="http://schemas.openxmlformats.org/officeDocument/2006/relationships/hyperlink" Target="mailto:100386251@alumnos.uc3m.es" TargetMode="External"/><Relationship Id="rId5" Type="http://schemas.openxmlformats.org/officeDocument/2006/relationships/hyperlink" Target="mailto:100406266@alumnos.uc3m.es" TargetMode="External"/><Relationship Id="rId4" Type="http://schemas.openxmlformats.org/officeDocument/2006/relationships/hyperlink" Target="mailto:100406265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workbookViewId="0">
      <selection activeCell="F9" sqref="F9"/>
    </sheetView>
  </sheetViews>
  <sheetFormatPr baseColWidth="10" defaultColWidth="11.19921875" defaultRowHeight="15" customHeight="1" x14ac:dyDescent="0.3"/>
  <cols>
    <col min="1" max="1" width="10.59765625" customWidth="1"/>
    <col min="2" max="2" width="7.296875" customWidth="1"/>
    <col min="3" max="4" width="8.19921875" customWidth="1"/>
    <col min="5" max="5" width="27.69921875" customWidth="1"/>
    <col min="6" max="6" width="27.3984375" customWidth="1"/>
    <col min="7" max="7" width="31.796875" customWidth="1"/>
    <col min="8" max="26" width="10.59765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4.25" customHeight="1" x14ac:dyDescent="0.3">
      <c r="A2" s="1" t="s">
        <v>28</v>
      </c>
      <c r="B2" s="1" t="s">
        <v>17</v>
      </c>
      <c r="C2" s="2" t="s">
        <v>23</v>
      </c>
      <c r="D2" s="1" t="s">
        <v>4</v>
      </c>
      <c r="E2" s="1" t="s">
        <v>37</v>
      </c>
      <c r="F2" s="1" t="s">
        <v>38</v>
      </c>
      <c r="G2" s="1" t="s">
        <v>39</v>
      </c>
      <c r="H2" s="1">
        <f t="shared" ref="H2:H7" si="0">SUM(I2:R2)</f>
        <v>6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</row>
    <row r="3" spans="1:18" ht="14.25" customHeight="1" x14ac:dyDescent="0.3">
      <c r="A3" s="1" t="s">
        <v>29</v>
      </c>
      <c r="B3" s="1" t="s">
        <v>18</v>
      </c>
      <c r="C3" s="2" t="s">
        <v>24</v>
      </c>
      <c r="D3" s="1" t="s">
        <v>4</v>
      </c>
      <c r="E3" s="1" t="s">
        <v>40</v>
      </c>
      <c r="F3" s="1" t="s">
        <v>41</v>
      </c>
      <c r="G3" s="1" t="s">
        <v>42</v>
      </c>
      <c r="H3" s="1">
        <f t="shared" si="0"/>
        <v>6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</row>
    <row r="4" spans="1:18" ht="14.25" customHeight="1" x14ac:dyDescent="0.3">
      <c r="A4" s="1" t="s">
        <v>30</v>
      </c>
      <c r="B4" s="1" t="s">
        <v>19</v>
      </c>
      <c r="C4" s="2" t="s">
        <v>25</v>
      </c>
      <c r="D4" s="1" t="s">
        <v>4</v>
      </c>
      <c r="E4" s="1" t="s">
        <v>40</v>
      </c>
      <c r="F4" s="1" t="s">
        <v>43</v>
      </c>
      <c r="G4" s="1" t="s">
        <v>44</v>
      </c>
      <c r="H4" s="1">
        <f t="shared" ref="H4:H6" si="1">SUM(I4:R4)</f>
        <v>3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</row>
    <row r="5" spans="1:18" ht="14.25" customHeight="1" x14ac:dyDescent="0.3">
      <c r="A5" s="1" t="s">
        <v>31</v>
      </c>
      <c r="B5" s="1" t="s">
        <v>21</v>
      </c>
      <c r="C5" s="2" t="s">
        <v>26</v>
      </c>
      <c r="D5" s="1" t="s">
        <v>4</v>
      </c>
      <c r="E5" s="1" t="s">
        <v>37</v>
      </c>
      <c r="F5" s="1" t="s">
        <v>45</v>
      </c>
      <c r="G5" s="1" t="s">
        <v>46</v>
      </c>
      <c r="H5" s="1">
        <f t="shared" si="1"/>
        <v>8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</row>
    <row r="6" spans="1:18" ht="14.25" customHeight="1" x14ac:dyDescent="0.3">
      <c r="A6" s="3" t="s">
        <v>33</v>
      </c>
      <c r="B6" s="3" t="s">
        <v>34</v>
      </c>
      <c r="C6" s="2" t="s">
        <v>35</v>
      </c>
      <c r="D6" s="3" t="s">
        <v>4</v>
      </c>
      <c r="E6" s="1" t="s">
        <v>47</v>
      </c>
      <c r="F6" s="1" t="s">
        <v>48</v>
      </c>
      <c r="G6" s="1" t="s">
        <v>49</v>
      </c>
      <c r="H6" s="1">
        <f t="shared" si="1"/>
        <v>7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1</v>
      </c>
    </row>
    <row r="7" spans="1:18" ht="14.25" customHeight="1" x14ac:dyDescent="0.3">
      <c r="A7" s="3" t="s">
        <v>32</v>
      </c>
      <c r="B7" s="1" t="s">
        <v>22</v>
      </c>
      <c r="C7" s="2" t="s">
        <v>27</v>
      </c>
      <c r="D7" s="1" t="s">
        <v>4</v>
      </c>
      <c r="E7" s="1" t="s">
        <v>37</v>
      </c>
      <c r="F7" s="1" t="s">
        <v>50</v>
      </c>
      <c r="G7" s="1" t="s">
        <v>51</v>
      </c>
      <c r="H7" s="1">
        <f t="shared" si="0"/>
        <v>5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</row>
    <row r="8" spans="1:18" ht="14.25" customHeight="1" x14ac:dyDescent="0.3">
      <c r="A8" s="1" t="s">
        <v>20</v>
      </c>
      <c r="H8" s="1">
        <f t="shared" ref="H8:R8" si="2">AVERAGE(H2:H7)</f>
        <v>5.833333333333333</v>
      </c>
      <c r="I8" s="1">
        <f t="shared" si="2"/>
        <v>0.33333333333333331</v>
      </c>
      <c r="J8" s="1">
        <f t="shared" si="2"/>
        <v>0.5</v>
      </c>
      <c r="K8" s="1">
        <f t="shared" si="2"/>
        <v>0.83333333333333337</v>
      </c>
      <c r="L8" s="1">
        <f t="shared" si="2"/>
        <v>0.5</v>
      </c>
      <c r="M8" s="1">
        <f t="shared" si="2"/>
        <v>0.83333333333333337</v>
      </c>
      <c r="N8" s="1">
        <f t="shared" si="2"/>
        <v>0.66666666666666663</v>
      </c>
      <c r="O8" s="1">
        <f t="shared" si="2"/>
        <v>0.5</v>
      </c>
      <c r="P8" s="1">
        <f t="shared" si="2"/>
        <v>0.5</v>
      </c>
      <c r="Q8" s="1">
        <f t="shared" si="2"/>
        <v>0.66666666666666663</v>
      </c>
      <c r="R8" s="1">
        <f t="shared" si="2"/>
        <v>0.5</v>
      </c>
    </row>
    <row r="9" spans="1:18" ht="14.25" customHeight="1" x14ac:dyDescent="0.3"/>
    <row r="10" spans="1:18" ht="14.25" customHeight="1" x14ac:dyDescent="0.3"/>
    <row r="11" spans="1:18" ht="14.25" customHeight="1" x14ac:dyDescent="0.3"/>
    <row r="12" spans="1:18" ht="14.25" customHeight="1" x14ac:dyDescent="0.3"/>
    <row r="13" spans="1:18" ht="14.25" customHeight="1" x14ac:dyDescent="0.3"/>
    <row r="14" spans="1:18" ht="14.25" customHeight="1" x14ac:dyDescent="0.3"/>
    <row r="15" spans="1:18" ht="14.25" customHeight="1" x14ac:dyDescent="0.3"/>
    <row r="16" spans="1:1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honeticPr fontId="4" type="noConversion"/>
  <hyperlinks>
    <hyperlink ref="C2" r:id="rId1" xr:uid="{F9FFFD48-2C38-45F2-BAC0-04F873A477E7}"/>
    <hyperlink ref="C3" r:id="rId2" xr:uid="{C8B44DC7-0B48-42BC-B493-148987A5AC8F}"/>
    <hyperlink ref="C4" r:id="rId3" xr:uid="{6F4D124A-209F-406B-8054-88D48A7F5CF4}"/>
    <hyperlink ref="C5" r:id="rId4" xr:uid="{0FC57BA3-1E6F-419C-BF83-49CDF586B7CB}"/>
    <hyperlink ref="C7" r:id="rId5" xr:uid="{358A860C-3510-4E5B-B01B-72C253AA01D2}"/>
    <hyperlink ref="C6" r:id="rId6" xr:uid="{C2B2451F-DCB1-42A9-B0D4-148EB75B1492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2021 22  C1.206.17597-12  Cues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m</cp:lastModifiedBy>
  <dcterms:modified xsi:type="dcterms:W3CDTF">2023-05-16T17:49:22Z</dcterms:modified>
</cp:coreProperties>
</file>