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udl\HPC\hpc-project\"/>
    </mc:Choice>
  </mc:AlternateContent>
  <bookViews>
    <workbookView xWindow="0" yWindow="0" windowWidth="20490" windowHeight="7650" activeTab="4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10" i="3"/>
  <c r="F14" i="3"/>
  <c r="F18" i="3"/>
  <c r="F22" i="3"/>
  <c r="F26" i="3"/>
  <c r="F30" i="3"/>
  <c r="F34" i="3"/>
  <c r="F38" i="3"/>
  <c r="F42" i="3"/>
  <c r="F46" i="3"/>
  <c r="F2" i="3"/>
  <c r="F4" i="2"/>
  <c r="F6" i="2"/>
  <c r="F8" i="2"/>
  <c r="F10" i="2"/>
  <c r="F12" i="2"/>
  <c r="F14" i="2"/>
  <c r="F16" i="2"/>
  <c r="F18" i="2"/>
  <c r="F20" i="2"/>
  <c r="F22" i="2"/>
  <c r="F24" i="2"/>
  <c r="F2" i="2"/>
</calcChain>
</file>

<file path=xl/sharedStrings.xml><?xml version="1.0" encoding="utf-8"?>
<sst xmlns="http://schemas.openxmlformats.org/spreadsheetml/2006/main" count="40" uniqueCount="23">
  <si>
    <t>In-1</t>
  </si>
  <si>
    <t>In-2</t>
  </si>
  <si>
    <t>Result</t>
  </si>
  <si>
    <t>Test</t>
  </si>
  <si>
    <t>Average</t>
  </si>
  <si>
    <t>Execution_time (us)</t>
  </si>
  <si>
    <t>Init_time (us)</t>
  </si>
  <si>
    <t>Parallel 4</t>
  </si>
  <si>
    <t>Parallel 2</t>
  </si>
  <si>
    <t>Serial</t>
  </si>
  <si>
    <t xml:space="preserve">test_5_5 </t>
  </si>
  <si>
    <t>test_50_100</t>
  </si>
  <si>
    <t>test_50_1000</t>
  </si>
  <si>
    <t>test_50_10000</t>
  </si>
  <si>
    <t>test_500_100</t>
  </si>
  <si>
    <t>test_500_1000</t>
  </si>
  <si>
    <t>test_500_10000</t>
  </si>
  <si>
    <t>test_5000_100</t>
  </si>
  <si>
    <t>test_5000_1000</t>
  </si>
  <si>
    <t>test_5000_10000</t>
  </si>
  <si>
    <t>test_50000_100</t>
  </si>
  <si>
    <t>test_50000_1000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</si>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</sst>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5" xfId="0" applyNumberFormat="1" applyBorder="1"/>
    <xf numFmtId="164" fontId="0" fillId="0" borderId="5" xfId="0" applyNumberFormat="1" applyBorder="1"/>
    <xf numFmtId="165" fontId="0" fillId="0" borderId="6" xfId="0" applyNumberFormat="1" applyBorder="1" applyAlignment="1">
      <alignment horizontal="center" vertical="center"/>
    </xf>
    <xf numFmtId="165" fontId="0" fillId="0" borderId="6" xfId="0" applyNumberFormat="1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0" applyNumberFormat="1" applyBorder="1"/>
    <xf numFmtId="0" fontId="0" fillId="0" borderId="6" xfId="0" applyBorder="1"/>
    <xf numFmtId="0" fontId="0" fillId="0" borderId="9" xfId="0" applyBorder="1"/>
    <xf numFmtId="165" fontId="0" fillId="0" borderId="9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Serial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Planilha1!$E$2:$E$13</c:f>
              <c:numCache>
                <c:formatCode>General</c:formatCode>
                <c:ptCount val="12"/>
                <c:pt idx="0">
                  <c:v>2.5000000000000001E-5</c:v>
                </c:pt>
                <c:pt idx="1">
                  <c:v>1.03E-4</c:v>
                </c:pt>
                <c:pt idx="2">
                  <c:v>8.4699999999999999E-4</c:v>
                </c:pt>
                <c:pt idx="3">
                  <c:v>8.4480000000000006E-3</c:v>
                </c:pt>
                <c:pt idx="4">
                  <c:v>8.9599999999999999E-4</c:v>
                </c:pt>
                <c:pt idx="5">
                  <c:v>8.1370000000000001E-3</c:v>
                </c:pt>
                <c:pt idx="6">
                  <c:v>4.2925999999999999E-2</c:v>
                </c:pt>
                <c:pt idx="7">
                  <c:v>7.3559999999999997E-3</c:v>
                </c:pt>
                <c:pt idx="8">
                  <c:v>4.4049999999999999E-2</c:v>
                </c:pt>
                <c:pt idx="9">
                  <c:v>0.39757900000000002</c:v>
                </c:pt>
                <c:pt idx="10">
                  <c:v>4.1702000000000003E-2</c:v>
                </c:pt>
                <c:pt idx="11">
                  <c:v>0.39036199999999999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3-49C9-9E98-BC07AE1838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7883663"/>
        <c:axId val="697889903"/>
      </c:scatterChart>
      <c:valAx>
        <c:axId val="69788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 nº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889903"/>
        <c:crosses val="autoZero"/>
        <c:crossBetween val="midCat"/>
      </c:valAx>
      <c:valAx>
        <c:axId val="6978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Execution 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88366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Parallel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Planilha2!$A$2:$A$25</c:f>
              <c:numCache>
                <c:formatCode>General</c:formatCode>
                <c:ptCount val="24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</c:numCache>
            </c:numRef>
          </c:xVal>
          <c:yVal>
            <c:numRef>
              <c:f>Planilha2!$F$2:$F$25</c:f>
              <c:numCache>
                <c:formatCode>0.00000</c:formatCode>
                <c:ptCount val="24"/>
                <c:pt idx="0">
                  <c:v>2.3499999999999999E-5</c:v>
                </c:pt>
                <c:pt idx="2">
                  <c:v>1.1349999999999999E-4</c:v>
                </c:pt>
                <c:pt idx="4">
                  <c:v>8.4350000000000007E-4</c:v>
                </c:pt>
                <c:pt idx="6">
                  <c:v>7.2870000000000001E-3</c:v>
                </c:pt>
                <c:pt idx="8">
                  <c:v>9.1350000000000003E-4</c:v>
                </c:pt>
                <c:pt idx="10">
                  <c:v>8.2430000000000003E-3</c:v>
                </c:pt>
                <c:pt idx="12">
                  <c:v>4.8862000000000003E-2</c:v>
                </c:pt>
                <c:pt idx="14">
                  <c:v>8.2719999999999998E-3</c:v>
                </c:pt>
                <c:pt idx="16">
                  <c:v>4.5398000000000001E-2</c:v>
                </c:pt>
                <c:pt idx="18">
                  <c:v>0.40687600000000002</c:v>
                </c:pt>
                <c:pt idx="20">
                  <c:v>4.3593999999999994E-2</c:v>
                </c:pt>
                <c:pt idx="22">
                  <c:v>0.40518599999999999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5-40FD-91F8-23AD5C9687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9306559"/>
        <c:axId val="759304063"/>
      </c:scatterChart>
      <c:valAx>
        <c:axId val="7593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</a:t>
                </a:r>
              </a:p>
              <a:p>
                <a:pPr>
                  <a:defRPr/>
                </a:pP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304063"/>
        <c:crosses val="autoZero"/>
        <c:crossBetween val="midCat"/>
      </c:valAx>
      <c:valAx>
        <c:axId val="7593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Average Execution</a:t>
                </a:r>
                <a:r>
                  <a:rPr lang="pt-BR" baseline="0"/>
                  <a:t> time (us)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30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Parallel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Planilha3!$A$2:$A$49</c:f>
              <c:numCache>
                <c:formatCode>General</c:formatCode>
                <c:ptCount val="48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</c:numCache>
            </c:numRef>
          </c:xVal>
          <c:yVal>
            <c:numRef>
              <c:f>Planilha3!$F$2:$F$49</c:f>
              <c:numCache>
                <c:formatCode>0.00000</c:formatCode>
                <c:ptCount val="48"/>
                <c:pt idx="0">
                  <c:v>2.3E-5</c:v>
                </c:pt>
                <c:pt idx="4">
                  <c:v>1.1275E-4</c:v>
                </c:pt>
                <c:pt idx="8">
                  <c:v>8.4875E-4</c:v>
                </c:pt>
                <c:pt idx="12">
                  <c:v>8.5782500000000008E-3</c:v>
                </c:pt>
                <c:pt idx="16">
                  <c:v>4.5524999999999998E-4</c:v>
                </c:pt>
                <c:pt idx="20">
                  <c:v>8.3979999999999992E-3</c:v>
                </c:pt>
                <c:pt idx="24">
                  <c:v>4.1701500000000002E-2</c:v>
                </c:pt>
                <c:pt idx="28">
                  <c:v>4.8782499999999998E-3</c:v>
                </c:pt>
                <c:pt idx="32">
                  <c:v>4.2956499999999995E-2</c:v>
                </c:pt>
                <c:pt idx="36">
                  <c:v>0.42069699999999999</c:v>
                </c:pt>
                <c:pt idx="40">
                  <c:v>4.5609500000000004E-2</c:v>
                </c:pt>
                <c:pt idx="44">
                  <c:v>0.42583925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6-42E6-9564-156B289C78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9308223"/>
        <c:axId val="759315295"/>
      </c:scatterChart>
      <c:valAx>
        <c:axId val="7593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315295"/>
        <c:crosses val="autoZero"/>
        <c:crossBetween val="midCat"/>
      </c:valAx>
      <c:valAx>
        <c:axId val="7593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Average Execution 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30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85741874120747E-2"/>
          <c:y val="3.195352214960058E-2"/>
          <c:w val="0.7709590988488596"/>
          <c:h val="0.8426047724426603"/>
        </c:manualLayout>
      </c:layout>
      <c:scatterChart>
        <c:scatterStyle val="lineMarker"/>
        <c:varyColors val="0"/>
        <c:ser>
          <c:idx val="0"/>
          <c:order val="0"/>
          <c:tx>
            <c:v>Serial</c:v>
          </c:tx>
          <c:spPr>
            <a:ln w="9525" cap="rnd">
              <a:noFill/>
              <a:round/>
            </a:ln>
            <a:effectLst/>
          </c:spPr>
          <c:marker>
            <c:symbol val="triangle"/>
            <c:size val="7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Planilha1!$A$2:$A$13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Planilha1!$E$2:$E$13</c:f>
              <c:numCache>
                <c:formatCode>General</c:formatCode>
                <c:ptCount val="12"/>
                <c:pt idx="0">
                  <c:v>2.5000000000000001E-5</c:v>
                </c:pt>
                <c:pt idx="1">
                  <c:v>1.03E-4</c:v>
                </c:pt>
                <c:pt idx="2">
                  <c:v>8.4699999999999999E-4</c:v>
                </c:pt>
                <c:pt idx="3">
                  <c:v>8.4480000000000006E-3</c:v>
                </c:pt>
                <c:pt idx="4">
                  <c:v>8.9599999999999999E-4</c:v>
                </c:pt>
                <c:pt idx="5">
                  <c:v>8.1370000000000001E-3</c:v>
                </c:pt>
                <c:pt idx="6">
                  <c:v>4.2925999999999999E-2</c:v>
                </c:pt>
                <c:pt idx="7">
                  <c:v>7.3559999999999997E-3</c:v>
                </c:pt>
                <c:pt idx="8">
                  <c:v>4.4049999999999999E-2</c:v>
                </c:pt>
                <c:pt idx="9">
                  <c:v>0.39757900000000002</c:v>
                </c:pt>
                <c:pt idx="10">
                  <c:v>4.1702000000000003E-2</c:v>
                </c:pt>
                <c:pt idx="11">
                  <c:v>0.39036199999999999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B-4DFD-B46C-AF0DFDAFFE8C}"/>
            </c:ext>
          </c:extLst>
        </c:ser>
        <c:ser>
          <c:idx val="1"/>
          <c:order val="1"/>
          <c:tx>
            <c:v>Parallel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flat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Planilha2!$A$2:$A$25</c:f>
              <c:numCache>
                <c:formatCode>General</c:formatCode>
                <c:ptCount val="24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</c:numCache>
            </c:numRef>
          </c:xVal>
          <c:yVal>
            <c:numRef>
              <c:f>Planilha2!$F$2:$F$25</c:f>
              <c:numCache>
                <c:formatCode>0.00000</c:formatCode>
                <c:ptCount val="24"/>
                <c:pt idx="0">
                  <c:v>2.3499999999999999E-5</c:v>
                </c:pt>
                <c:pt idx="2">
                  <c:v>1.1349999999999999E-4</c:v>
                </c:pt>
                <c:pt idx="4">
                  <c:v>8.4350000000000007E-4</c:v>
                </c:pt>
                <c:pt idx="6">
                  <c:v>7.2870000000000001E-3</c:v>
                </c:pt>
                <c:pt idx="8">
                  <c:v>9.1350000000000003E-4</c:v>
                </c:pt>
                <c:pt idx="10">
                  <c:v>8.2430000000000003E-3</c:v>
                </c:pt>
                <c:pt idx="12">
                  <c:v>4.8862000000000003E-2</c:v>
                </c:pt>
                <c:pt idx="14">
                  <c:v>8.2719999999999998E-3</c:v>
                </c:pt>
                <c:pt idx="16">
                  <c:v>4.5398000000000001E-2</c:v>
                </c:pt>
                <c:pt idx="18">
                  <c:v>0.40687600000000002</c:v>
                </c:pt>
                <c:pt idx="20">
                  <c:v>4.3593999999999994E-2</c:v>
                </c:pt>
                <c:pt idx="22">
                  <c:v>0.40518599999999999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B-4DFD-B46C-AF0DFDAFFE8C}"/>
            </c:ext>
          </c:extLst>
        </c:ser>
        <c:ser>
          <c:idx val="2"/>
          <c:order val="2"/>
          <c:tx>
            <c:v>Parallel 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Planilha3!$A$2:$A$49</c:f>
              <c:numCache>
                <c:formatCode>General</c:formatCode>
                <c:ptCount val="48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</c:numCache>
            </c:numRef>
          </c:xVal>
          <c:yVal>
            <c:numRef>
              <c:f>Planilha3!$F$2:$F$49</c:f>
              <c:numCache>
                <c:formatCode>0.00000</c:formatCode>
                <c:ptCount val="48"/>
                <c:pt idx="0">
                  <c:v>2.3E-5</c:v>
                </c:pt>
                <c:pt idx="4">
                  <c:v>1.1275E-4</c:v>
                </c:pt>
                <c:pt idx="8">
                  <c:v>8.4875E-4</c:v>
                </c:pt>
                <c:pt idx="12">
                  <c:v>8.5782500000000008E-3</c:v>
                </c:pt>
                <c:pt idx="16">
                  <c:v>4.5524999999999998E-4</c:v>
                </c:pt>
                <c:pt idx="20">
                  <c:v>8.3979999999999992E-3</c:v>
                </c:pt>
                <c:pt idx="24">
                  <c:v>4.1701500000000002E-2</c:v>
                </c:pt>
                <c:pt idx="28">
                  <c:v>4.8782499999999998E-3</c:v>
                </c:pt>
                <c:pt idx="32">
                  <c:v>4.2956499999999995E-2</c:v>
                </c:pt>
                <c:pt idx="36">
                  <c:v>0.42069699999999999</c:v>
                </c:pt>
                <c:pt idx="40">
                  <c:v>4.5609500000000004E-2</c:v>
                </c:pt>
                <c:pt idx="44">
                  <c:v>0.42583925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B-4DFD-B46C-AF0DFDAFFE8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97888655"/>
        <c:axId val="697892815"/>
      </c:scatterChart>
      <c:valAx>
        <c:axId val="6978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 nº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892815"/>
        <c:crosses val="autoZero"/>
        <c:crossBetween val="midCat"/>
        <c:majorUnit val="1"/>
      </c:valAx>
      <c:valAx>
        <c:axId val="6978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Execution 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888655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83361313392249"/>
          <c:y val="0.22312936373149436"/>
          <c:w val="0.10108835983853068"/>
          <c:h val="0.23711068796139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0</xdr:row>
      <xdr:rowOff>104774</xdr:rowOff>
    </xdr:from>
    <xdr:to>
      <xdr:col>16</xdr:col>
      <xdr:colOff>95250</xdr:colOff>
      <xdr:row>19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28574</xdr:rowOff>
    </xdr:from>
    <xdr:to>
      <xdr:col>16</xdr:col>
      <xdr:colOff>600075</xdr:colOff>
      <xdr:row>22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1</xdr:row>
      <xdr:rowOff>57150</xdr:rowOff>
    </xdr:from>
    <xdr:to>
      <xdr:col>18</xdr:col>
      <xdr:colOff>152400</xdr:colOff>
      <xdr:row>20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0</xdr:row>
      <xdr:rowOff>47625</xdr:rowOff>
    </xdr:from>
    <xdr:to>
      <xdr:col>16</xdr:col>
      <xdr:colOff>523875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C13"/>
    </sheetView>
  </sheetViews>
  <sheetFormatPr defaultRowHeight="15" x14ac:dyDescent="0.25"/>
  <cols>
    <col min="5" max="5" width="19" bestFit="1" customWidth="1"/>
  </cols>
  <sheetData>
    <row r="1" spans="1:5" ht="15.75" thickTop="1" x14ac:dyDescent="0.25">
      <c r="A1" s="5" t="s">
        <v>3</v>
      </c>
      <c r="B1" s="6" t="s">
        <v>0</v>
      </c>
      <c r="C1" s="6" t="s">
        <v>1</v>
      </c>
      <c r="D1" s="6" t="s">
        <v>2</v>
      </c>
      <c r="E1" s="6" t="s">
        <v>5</v>
      </c>
    </row>
    <row r="2" spans="1:5" x14ac:dyDescent="0.25">
      <c r="A2" s="1">
        <v>1</v>
      </c>
      <c r="B2" s="2">
        <v>5</v>
      </c>
      <c r="C2" s="2">
        <v>5</v>
      </c>
      <c r="D2" s="2">
        <v>129</v>
      </c>
      <c r="E2" s="2">
        <v>2.5000000000000001E-5</v>
      </c>
    </row>
    <row r="3" spans="1:5" x14ac:dyDescent="0.25">
      <c r="A3" s="1">
        <v>2</v>
      </c>
      <c r="B3" s="2">
        <v>100</v>
      </c>
      <c r="C3" s="2">
        <v>50</v>
      </c>
      <c r="D3" s="2">
        <v>700</v>
      </c>
      <c r="E3" s="2">
        <v>1.03E-4</v>
      </c>
    </row>
    <row r="4" spans="1:5" x14ac:dyDescent="0.25">
      <c r="A4" s="1">
        <v>3</v>
      </c>
      <c r="B4" s="2">
        <v>1000</v>
      </c>
      <c r="C4" s="2">
        <v>50</v>
      </c>
      <c r="D4" s="2">
        <v>533</v>
      </c>
      <c r="E4" s="2">
        <v>8.4699999999999999E-4</v>
      </c>
    </row>
    <row r="5" spans="1:5" x14ac:dyDescent="0.25">
      <c r="A5" s="1">
        <v>4</v>
      </c>
      <c r="B5" s="2">
        <v>10000</v>
      </c>
      <c r="C5" s="2">
        <v>50</v>
      </c>
      <c r="D5" s="2">
        <v>546</v>
      </c>
      <c r="E5" s="2">
        <v>8.4480000000000006E-3</v>
      </c>
    </row>
    <row r="6" spans="1:5" x14ac:dyDescent="0.25">
      <c r="A6" s="1">
        <v>5</v>
      </c>
      <c r="B6" s="2">
        <v>100</v>
      </c>
      <c r="C6" s="2">
        <v>500</v>
      </c>
      <c r="D6" s="2">
        <v>1782</v>
      </c>
      <c r="E6" s="2">
        <v>8.9599999999999999E-4</v>
      </c>
    </row>
    <row r="7" spans="1:5" x14ac:dyDescent="0.25">
      <c r="A7" s="1">
        <v>6</v>
      </c>
      <c r="B7" s="2">
        <v>1000</v>
      </c>
      <c r="C7" s="2">
        <v>500</v>
      </c>
      <c r="D7" s="2">
        <v>1722</v>
      </c>
      <c r="E7" s="2">
        <v>8.1370000000000001E-3</v>
      </c>
    </row>
    <row r="8" spans="1:5" x14ac:dyDescent="0.25">
      <c r="A8" s="1">
        <v>7</v>
      </c>
      <c r="B8" s="2">
        <v>10000</v>
      </c>
      <c r="C8" s="2">
        <v>500</v>
      </c>
      <c r="D8" s="2">
        <v>1728</v>
      </c>
      <c r="E8" s="2">
        <v>4.2925999999999999E-2</v>
      </c>
    </row>
    <row r="9" spans="1:5" x14ac:dyDescent="0.25">
      <c r="A9" s="1">
        <v>8</v>
      </c>
      <c r="B9" s="2">
        <v>100</v>
      </c>
      <c r="C9" s="2">
        <v>5000</v>
      </c>
      <c r="D9" s="2">
        <v>4801</v>
      </c>
      <c r="E9" s="2">
        <v>7.3559999999999997E-3</v>
      </c>
    </row>
    <row r="10" spans="1:5" x14ac:dyDescent="0.25">
      <c r="A10" s="1">
        <v>9</v>
      </c>
      <c r="B10" s="2">
        <v>1000</v>
      </c>
      <c r="C10" s="2">
        <v>5000</v>
      </c>
      <c r="D10" s="2">
        <v>5296</v>
      </c>
      <c r="E10" s="2">
        <v>4.4049999999999999E-2</v>
      </c>
    </row>
    <row r="11" spans="1:5" x14ac:dyDescent="0.25">
      <c r="A11" s="1">
        <v>10</v>
      </c>
      <c r="B11" s="2">
        <v>10000</v>
      </c>
      <c r="C11" s="2">
        <v>5000</v>
      </c>
      <c r="D11" s="2">
        <v>5858</v>
      </c>
      <c r="E11" s="2">
        <v>0.39757900000000002</v>
      </c>
    </row>
    <row r="12" spans="1:5" x14ac:dyDescent="0.25">
      <c r="A12" s="1">
        <v>11</v>
      </c>
      <c r="B12" s="2">
        <v>100</v>
      </c>
      <c r="C12" s="2">
        <v>50000</v>
      </c>
      <c r="D12" s="2">
        <v>8993</v>
      </c>
      <c r="E12" s="2">
        <v>4.1702000000000003E-2</v>
      </c>
    </row>
    <row r="13" spans="1:5" ht="15.75" thickBot="1" x14ac:dyDescent="0.3">
      <c r="A13" s="3">
        <v>12</v>
      </c>
      <c r="B13" s="4">
        <v>1000</v>
      </c>
      <c r="C13" s="4">
        <v>50000</v>
      </c>
      <c r="D13" s="4">
        <v>16810</v>
      </c>
      <c r="E13" s="4">
        <v>0.39036199999999999</v>
      </c>
    </row>
    <row r="14" spans="1:5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2" workbookViewId="0">
      <selection activeCell="F2" sqref="F2:F25"/>
    </sheetView>
  </sheetViews>
  <sheetFormatPr defaultRowHeight="15" x14ac:dyDescent="0.25"/>
  <cols>
    <col min="5" max="5" width="19" bestFit="1" customWidth="1"/>
    <col min="6" max="6" width="15.140625" customWidth="1"/>
  </cols>
  <sheetData>
    <row r="1" spans="1:6" ht="15.75" thickTop="1" x14ac:dyDescent="0.25">
      <c r="A1" s="5" t="s">
        <v>3</v>
      </c>
      <c r="B1" s="6" t="s">
        <v>0</v>
      </c>
      <c r="C1" s="6" t="s">
        <v>1</v>
      </c>
      <c r="D1" s="6" t="s">
        <v>2</v>
      </c>
      <c r="E1" s="6" t="s">
        <v>5</v>
      </c>
      <c r="F1" s="9" t="s">
        <v>4</v>
      </c>
    </row>
    <row r="2" spans="1:6" x14ac:dyDescent="0.25">
      <c r="A2" s="10">
        <v>1</v>
      </c>
      <c r="B2" s="2">
        <v>5</v>
      </c>
      <c r="C2" s="2">
        <v>5</v>
      </c>
      <c r="D2" s="2">
        <v>129</v>
      </c>
      <c r="E2" s="2">
        <v>2.5999999999999998E-5</v>
      </c>
      <c r="F2" s="14">
        <f>AVERAGE(E2:E3)</f>
        <v>2.3499999999999999E-5</v>
      </c>
    </row>
    <row r="3" spans="1:6" x14ac:dyDescent="0.25">
      <c r="A3" s="10"/>
      <c r="B3" s="2">
        <v>5</v>
      </c>
      <c r="C3" s="2">
        <v>5</v>
      </c>
      <c r="D3" s="2">
        <v>129</v>
      </c>
      <c r="E3" s="2">
        <v>2.0999999999999999E-5</v>
      </c>
      <c r="F3" s="14"/>
    </row>
    <row r="4" spans="1:6" x14ac:dyDescent="0.25">
      <c r="A4" s="10">
        <v>2</v>
      </c>
      <c r="B4" s="2">
        <v>100</v>
      </c>
      <c r="C4" s="2">
        <v>50</v>
      </c>
      <c r="D4" s="2">
        <v>700</v>
      </c>
      <c r="E4" s="2">
        <v>1.16E-4</v>
      </c>
      <c r="F4" s="14">
        <f t="shared" ref="F4:F25" si="0">AVERAGE(E4:E5)</f>
        <v>1.1349999999999999E-4</v>
      </c>
    </row>
    <row r="5" spans="1:6" x14ac:dyDescent="0.25">
      <c r="A5" s="10"/>
      <c r="B5" s="2">
        <v>100</v>
      </c>
      <c r="C5" s="2">
        <v>50</v>
      </c>
      <c r="D5" s="2">
        <v>700</v>
      </c>
      <c r="E5" s="2">
        <v>1.11E-4</v>
      </c>
      <c r="F5" s="14"/>
    </row>
    <row r="6" spans="1:6" x14ac:dyDescent="0.25">
      <c r="A6" s="10">
        <v>3</v>
      </c>
      <c r="B6" s="2">
        <v>1000</v>
      </c>
      <c r="C6" s="2">
        <v>50</v>
      </c>
      <c r="D6" s="2">
        <v>533</v>
      </c>
      <c r="E6" s="2">
        <v>8.34E-4</v>
      </c>
      <c r="F6" s="14">
        <f t="shared" ref="F6:F25" si="1">AVERAGE(E6:E7)</f>
        <v>8.4350000000000007E-4</v>
      </c>
    </row>
    <row r="7" spans="1:6" x14ac:dyDescent="0.25">
      <c r="A7" s="10"/>
      <c r="B7" s="2">
        <v>1000</v>
      </c>
      <c r="C7" s="2">
        <v>50</v>
      </c>
      <c r="D7" s="2">
        <v>533</v>
      </c>
      <c r="E7" s="2">
        <v>8.5300000000000003E-4</v>
      </c>
      <c r="F7" s="14"/>
    </row>
    <row r="8" spans="1:6" x14ac:dyDescent="0.25">
      <c r="A8" s="10">
        <v>4</v>
      </c>
      <c r="B8" s="2">
        <v>10000</v>
      </c>
      <c r="C8" s="2">
        <v>50</v>
      </c>
      <c r="D8" s="2">
        <v>546</v>
      </c>
      <c r="E8" s="2">
        <v>7.2789999999999999E-3</v>
      </c>
      <c r="F8" s="14">
        <f t="shared" ref="F8:F25" si="2">AVERAGE(E8:E9)</f>
        <v>7.2870000000000001E-3</v>
      </c>
    </row>
    <row r="9" spans="1:6" x14ac:dyDescent="0.25">
      <c r="A9" s="10"/>
      <c r="B9" s="2">
        <v>10000</v>
      </c>
      <c r="C9" s="2">
        <v>50</v>
      </c>
      <c r="D9" s="2">
        <v>546</v>
      </c>
      <c r="E9" s="2">
        <v>7.2950000000000003E-3</v>
      </c>
      <c r="F9" s="14"/>
    </row>
    <row r="10" spans="1:6" x14ac:dyDescent="0.25">
      <c r="A10" s="10">
        <v>5</v>
      </c>
      <c r="B10" s="2">
        <v>100</v>
      </c>
      <c r="C10" s="2">
        <v>500</v>
      </c>
      <c r="D10" s="2">
        <v>1782</v>
      </c>
      <c r="E10" s="2">
        <v>9.0399999999999996E-4</v>
      </c>
      <c r="F10" s="14">
        <f t="shared" ref="F10:F25" si="3">AVERAGE(E10:E11)</f>
        <v>9.1350000000000003E-4</v>
      </c>
    </row>
    <row r="11" spans="1:6" x14ac:dyDescent="0.25">
      <c r="A11" s="10"/>
      <c r="B11" s="2">
        <v>100</v>
      </c>
      <c r="C11" s="2">
        <v>500</v>
      </c>
      <c r="D11" s="2">
        <v>1782</v>
      </c>
      <c r="E11" s="2">
        <v>9.2299999999999999E-4</v>
      </c>
      <c r="F11" s="14"/>
    </row>
    <row r="12" spans="1:6" x14ac:dyDescent="0.25">
      <c r="A12" s="10">
        <v>6</v>
      </c>
      <c r="B12" s="2">
        <v>1000</v>
      </c>
      <c r="C12" s="2">
        <v>500</v>
      </c>
      <c r="D12" s="2">
        <v>1722</v>
      </c>
      <c r="E12" s="2">
        <v>8.2229999999999994E-3</v>
      </c>
      <c r="F12" s="14">
        <f t="shared" ref="F12:F25" si="4">AVERAGE(E12:E13)</f>
        <v>8.2430000000000003E-3</v>
      </c>
    </row>
    <row r="13" spans="1:6" x14ac:dyDescent="0.25">
      <c r="A13" s="10"/>
      <c r="B13" s="2">
        <v>1000</v>
      </c>
      <c r="C13" s="2">
        <v>500</v>
      </c>
      <c r="D13" s="2">
        <v>1722</v>
      </c>
      <c r="E13" s="2">
        <v>8.2629999999999995E-3</v>
      </c>
      <c r="F13" s="14"/>
    </row>
    <row r="14" spans="1:6" x14ac:dyDescent="0.25">
      <c r="A14" s="10">
        <v>7</v>
      </c>
      <c r="B14" s="2">
        <v>10000</v>
      </c>
      <c r="C14" s="2">
        <v>500</v>
      </c>
      <c r="D14" s="2">
        <v>1728</v>
      </c>
      <c r="E14" s="2">
        <v>4.8828999999999997E-2</v>
      </c>
      <c r="F14" s="14">
        <f t="shared" ref="F14:F25" si="5">AVERAGE(E14:E15)</f>
        <v>4.8862000000000003E-2</v>
      </c>
    </row>
    <row r="15" spans="1:6" x14ac:dyDescent="0.25">
      <c r="A15" s="10"/>
      <c r="B15" s="2">
        <v>10000</v>
      </c>
      <c r="C15" s="2">
        <v>500</v>
      </c>
      <c r="D15" s="2">
        <v>1728</v>
      </c>
      <c r="E15" s="2">
        <v>4.8895000000000001E-2</v>
      </c>
      <c r="F15" s="14"/>
    </row>
    <row r="16" spans="1:6" x14ac:dyDescent="0.25">
      <c r="A16" s="10">
        <v>8</v>
      </c>
      <c r="B16" s="2">
        <v>100</v>
      </c>
      <c r="C16" s="2">
        <v>5000</v>
      </c>
      <c r="D16" s="2">
        <v>4801</v>
      </c>
      <c r="E16" s="2">
        <v>8.2690000000000003E-3</v>
      </c>
      <c r="F16" s="14">
        <f t="shared" ref="F16:F25" si="6">AVERAGE(E16:E17)</f>
        <v>8.2719999999999998E-3</v>
      </c>
    </row>
    <row r="17" spans="1:6" x14ac:dyDescent="0.25">
      <c r="A17" s="10"/>
      <c r="B17" s="2">
        <v>100</v>
      </c>
      <c r="C17" s="2">
        <v>5000</v>
      </c>
      <c r="D17" s="2">
        <v>4801</v>
      </c>
      <c r="E17" s="2">
        <v>8.2749999999999994E-3</v>
      </c>
      <c r="F17" s="14"/>
    </row>
    <row r="18" spans="1:6" x14ac:dyDescent="0.25">
      <c r="A18" s="10">
        <v>9</v>
      </c>
      <c r="B18" s="2">
        <v>1000</v>
      </c>
      <c r="C18" s="2">
        <v>5000</v>
      </c>
      <c r="D18" s="2">
        <v>5296</v>
      </c>
      <c r="E18" s="2">
        <v>4.5277999999999999E-2</v>
      </c>
      <c r="F18" s="14">
        <f t="shared" ref="F18:F25" si="7">AVERAGE(E18:E19)</f>
        <v>4.5398000000000001E-2</v>
      </c>
    </row>
    <row r="19" spans="1:6" x14ac:dyDescent="0.25">
      <c r="A19" s="10"/>
      <c r="B19" s="2">
        <v>1000</v>
      </c>
      <c r="C19" s="2">
        <v>5000</v>
      </c>
      <c r="D19" s="2">
        <v>5296</v>
      </c>
      <c r="E19" s="2">
        <v>4.5518000000000003E-2</v>
      </c>
      <c r="F19" s="14"/>
    </row>
    <row r="20" spans="1:6" x14ac:dyDescent="0.25">
      <c r="A20" s="10">
        <v>10</v>
      </c>
      <c r="B20" s="2">
        <v>10000</v>
      </c>
      <c r="C20" s="2">
        <v>5000</v>
      </c>
      <c r="D20" s="2">
        <v>5858</v>
      </c>
      <c r="E20" s="2">
        <v>0.40574399999999999</v>
      </c>
      <c r="F20" s="14">
        <f t="shared" ref="F20:F25" si="8">AVERAGE(E20:E21)</f>
        <v>0.40687600000000002</v>
      </c>
    </row>
    <row r="21" spans="1:6" x14ac:dyDescent="0.25">
      <c r="A21" s="10"/>
      <c r="B21" s="2">
        <v>10000</v>
      </c>
      <c r="C21" s="2">
        <v>5000</v>
      </c>
      <c r="D21" s="2">
        <v>5858</v>
      </c>
      <c r="E21" s="2">
        <v>0.40800799999999998</v>
      </c>
      <c r="F21" s="14"/>
    </row>
    <row r="22" spans="1:6" x14ac:dyDescent="0.25">
      <c r="A22" s="10">
        <v>11</v>
      </c>
      <c r="B22" s="2">
        <v>100</v>
      </c>
      <c r="C22" s="2">
        <v>50000</v>
      </c>
      <c r="D22" s="2">
        <v>8993</v>
      </c>
      <c r="E22" s="2">
        <v>4.3423999999999997E-2</v>
      </c>
      <c r="F22" s="14">
        <f t="shared" ref="F22:F25" si="9">AVERAGE(E22:E23)</f>
        <v>4.3593999999999994E-2</v>
      </c>
    </row>
    <row r="23" spans="1:6" x14ac:dyDescent="0.25">
      <c r="A23" s="10"/>
      <c r="B23" s="2">
        <v>100</v>
      </c>
      <c r="C23" s="2">
        <v>50000</v>
      </c>
      <c r="D23" s="2">
        <v>8993</v>
      </c>
      <c r="E23" s="2">
        <v>4.3763999999999997E-2</v>
      </c>
      <c r="F23" s="14"/>
    </row>
    <row r="24" spans="1:6" x14ac:dyDescent="0.25">
      <c r="A24" s="10">
        <v>12</v>
      </c>
      <c r="B24" s="2">
        <v>1000</v>
      </c>
      <c r="C24" s="2">
        <v>50000</v>
      </c>
      <c r="D24" s="2">
        <v>16810</v>
      </c>
      <c r="E24" s="2">
        <v>0.40484799999999999</v>
      </c>
      <c r="F24" s="14">
        <f t="shared" ref="F24:F25" si="10">AVERAGE(E24:E25)</f>
        <v>0.40518599999999999</v>
      </c>
    </row>
    <row r="25" spans="1:6" ht="15.75" thickBot="1" x14ac:dyDescent="0.3">
      <c r="A25" s="11"/>
      <c r="B25" s="4">
        <v>1000</v>
      </c>
      <c r="C25" s="4">
        <v>50000</v>
      </c>
      <c r="D25" s="4">
        <v>16810</v>
      </c>
      <c r="E25" s="4">
        <v>0.405524</v>
      </c>
      <c r="F25" s="14"/>
    </row>
    <row r="26" spans="1:6" ht="15.75" thickTop="1" x14ac:dyDescent="0.25"/>
  </sheetData>
  <mergeCells count="24">
    <mergeCell ref="A4:A5"/>
    <mergeCell ref="F4:F5"/>
    <mergeCell ref="F2:F3"/>
    <mergeCell ref="A2:A3"/>
    <mergeCell ref="A24:A25"/>
    <mergeCell ref="F24:F25"/>
    <mergeCell ref="F14:F15"/>
    <mergeCell ref="F12:F13"/>
    <mergeCell ref="F10:F11"/>
    <mergeCell ref="F8:F9"/>
    <mergeCell ref="F6:F7"/>
    <mergeCell ref="A14:A15"/>
    <mergeCell ref="A12:A13"/>
    <mergeCell ref="A10:A11"/>
    <mergeCell ref="A8:A9"/>
    <mergeCell ref="A6:A7"/>
    <mergeCell ref="A22:A23"/>
    <mergeCell ref="A20:A21"/>
    <mergeCell ref="A18:A19"/>
    <mergeCell ref="A16:A17"/>
    <mergeCell ref="F22:F23"/>
    <mergeCell ref="F20:F21"/>
    <mergeCell ref="F18:F19"/>
    <mergeCell ref="F16:F1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2" workbookViewId="0">
      <selection activeCell="F2" sqref="F2:F49"/>
    </sheetView>
  </sheetViews>
  <sheetFormatPr defaultRowHeight="15" x14ac:dyDescent="0.25"/>
  <cols>
    <col min="5" max="5" width="13.140625" bestFit="1" customWidth="1"/>
  </cols>
  <sheetData>
    <row r="1" spans="1:6" ht="15.75" thickTop="1" x14ac:dyDescent="0.25">
      <c r="A1" s="5" t="s">
        <v>3</v>
      </c>
      <c r="B1" s="6" t="s">
        <v>0</v>
      </c>
      <c r="C1" s="6" t="s">
        <v>1</v>
      </c>
      <c r="D1" s="6" t="s">
        <v>2</v>
      </c>
      <c r="E1" s="6" t="s">
        <v>6</v>
      </c>
      <c r="F1" s="9" t="s">
        <v>4</v>
      </c>
    </row>
    <row r="2" spans="1:6" x14ac:dyDescent="0.25">
      <c r="A2" s="10">
        <v>1</v>
      </c>
      <c r="B2" s="2">
        <v>5</v>
      </c>
      <c r="C2" s="2">
        <v>5</v>
      </c>
      <c r="D2" s="2">
        <v>129</v>
      </c>
      <c r="E2" s="13">
        <v>2.5000000000000001E-5</v>
      </c>
      <c r="F2" s="14">
        <f>AVERAGE(E2:E5)</f>
        <v>2.3E-5</v>
      </c>
    </row>
    <row r="3" spans="1:6" x14ac:dyDescent="0.25">
      <c r="A3" s="10"/>
      <c r="B3" s="2">
        <v>5</v>
      </c>
      <c r="C3" s="2">
        <v>5</v>
      </c>
      <c r="D3" s="2">
        <v>129</v>
      </c>
      <c r="E3" s="13">
        <v>2.5000000000000001E-5</v>
      </c>
      <c r="F3" s="14"/>
    </row>
    <row r="4" spans="1:6" x14ac:dyDescent="0.25">
      <c r="A4" s="10"/>
      <c r="B4" s="2">
        <v>5</v>
      </c>
      <c r="C4" s="2">
        <v>5</v>
      </c>
      <c r="D4" s="2">
        <v>129</v>
      </c>
      <c r="E4" s="13">
        <v>2.1999999999999999E-5</v>
      </c>
      <c r="F4" s="14"/>
    </row>
    <row r="5" spans="1:6" x14ac:dyDescent="0.25">
      <c r="A5" s="10"/>
      <c r="B5" s="2">
        <v>5</v>
      </c>
      <c r="C5" s="2">
        <v>5</v>
      </c>
      <c r="D5" s="2">
        <v>129</v>
      </c>
      <c r="E5" s="13">
        <v>2.0000000000000002E-5</v>
      </c>
      <c r="F5" s="14"/>
    </row>
    <row r="6" spans="1:6" x14ac:dyDescent="0.25">
      <c r="A6" s="10">
        <v>2</v>
      </c>
      <c r="B6" s="2">
        <v>100</v>
      </c>
      <c r="C6" s="2">
        <v>50</v>
      </c>
      <c r="D6" s="2">
        <v>700</v>
      </c>
      <c r="E6" s="13">
        <v>1.1E-4</v>
      </c>
      <c r="F6" s="14">
        <f t="shared" ref="F6" si="0">AVERAGE(E6:E9)</f>
        <v>1.1275E-4</v>
      </c>
    </row>
    <row r="7" spans="1:6" x14ac:dyDescent="0.25">
      <c r="A7" s="10"/>
      <c r="B7" s="2">
        <v>100</v>
      </c>
      <c r="C7" s="2">
        <v>50</v>
      </c>
      <c r="D7" s="2">
        <v>700</v>
      </c>
      <c r="E7" s="13">
        <v>1.1E-4</v>
      </c>
      <c r="F7" s="14"/>
    </row>
    <row r="8" spans="1:6" x14ac:dyDescent="0.25">
      <c r="A8" s="10"/>
      <c r="B8" s="2">
        <v>100</v>
      </c>
      <c r="C8" s="2">
        <v>50</v>
      </c>
      <c r="D8" s="2">
        <v>700</v>
      </c>
      <c r="E8" s="13">
        <v>1.12E-4</v>
      </c>
      <c r="F8" s="14"/>
    </row>
    <row r="9" spans="1:6" x14ac:dyDescent="0.25">
      <c r="A9" s="10"/>
      <c r="B9" s="2">
        <v>100</v>
      </c>
      <c r="C9" s="2">
        <v>50</v>
      </c>
      <c r="D9" s="2">
        <v>700</v>
      </c>
      <c r="E9" s="13">
        <v>1.1900000000000001E-4</v>
      </c>
      <c r="F9" s="14"/>
    </row>
    <row r="10" spans="1:6" x14ac:dyDescent="0.25">
      <c r="A10" s="10">
        <v>3</v>
      </c>
      <c r="B10" s="2">
        <v>1000</v>
      </c>
      <c r="C10" s="2">
        <v>50</v>
      </c>
      <c r="D10" s="2">
        <v>533</v>
      </c>
      <c r="E10" s="13">
        <v>8.5300000000000003E-4</v>
      </c>
      <c r="F10" s="14">
        <f t="shared" ref="F10" si="1">AVERAGE(E10:E13)</f>
        <v>8.4875E-4</v>
      </c>
    </row>
    <row r="11" spans="1:6" x14ac:dyDescent="0.25">
      <c r="A11" s="10"/>
      <c r="B11" s="2">
        <v>1000</v>
      </c>
      <c r="C11" s="2">
        <v>50</v>
      </c>
      <c r="D11" s="2">
        <v>533</v>
      </c>
      <c r="E11" s="13">
        <v>8.4699999999999999E-4</v>
      </c>
      <c r="F11" s="14"/>
    </row>
    <row r="12" spans="1:6" x14ac:dyDescent="0.25">
      <c r="A12" s="10"/>
      <c r="B12" s="2">
        <v>1000</v>
      </c>
      <c r="C12" s="2">
        <v>50</v>
      </c>
      <c r="D12" s="2">
        <v>533</v>
      </c>
      <c r="E12" s="13">
        <v>8.5300000000000003E-4</v>
      </c>
      <c r="F12" s="14"/>
    </row>
    <row r="13" spans="1:6" x14ac:dyDescent="0.25">
      <c r="A13" s="10"/>
      <c r="B13" s="2">
        <v>1000</v>
      </c>
      <c r="C13" s="2">
        <v>50</v>
      </c>
      <c r="D13" s="2">
        <v>533</v>
      </c>
      <c r="E13" s="13">
        <v>8.4199999999999998E-4</v>
      </c>
      <c r="F13" s="14"/>
    </row>
    <row r="14" spans="1:6" x14ac:dyDescent="0.25">
      <c r="A14" s="10">
        <v>4</v>
      </c>
      <c r="B14" s="2">
        <v>10000</v>
      </c>
      <c r="C14" s="2">
        <v>50</v>
      </c>
      <c r="D14" s="2">
        <v>546</v>
      </c>
      <c r="E14" s="13">
        <v>8.5339999999999999E-3</v>
      </c>
      <c r="F14" s="14">
        <f t="shared" ref="F14" si="2">AVERAGE(E14:E17)</f>
        <v>8.5782500000000008E-3</v>
      </c>
    </row>
    <row r="15" spans="1:6" x14ac:dyDescent="0.25">
      <c r="A15" s="10"/>
      <c r="B15" s="2">
        <v>10000</v>
      </c>
      <c r="C15" s="2">
        <v>50</v>
      </c>
      <c r="D15" s="2">
        <v>546</v>
      </c>
      <c r="E15" s="13">
        <v>8.5079999999999999E-3</v>
      </c>
      <c r="F15" s="14"/>
    </row>
    <row r="16" spans="1:6" x14ac:dyDescent="0.25">
      <c r="A16" s="10"/>
      <c r="B16" s="2">
        <v>10000</v>
      </c>
      <c r="C16" s="2">
        <v>50</v>
      </c>
      <c r="D16" s="2">
        <v>546</v>
      </c>
      <c r="E16" s="13">
        <v>8.5749999999999993E-3</v>
      </c>
      <c r="F16" s="14"/>
    </row>
    <row r="17" spans="1:6" x14ac:dyDescent="0.25">
      <c r="A17" s="10"/>
      <c r="B17" s="2">
        <v>10000</v>
      </c>
      <c r="C17" s="2">
        <v>50</v>
      </c>
      <c r="D17" s="2">
        <v>546</v>
      </c>
      <c r="E17" s="13">
        <v>8.6960000000000006E-3</v>
      </c>
      <c r="F17" s="14"/>
    </row>
    <row r="18" spans="1:6" x14ac:dyDescent="0.25">
      <c r="A18" s="10">
        <v>5</v>
      </c>
      <c r="B18" s="2">
        <v>100</v>
      </c>
      <c r="C18" s="2">
        <v>500</v>
      </c>
      <c r="D18" s="2">
        <v>1782</v>
      </c>
      <c r="E18" s="13">
        <v>4.55E-4</v>
      </c>
      <c r="F18" s="14">
        <f t="shared" ref="F18" si="3">AVERAGE(E18:E21)</f>
        <v>4.5524999999999998E-4</v>
      </c>
    </row>
    <row r="19" spans="1:6" x14ac:dyDescent="0.25">
      <c r="A19" s="10"/>
      <c r="B19" s="2">
        <v>100</v>
      </c>
      <c r="C19" s="2">
        <v>500</v>
      </c>
      <c r="D19" s="2">
        <v>1782</v>
      </c>
      <c r="E19" s="13">
        <v>4.5300000000000001E-4</v>
      </c>
      <c r="F19" s="14"/>
    </row>
    <row r="20" spans="1:6" x14ac:dyDescent="0.25">
      <c r="A20" s="10"/>
      <c r="B20" s="2">
        <v>100</v>
      </c>
      <c r="C20" s="2">
        <v>500</v>
      </c>
      <c r="D20" s="2">
        <v>1782</v>
      </c>
      <c r="E20" s="13">
        <v>4.57E-4</v>
      </c>
      <c r="F20" s="14"/>
    </row>
    <row r="21" spans="1:6" x14ac:dyDescent="0.25">
      <c r="A21" s="10"/>
      <c r="B21" s="2">
        <v>100</v>
      </c>
      <c r="C21" s="2">
        <v>500</v>
      </c>
      <c r="D21" s="2">
        <v>1782</v>
      </c>
      <c r="E21" s="13">
        <v>4.5600000000000003E-4</v>
      </c>
      <c r="F21" s="14"/>
    </row>
    <row r="22" spans="1:6" x14ac:dyDescent="0.25">
      <c r="A22" s="10">
        <v>6</v>
      </c>
      <c r="B22" s="2">
        <v>1000</v>
      </c>
      <c r="C22" s="2">
        <v>500</v>
      </c>
      <c r="D22" s="2">
        <v>1722</v>
      </c>
      <c r="E22" s="13">
        <v>8.4060000000000003E-3</v>
      </c>
      <c r="F22" s="14">
        <f t="shared" ref="F22" si="4">AVERAGE(E22:E25)</f>
        <v>8.3979999999999992E-3</v>
      </c>
    </row>
    <row r="23" spans="1:6" x14ac:dyDescent="0.25">
      <c r="A23" s="10"/>
      <c r="B23" s="2">
        <v>1000</v>
      </c>
      <c r="C23" s="2">
        <v>500</v>
      </c>
      <c r="D23" s="2">
        <v>1722</v>
      </c>
      <c r="E23" s="13">
        <v>8.3770000000000008E-3</v>
      </c>
      <c r="F23" s="14"/>
    </row>
    <row r="24" spans="1:6" x14ac:dyDescent="0.25">
      <c r="A24" s="10"/>
      <c r="B24" s="2">
        <v>1000</v>
      </c>
      <c r="C24" s="2">
        <v>500</v>
      </c>
      <c r="D24" s="2">
        <v>1722</v>
      </c>
      <c r="E24" s="13">
        <v>8.3689999999999997E-3</v>
      </c>
      <c r="F24" s="14"/>
    </row>
    <row r="25" spans="1:6" x14ac:dyDescent="0.25">
      <c r="A25" s="10"/>
      <c r="B25" s="2">
        <v>1000</v>
      </c>
      <c r="C25" s="2">
        <v>500</v>
      </c>
      <c r="D25" s="2">
        <v>1722</v>
      </c>
      <c r="E25" s="13">
        <v>8.4399999999999996E-3</v>
      </c>
      <c r="F25" s="14"/>
    </row>
    <row r="26" spans="1:6" x14ac:dyDescent="0.25">
      <c r="A26" s="10">
        <v>7</v>
      </c>
      <c r="B26" s="2">
        <v>10000</v>
      </c>
      <c r="C26" s="2">
        <v>500</v>
      </c>
      <c r="D26" s="2">
        <v>1728</v>
      </c>
      <c r="E26" s="13">
        <v>4.1521000000000002E-2</v>
      </c>
      <c r="F26" s="14">
        <f t="shared" ref="F26" si="5">AVERAGE(E26:E29)</f>
        <v>4.1701500000000002E-2</v>
      </c>
    </row>
    <row r="27" spans="1:6" x14ac:dyDescent="0.25">
      <c r="A27" s="10"/>
      <c r="B27" s="2">
        <v>10000</v>
      </c>
      <c r="C27" s="2">
        <v>500</v>
      </c>
      <c r="D27" s="2">
        <v>1728</v>
      </c>
      <c r="E27" s="13">
        <v>4.1657E-2</v>
      </c>
      <c r="F27" s="14"/>
    </row>
    <row r="28" spans="1:6" x14ac:dyDescent="0.25">
      <c r="A28" s="10"/>
      <c r="B28" s="2">
        <v>10000</v>
      </c>
      <c r="C28" s="2">
        <v>500</v>
      </c>
      <c r="D28" s="2">
        <v>1728</v>
      </c>
      <c r="E28" s="13">
        <v>4.1801999999999999E-2</v>
      </c>
      <c r="F28" s="14"/>
    </row>
    <row r="29" spans="1:6" x14ac:dyDescent="0.25">
      <c r="A29" s="10"/>
      <c r="B29" s="2">
        <v>10000</v>
      </c>
      <c r="C29" s="2">
        <v>500</v>
      </c>
      <c r="D29" s="2">
        <v>1728</v>
      </c>
      <c r="E29" s="13">
        <v>4.1826000000000002E-2</v>
      </c>
      <c r="F29" s="14"/>
    </row>
    <row r="30" spans="1:6" x14ac:dyDescent="0.25">
      <c r="A30" s="10">
        <v>8</v>
      </c>
      <c r="B30" s="2">
        <v>100</v>
      </c>
      <c r="C30" s="2">
        <v>5000</v>
      </c>
      <c r="D30" s="2">
        <v>4801</v>
      </c>
      <c r="E30" s="13">
        <v>4.8539999999999998E-3</v>
      </c>
      <c r="F30" s="14">
        <f t="shared" ref="F30" si="6">AVERAGE(E30:E33)</f>
        <v>4.8782499999999998E-3</v>
      </c>
    </row>
    <row r="31" spans="1:6" x14ac:dyDescent="0.25">
      <c r="A31" s="10"/>
      <c r="B31" s="2">
        <v>100</v>
      </c>
      <c r="C31" s="2">
        <v>5000</v>
      </c>
      <c r="D31" s="2">
        <v>4801</v>
      </c>
      <c r="E31" s="13">
        <v>4.8650000000000004E-3</v>
      </c>
      <c r="F31" s="14"/>
    </row>
    <row r="32" spans="1:6" x14ac:dyDescent="0.25">
      <c r="A32" s="10"/>
      <c r="B32" s="2">
        <v>100</v>
      </c>
      <c r="C32" s="2">
        <v>5000</v>
      </c>
      <c r="D32" s="2">
        <v>4801</v>
      </c>
      <c r="E32" s="13">
        <v>4.9020000000000001E-3</v>
      </c>
      <c r="F32" s="14"/>
    </row>
    <row r="33" spans="1:6" x14ac:dyDescent="0.25">
      <c r="A33" s="10"/>
      <c r="B33" s="2">
        <v>100</v>
      </c>
      <c r="C33" s="2">
        <v>5000</v>
      </c>
      <c r="D33" s="2">
        <v>4801</v>
      </c>
      <c r="E33" s="13">
        <v>4.8919999999999996E-3</v>
      </c>
      <c r="F33" s="14"/>
    </row>
    <row r="34" spans="1:6" x14ac:dyDescent="0.25">
      <c r="A34" s="10">
        <v>9</v>
      </c>
      <c r="B34" s="2">
        <v>1000</v>
      </c>
      <c r="C34" s="2">
        <v>5000</v>
      </c>
      <c r="D34" s="2">
        <v>5296</v>
      </c>
      <c r="E34" s="13">
        <v>4.2798999999999997E-2</v>
      </c>
      <c r="F34" s="14">
        <f t="shared" ref="F34" si="7">AVERAGE(E34:E37)</f>
        <v>4.2956499999999995E-2</v>
      </c>
    </row>
    <row r="35" spans="1:6" x14ac:dyDescent="0.25">
      <c r="A35" s="10"/>
      <c r="B35" s="2">
        <v>1000</v>
      </c>
      <c r="C35" s="2">
        <v>5000</v>
      </c>
      <c r="D35" s="2">
        <v>5296</v>
      </c>
      <c r="E35" s="13">
        <v>4.2795E-2</v>
      </c>
      <c r="F35" s="14"/>
    </row>
    <row r="36" spans="1:6" x14ac:dyDescent="0.25">
      <c r="A36" s="10"/>
      <c r="B36" s="2">
        <v>1000</v>
      </c>
      <c r="C36" s="2">
        <v>5000</v>
      </c>
      <c r="D36" s="2">
        <v>5296</v>
      </c>
      <c r="E36" s="13">
        <v>4.2980999999999998E-2</v>
      </c>
      <c r="F36" s="14"/>
    </row>
    <row r="37" spans="1:6" x14ac:dyDescent="0.25">
      <c r="A37" s="10"/>
      <c r="B37" s="2">
        <v>1000</v>
      </c>
      <c r="C37" s="2">
        <v>5000</v>
      </c>
      <c r="D37" s="2">
        <v>5296</v>
      </c>
      <c r="E37" s="13">
        <v>4.3250999999999998E-2</v>
      </c>
      <c r="F37" s="14"/>
    </row>
    <row r="38" spans="1:6" x14ac:dyDescent="0.25">
      <c r="A38" s="10">
        <v>10</v>
      </c>
      <c r="B38" s="2">
        <v>10000</v>
      </c>
      <c r="C38" s="2">
        <v>5000</v>
      </c>
      <c r="D38" s="2">
        <v>5858</v>
      </c>
      <c r="E38" s="13">
        <v>0.41972999999999999</v>
      </c>
      <c r="F38" s="14">
        <f t="shared" ref="F38" si="8">AVERAGE(E38:E41)</f>
        <v>0.42069699999999999</v>
      </c>
    </row>
    <row r="39" spans="1:6" x14ac:dyDescent="0.25">
      <c r="A39" s="10"/>
      <c r="B39" s="2">
        <v>10000</v>
      </c>
      <c r="C39" s="2">
        <v>5000</v>
      </c>
      <c r="D39" s="2">
        <v>5858</v>
      </c>
      <c r="E39" s="13">
        <v>0.41986400000000001</v>
      </c>
      <c r="F39" s="14"/>
    </row>
    <row r="40" spans="1:6" x14ac:dyDescent="0.25">
      <c r="A40" s="10"/>
      <c r="B40" s="2">
        <v>10000</v>
      </c>
      <c r="C40" s="2">
        <v>5000</v>
      </c>
      <c r="D40" s="2">
        <v>5858</v>
      </c>
      <c r="E40" s="13">
        <v>0.421182</v>
      </c>
      <c r="F40" s="14"/>
    </row>
    <row r="41" spans="1:6" x14ac:dyDescent="0.25">
      <c r="A41" s="10"/>
      <c r="B41" s="2">
        <v>10000</v>
      </c>
      <c r="C41" s="2">
        <v>5000</v>
      </c>
      <c r="D41" s="2">
        <v>5858</v>
      </c>
      <c r="E41" s="13">
        <v>0.422012</v>
      </c>
      <c r="F41" s="14"/>
    </row>
    <row r="42" spans="1:6" x14ac:dyDescent="0.25">
      <c r="A42" s="10">
        <v>11</v>
      </c>
      <c r="B42" s="2">
        <v>100</v>
      </c>
      <c r="C42" s="2">
        <v>50000</v>
      </c>
      <c r="D42" s="2">
        <v>8993</v>
      </c>
      <c r="E42" s="13">
        <v>4.5422999999999998E-2</v>
      </c>
      <c r="F42" s="14">
        <f t="shared" ref="F42" si="9">AVERAGE(E42:E45)</f>
        <v>4.5609500000000004E-2</v>
      </c>
    </row>
    <row r="43" spans="1:6" x14ac:dyDescent="0.25">
      <c r="A43" s="10"/>
      <c r="B43" s="2">
        <v>100</v>
      </c>
      <c r="C43" s="2">
        <v>50000</v>
      </c>
      <c r="D43" s="2">
        <v>8993</v>
      </c>
      <c r="E43" s="13">
        <v>4.5524000000000002E-2</v>
      </c>
      <c r="F43" s="14"/>
    </row>
    <row r="44" spans="1:6" x14ac:dyDescent="0.25">
      <c r="A44" s="10"/>
      <c r="B44" s="2">
        <v>100</v>
      </c>
      <c r="C44" s="2">
        <v>50000</v>
      </c>
      <c r="D44" s="2">
        <v>8993</v>
      </c>
      <c r="E44" s="13">
        <v>4.5687999999999999E-2</v>
      </c>
      <c r="F44" s="14"/>
    </row>
    <row r="45" spans="1:6" x14ac:dyDescent="0.25">
      <c r="A45" s="10"/>
      <c r="B45" s="2">
        <v>100</v>
      </c>
      <c r="C45" s="2">
        <v>50000</v>
      </c>
      <c r="D45" s="2">
        <v>8993</v>
      </c>
      <c r="E45" s="13">
        <v>4.5803000000000003E-2</v>
      </c>
      <c r="F45" s="14"/>
    </row>
    <row r="46" spans="1:6" x14ac:dyDescent="0.25">
      <c r="A46" s="10">
        <v>12</v>
      </c>
      <c r="B46" s="2">
        <v>1000</v>
      </c>
      <c r="C46" s="2">
        <v>50000</v>
      </c>
      <c r="D46" s="2">
        <v>16810</v>
      </c>
      <c r="E46" s="13">
        <v>0.42519899999999999</v>
      </c>
      <c r="F46" s="14">
        <f t="shared" ref="F46" si="10">AVERAGE(E46:E49)</f>
        <v>0.42583925</v>
      </c>
    </row>
    <row r="47" spans="1:6" x14ac:dyDescent="0.25">
      <c r="A47" s="10"/>
      <c r="B47" s="2">
        <v>1000</v>
      </c>
      <c r="C47" s="2">
        <v>50000</v>
      </c>
      <c r="D47" s="2">
        <v>16810</v>
      </c>
      <c r="E47" s="13">
        <v>0.42521700000000001</v>
      </c>
      <c r="F47" s="14"/>
    </row>
    <row r="48" spans="1:6" x14ac:dyDescent="0.25">
      <c r="A48" s="10"/>
      <c r="B48" s="2">
        <v>1000</v>
      </c>
      <c r="C48" s="2">
        <v>50000</v>
      </c>
      <c r="D48" s="2">
        <v>16810</v>
      </c>
      <c r="E48" s="13">
        <v>0.42540099999999997</v>
      </c>
      <c r="F48" s="14"/>
    </row>
    <row r="49" spans="1:6" ht="15.75" thickBot="1" x14ac:dyDescent="0.3">
      <c r="A49" s="11"/>
      <c r="B49" s="4">
        <v>1000</v>
      </c>
      <c r="C49" s="4">
        <v>50000</v>
      </c>
      <c r="D49" s="4">
        <v>16810</v>
      </c>
      <c r="E49" s="22">
        <v>0.42753999999999998</v>
      </c>
      <c r="F49" s="14"/>
    </row>
    <row r="50" spans="1:6" ht="15.75" thickTop="1" x14ac:dyDescent="0.25"/>
  </sheetData>
  <mergeCells count="24">
    <mergeCell ref="A22:A25"/>
    <mergeCell ref="A18:A21"/>
    <mergeCell ref="A14:A17"/>
    <mergeCell ref="A10:A13"/>
    <mergeCell ref="A6:A9"/>
    <mergeCell ref="A2:A5"/>
    <mergeCell ref="A46:A49"/>
    <mergeCell ref="A42:A45"/>
    <mergeCell ref="A38:A41"/>
    <mergeCell ref="A34:A37"/>
    <mergeCell ref="A30:A33"/>
    <mergeCell ref="A26:A29"/>
    <mergeCell ref="F26:F29"/>
    <mergeCell ref="F30:F33"/>
    <mergeCell ref="F34:F37"/>
    <mergeCell ref="F38:F41"/>
    <mergeCell ref="F42:F45"/>
    <mergeCell ref="F46:F49"/>
    <mergeCell ref="F2:F5"/>
    <mergeCell ref="F6:F9"/>
    <mergeCell ref="F10:F13"/>
    <mergeCell ref="F14:F17"/>
    <mergeCell ref="F18:F21"/>
    <mergeCell ref="F22:F2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J1" sqref="J1:K13"/>
    </sheetView>
  </sheetViews>
  <sheetFormatPr defaultRowHeight="15" x14ac:dyDescent="0.25"/>
  <cols>
    <col min="2" max="2" width="19" bestFit="1" customWidth="1"/>
    <col min="3" max="3" width="2.85546875" customWidth="1"/>
    <col min="5" max="5" width="19" bestFit="1" customWidth="1"/>
    <col min="6" max="6" width="2" customWidth="1"/>
    <col min="8" max="8" width="19" bestFit="1" customWidth="1"/>
    <col min="11" max="11" width="15.5703125" bestFit="1" customWidth="1"/>
  </cols>
  <sheetData>
    <row r="1" spans="1:11" ht="16.5" thickTop="1" thickBot="1" x14ac:dyDescent="0.3">
      <c r="A1" s="20" t="s">
        <v>9</v>
      </c>
      <c r="B1" s="21"/>
      <c r="C1" s="8"/>
      <c r="D1" s="20" t="s">
        <v>8</v>
      </c>
      <c r="E1" s="21"/>
      <c r="G1" s="20" t="s">
        <v>7</v>
      </c>
      <c r="H1" s="21"/>
      <c r="J1" s="5" t="s">
        <v>3</v>
      </c>
      <c r="K1" s="7" t="s">
        <v>22</v>
      </c>
    </row>
    <row r="2" spans="1:11" ht="15.75" thickTop="1" x14ac:dyDescent="0.25">
      <c r="A2" s="5" t="s">
        <v>3</v>
      </c>
      <c r="B2" s="7" t="s">
        <v>5</v>
      </c>
      <c r="C2" s="8"/>
      <c r="D2" s="5" t="s">
        <v>3</v>
      </c>
      <c r="E2" s="7" t="s">
        <v>5</v>
      </c>
      <c r="G2" s="5" t="s">
        <v>3</v>
      </c>
      <c r="H2" s="7" t="s">
        <v>5</v>
      </c>
      <c r="J2" s="1">
        <v>1</v>
      </c>
      <c r="K2" s="23" t="s">
        <v>10</v>
      </c>
    </row>
    <row r="3" spans="1:11" x14ac:dyDescent="0.25">
      <c r="A3" s="18">
        <v>1</v>
      </c>
      <c r="B3" s="12">
        <v>2.5000000000000001E-5</v>
      </c>
      <c r="C3" s="8"/>
      <c r="D3" s="16">
        <v>1</v>
      </c>
      <c r="E3" s="15">
        <v>2.3499999999999999E-5</v>
      </c>
      <c r="G3" s="16">
        <v>1</v>
      </c>
      <c r="H3" s="15">
        <v>2.3E-5</v>
      </c>
      <c r="J3" s="1">
        <v>2</v>
      </c>
      <c r="K3" s="23" t="s">
        <v>11</v>
      </c>
    </row>
    <row r="4" spans="1:11" x14ac:dyDescent="0.25">
      <c r="A4" s="18">
        <v>2</v>
      </c>
      <c r="B4" s="12">
        <v>1.03E-4</v>
      </c>
      <c r="C4" s="8"/>
      <c r="D4" s="16">
        <v>2</v>
      </c>
      <c r="E4" s="15">
        <v>1.1349999999999999E-4</v>
      </c>
      <c r="G4" s="16">
        <v>2</v>
      </c>
      <c r="H4" s="15">
        <v>1.1275E-4</v>
      </c>
      <c r="J4" s="1">
        <v>3</v>
      </c>
      <c r="K4" s="23" t="s">
        <v>12</v>
      </c>
    </row>
    <row r="5" spans="1:11" x14ac:dyDescent="0.25">
      <c r="A5" s="18">
        <v>3</v>
      </c>
      <c r="B5" s="12">
        <v>8.4699999999999999E-4</v>
      </c>
      <c r="C5" s="8"/>
      <c r="D5" s="16">
        <v>3</v>
      </c>
      <c r="E5" s="15">
        <v>8.4350000000000007E-4</v>
      </c>
      <c r="G5" s="16">
        <v>3</v>
      </c>
      <c r="H5" s="15">
        <v>8.4875E-4</v>
      </c>
      <c r="J5" s="1">
        <v>4</v>
      </c>
      <c r="K5" s="23" t="s">
        <v>13</v>
      </c>
    </row>
    <row r="6" spans="1:11" x14ac:dyDescent="0.25">
      <c r="A6" s="18">
        <v>4</v>
      </c>
      <c r="B6" s="12">
        <v>8.4480000000000006E-3</v>
      </c>
      <c r="C6" s="8"/>
      <c r="D6" s="16">
        <v>4</v>
      </c>
      <c r="E6" s="15">
        <v>7.2870000000000001E-3</v>
      </c>
      <c r="G6" s="16">
        <v>4</v>
      </c>
      <c r="H6" s="15">
        <v>8.5782500000000008E-3</v>
      </c>
      <c r="J6" s="1">
        <v>5</v>
      </c>
      <c r="K6" s="23" t="s">
        <v>14</v>
      </c>
    </row>
    <row r="7" spans="1:11" x14ac:dyDescent="0.25">
      <c r="A7" s="18">
        <v>5</v>
      </c>
      <c r="B7" s="12">
        <v>8.9599999999999999E-4</v>
      </c>
      <c r="C7" s="8"/>
      <c r="D7" s="16">
        <v>5</v>
      </c>
      <c r="E7" s="15">
        <v>9.1350000000000003E-4</v>
      </c>
      <c r="G7" s="16">
        <v>5</v>
      </c>
      <c r="H7" s="15">
        <v>4.5524999999999998E-4</v>
      </c>
      <c r="J7" s="1">
        <v>6</v>
      </c>
      <c r="K7" s="23" t="s">
        <v>15</v>
      </c>
    </row>
    <row r="8" spans="1:11" x14ac:dyDescent="0.25">
      <c r="A8" s="18">
        <v>6</v>
      </c>
      <c r="B8" s="12">
        <v>8.1370000000000001E-3</v>
      </c>
      <c r="C8" s="8"/>
      <c r="D8" s="16">
        <v>6</v>
      </c>
      <c r="E8" s="15">
        <v>8.2430000000000003E-3</v>
      </c>
      <c r="G8" s="16">
        <v>6</v>
      </c>
      <c r="H8" s="15">
        <v>8.3979999999999992E-3</v>
      </c>
      <c r="J8" s="1">
        <v>7</v>
      </c>
      <c r="K8" s="23" t="s">
        <v>16</v>
      </c>
    </row>
    <row r="9" spans="1:11" x14ac:dyDescent="0.25">
      <c r="A9" s="18">
        <v>7</v>
      </c>
      <c r="B9" s="12">
        <v>4.2925999999999999E-2</v>
      </c>
      <c r="C9" s="8"/>
      <c r="D9" s="16">
        <v>7</v>
      </c>
      <c r="E9" s="15">
        <v>4.8862000000000003E-2</v>
      </c>
      <c r="G9" s="16">
        <v>7</v>
      </c>
      <c r="H9" s="15">
        <v>4.1701500000000002E-2</v>
      </c>
      <c r="J9" s="1">
        <v>8</v>
      </c>
      <c r="K9" s="23" t="s">
        <v>17</v>
      </c>
    </row>
    <row r="10" spans="1:11" x14ac:dyDescent="0.25">
      <c r="A10" s="18">
        <v>8</v>
      </c>
      <c r="B10" s="12">
        <v>7.3559999999999997E-3</v>
      </c>
      <c r="C10" s="8"/>
      <c r="D10" s="16">
        <v>8</v>
      </c>
      <c r="E10" s="15">
        <v>8.2719999999999998E-3</v>
      </c>
      <c r="G10" s="16">
        <v>8</v>
      </c>
      <c r="H10" s="15">
        <v>4.8782499999999998E-3</v>
      </c>
      <c r="J10" s="1">
        <v>9</v>
      </c>
      <c r="K10" s="23" t="s">
        <v>18</v>
      </c>
    </row>
    <row r="11" spans="1:11" x14ac:dyDescent="0.25">
      <c r="A11" s="18">
        <v>9</v>
      </c>
      <c r="B11" s="12">
        <v>4.4049999999999999E-2</v>
      </c>
      <c r="C11" s="8"/>
      <c r="D11" s="16">
        <v>9</v>
      </c>
      <c r="E11" s="15">
        <v>4.5398000000000001E-2</v>
      </c>
      <c r="G11" s="16">
        <v>9</v>
      </c>
      <c r="H11" s="15">
        <v>4.2956499999999995E-2</v>
      </c>
      <c r="J11" s="1">
        <v>10</v>
      </c>
      <c r="K11" s="23" t="s">
        <v>19</v>
      </c>
    </row>
    <row r="12" spans="1:11" x14ac:dyDescent="0.25">
      <c r="A12" s="18">
        <v>10</v>
      </c>
      <c r="B12" s="12">
        <v>0.39757900000000002</v>
      </c>
      <c r="C12" s="8"/>
      <c r="D12" s="16">
        <v>10</v>
      </c>
      <c r="E12" s="15">
        <v>0.40687600000000002</v>
      </c>
      <c r="G12" s="16">
        <v>10</v>
      </c>
      <c r="H12" s="15">
        <v>0.42069699999999999</v>
      </c>
      <c r="J12" s="1">
        <v>11</v>
      </c>
      <c r="K12" s="23" t="s">
        <v>20</v>
      </c>
    </row>
    <row r="13" spans="1:11" ht="15.75" thickBot="1" x14ac:dyDescent="0.3">
      <c r="A13" s="18">
        <v>11</v>
      </c>
      <c r="B13" s="12">
        <v>4.1702000000000003E-2</v>
      </c>
      <c r="C13" s="8"/>
      <c r="D13" s="16">
        <v>11</v>
      </c>
      <c r="E13" s="15">
        <v>4.3593999999999994E-2</v>
      </c>
      <c r="G13" s="16">
        <v>11</v>
      </c>
      <c r="H13" s="15">
        <v>4.5609500000000004E-2</v>
      </c>
      <c r="J13" s="3">
        <v>12</v>
      </c>
      <c r="K13" s="24" t="s">
        <v>21</v>
      </c>
    </row>
    <row r="14" spans="1:11" ht="16.5" thickTop="1" thickBot="1" x14ac:dyDescent="0.3">
      <c r="A14" s="19">
        <v>12</v>
      </c>
      <c r="B14" s="26">
        <v>0.39036199999999999</v>
      </c>
      <c r="C14" s="8"/>
      <c r="D14" s="17">
        <v>12</v>
      </c>
      <c r="E14" s="25">
        <v>0.40518599999999999</v>
      </c>
      <c r="G14" s="17">
        <v>12</v>
      </c>
      <c r="H14" s="25">
        <v>0.42583925</v>
      </c>
    </row>
    <row r="15" spans="1:11" ht="15.75" thickTop="1" x14ac:dyDescent="0.25"/>
  </sheetData>
  <mergeCells count="3">
    <mergeCell ref="G1:H1"/>
    <mergeCell ref="D1:E1"/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2017-04-21T13:50:36Z</dcterms:created>
  <dcterms:modified xsi:type="dcterms:W3CDTF">2017-04-21T15:37:57Z</dcterms:modified>
</cp:coreProperties>
</file>