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irav\Desktop\Projects\03-Station Street, Beaconsfield\01-ITPs\ITP-134-CIV-Stormwater drainage materials and CCTV\"/>
    </mc:Choice>
  </mc:AlternateContent>
  <xr:revisionPtr revIDLastSave="0" documentId="13_ncr:1_{9F98C2FF-E4F5-45B8-8E6F-8F0AC504A542}" xr6:coauthVersionLast="47" xr6:coauthVersionMax="47" xr10:uidLastSave="{00000000-0000-0000-0000-000000000000}"/>
  <bookViews>
    <workbookView xWindow="28785" yWindow="-16320" windowWidth="29040" windowHeight="15840" xr2:uid="{00000000-000D-0000-FFFF-FFFF00000000}"/>
  </bookViews>
  <sheets>
    <sheet name="ITP-008" sheetId="1" r:id="rId1"/>
  </sheets>
  <definedNames>
    <definedName name="_xlnm.Print_Area" localSheetId="0">'ITP-008'!$A$11:$K$41</definedName>
    <definedName name="_xlnm.Print_Titles" localSheetId="0">'ITP-008'!$11:$18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calcChain>
</file>

<file path=xl/sharedStrings.xml><?xml version="1.0" encoding="utf-8"?>
<sst xmlns="http://schemas.openxmlformats.org/spreadsheetml/2006/main" count="173" uniqueCount="108">
  <si>
    <t>ConQA Team Notes:</t>
  </si>
  <si>
    <t xml:space="preserve">Document Title:  </t>
  </si>
  <si>
    <t>ITP Description:</t>
  </si>
  <si>
    <t>Discipline (e.g. CIV/STR/RAIL):</t>
  </si>
  <si>
    <t>Revision Number:</t>
  </si>
  <si>
    <t>Revision Date:</t>
  </si>
  <si>
    <t xml:space="preserve">ITP created by: </t>
  </si>
  <si>
    <t xml:space="preserve">ITP approved for use by: </t>
  </si>
  <si>
    <t>Special Notes to ConQA Team :</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</si>
  <si>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</si>
  <si>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</si>
  <si>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</si>
  <si>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</si>
  <si>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</si>
  <si>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</si>
  <si>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</si>
  <si>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</si>
  <si>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</si>
  <si>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</si>
  <si>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</si>
  <si>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</si>
  <si>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</si>
  <si>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</si>
  <si>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</si>
  <si>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</si>
  <si>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</si>
  <si>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701 (May 2020)</t>
  </si>
  <si>
    <t>N/A</t>
  </si>
  <si>
    <t>NA</t>
  </si>
  <si>
    <t>VicRoads Section 705 (June 2021)</t>
  </si>
  <si>
    <t>IFC Drawings</t>
  </si>
  <si>
    <t>Preliminaries-Materials</t>
  </si>
  <si>
    <t>Document Review</t>
  </si>
  <si>
    <t>Each lot</t>
  </si>
  <si>
    <t>HP</t>
  </si>
  <si>
    <t>Nominated Authority</t>
  </si>
  <si>
    <t>Teambinder Material Approval</t>
  </si>
  <si>
    <t>2.2</t>
  </si>
  <si>
    <t>Drainage Flexible Pipes</t>
  </si>
  <si>
    <t>Section 701.08</t>
  </si>
  <si>
    <t>Flexible pipes shall be supplied in accordance with 701.08
Enter: Teambinder Material Approval number
[free text box]</t>
  </si>
  <si>
    <t>2.3</t>
  </si>
  <si>
    <t>Precast Drainage Pit</t>
  </si>
  <si>
    <t>Section 705.07
Section 705.04
Section 705.09</t>
  </si>
  <si>
    <t>Precast steel reinforced concrete drainage pits shall be manufactured, supplied and installed in accordance with Section 705.07 &amp; 705.09
All concrete shall be manufactured to the concrete mix design registered by VicRoads and comply with the requirements of Section 705.04. Concrete grades shall comply with Table 705.041
Enter: Teambinder Material Approval number
[free text box]</t>
  </si>
  <si>
    <t>2.4</t>
  </si>
  <si>
    <t>Cast in Place Drainage Pit</t>
  </si>
  <si>
    <t>Section 705.06
IFC Drawings</t>
  </si>
  <si>
    <t>Cast in place drainage pits shall be constructed in accordance with the requirements of Section 705.06 and at the locations and to the dimensions shown on the drawings.</t>
  </si>
  <si>
    <t>2.5</t>
  </si>
  <si>
    <t>Drainage Pit - Step Irons</t>
  </si>
  <si>
    <t>Section 705.04
Section 705.12</t>
  </si>
  <si>
    <t>Step irons shall be manufactured by 13mm steel bar covered with polypropylene plastic in accordance with 705.04
Drainage pits greater than 1.0 m deep shall be fitted with step irons in accordance with Section 705.12
Enter: Teambinder Material Approval number
[free text box]</t>
  </si>
  <si>
    <t>2.6</t>
  </si>
  <si>
    <t>Drainage Bedding Material</t>
  </si>
  <si>
    <t>Section 701.09</t>
  </si>
  <si>
    <t>Bedding Material shall be free from perishable matter, lumps and conform with the requirements of Table 701.091 and Table 701.092.
Enter: Teambinder Material Approval number
[free text box]</t>
  </si>
  <si>
    <t>2.7</t>
  </si>
  <si>
    <t>Drainage Backfill Material</t>
  </si>
  <si>
    <t>Section 701.09
Section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</si>
  <si>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Section 701.19
Enter: Teambinder Material Approval number
[free text box]</t>
  </si>
  <si>
    <t>HP*</t>
  </si>
  <si>
    <t>PE</t>
  </si>
  <si>
    <t>5</t>
  </si>
  <si>
    <t>Construction / Installation Activities</t>
  </si>
  <si>
    <t>5.1</t>
  </si>
  <si>
    <t>IP</t>
  </si>
  <si>
    <t>SE</t>
  </si>
  <si>
    <t>6</t>
  </si>
  <si>
    <t>Post-construction / Post-installation Activities</t>
  </si>
  <si>
    <t>Flushing &amp; CCTV</t>
  </si>
  <si>
    <t>Section 701.28
Section 701.30</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</si>
  <si>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t>
  </si>
  <si>
    <t>Record Review</t>
  </si>
  <si>
    <t>This ITP
CCTV Reports</t>
  </si>
  <si>
    <t>As Built Survey</t>
  </si>
  <si>
    <t>Section 701.10</t>
  </si>
  <si>
    <t>Provide record of dimensional measurements to demonstrate the drainage lines are installed within the tolerances specified in Section 701.10</t>
  </si>
  <si>
    <t>This ITP
As Built Survey Report</t>
  </si>
  <si>
    <t>Repairs to Damaged Pipes</t>
  </si>
  <si>
    <t>Section 701.31</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</si>
  <si>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</si>
  <si>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Visul Inspection</t>
  </si>
  <si>
    <t>This ITP
Approved Repair Procedure
Post Repair CCTV Report</t>
  </si>
  <si>
    <t>Non-conformance Report (NCR) Closure</t>
  </si>
  <si>
    <t>MRPA Quality Management Plan</t>
  </si>
  <si>
    <t>Ensure that any NCRs pertaining to the lot / element / Work area that this ITP covers, have been closed in Teambinder.</t>
  </si>
  <si>
    <t>Once, prior to closure of this lot / element / Work area</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</si>
  <si>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</si>
  <si>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</si>
  <si>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</si>
  <si>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</si>
  <si>
    <t>Victor Mira</t>
  </si>
  <si>
    <t>ITP for Beaconsfield Station</t>
  </si>
  <si>
    <t>Hiruni Wickramarathne</t>
  </si>
  <si>
    <t>Inspection &amp; Test Plan -Drainage materials and CCTV</t>
  </si>
  <si>
    <t>Pits - installation</t>
  </si>
  <si>
    <t xml:space="preserve">IFC Drawings
VR 701
VR 705
</t>
  </si>
  <si>
    <t>All the pits for this separable package are installed and respecting Lots are closed</t>
  </si>
  <si>
    <t>Document review</t>
  </si>
  <si>
    <t>Eachdrainage  separable package</t>
  </si>
  <si>
    <t>This separable package Pit installation Lots</t>
  </si>
  <si>
    <t>Pipes - installation</t>
  </si>
  <si>
    <t>All the pipe runs for this separable package are installed and respecting Lots are closed</t>
  </si>
  <si>
    <t>Each drainage  separable package</t>
  </si>
  <si>
    <t>This separable package Pipe installation Lots</t>
  </si>
  <si>
    <t>134-CIV</t>
  </si>
  <si>
    <t>SSB-Stormwater drainage materials and CCTV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</si>
</sst>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0"/>
      <color rgb="FFFF0000"/>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11">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8" xfId="0" applyNumberFormat="1" applyFont="1" applyBorder="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4" fillId="6" borderId="1" xfId="0" applyNumberFormat="1" applyFont="1" applyFill="1" applyBorder="1" applyAlignment="1">
      <alignment horizontal="left" vertical="top"/>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8" fillId="0" borderId="1" xfId="0" applyNumberFormat="1" applyFont="1" applyBorder="1" applyAlignment="1">
      <alignment horizontal="left" vertical="top"/>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4" fillId="0" borderId="0" xfId="0" applyNumberFormat="1" applyFont="1" applyAlignment="1">
      <alignment horizontal="center" vertical="top" wrapText="1"/>
    </xf>
    <xf numFmtId="49" fontId="14" fillId="0" borderId="0" xfId="0" applyNumberFormat="1" applyFont="1" applyAlignment="1">
      <alignment horizontal="left" vertical="top" wrapText="1"/>
    </xf>
    <xf numFmtId="49" fontId="14" fillId="0" borderId="0" xfId="0" applyNumberFormat="1" applyFont="1" applyAlignment="1">
      <alignment horizontal="left" vertical="center" wrapText="1"/>
    </xf>
    <xf numFmtId="49" fontId="11" fillId="0" borderId="15" xfId="0" applyNumberFormat="1" applyFont="1" applyBorder="1" applyAlignment="1">
      <alignment horizontal="center" vertical="center" wrapText="1"/>
    </xf>
    <xf numFmtId="49" fontId="9" fillId="0" borderId="0" xfId="0" applyNumberFormat="1" applyFont="1" applyAlignment="1">
      <alignment horizontal="left" vertical="top" wrapText="1"/>
    </xf>
    <xf numFmtId="49" fontId="8" fillId="2" borderId="1" xfId="0" applyNumberFormat="1" applyFont="1" applyFill="1" applyBorder="1" applyAlignment="1">
      <alignment horizontal="left" vertical="top"/>
    </xf>
    <xf numFmtId="49" fontId="16" fillId="0" borderId="34" xfId="0" applyNumberFormat="1" applyFont="1" applyBorder="1" applyAlignment="1">
      <alignment vertical="center" wrapText="1"/>
    </xf>
    <xf numFmtId="49" fontId="16" fillId="0" borderId="35" xfId="0" applyNumberFormat="1" applyFont="1" applyBorder="1" applyAlignment="1">
      <alignment vertical="center" wrapText="1"/>
    </xf>
    <xf numFmtId="49" fontId="16" fillId="0" borderId="3" xfId="0" applyNumberFormat="1" applyFont="1" applyBorder="1" applyAlignment="1">
      <alignment vertical="center" wrapText="1"/>
    </xf>
    <xf numFmtId="49" fontId="16" fillId="0" borderId="37" xfId="0" applyNumberFormat="1" applyFont="1" applyBorder="1" applyAlignment="1">
      <alignment vertical="center" wrapText="1"/>
    </xf>
    <xf numFmtId="49" fontId="16" fillId="0" borderId="28" xfId="0" applyNumberFormat="1" applyFont="1" applyBorder="1" applyAlignment="1">
      <alignment vertical="center"/>
    </xf>
    <xf numFmtId="49" fontId="16" fillId="0" borderId="38" xfId="0" applyNumberFormat="1" applyFont="1" applyBorder="1" applyAlignment="1">
      <alignment vertical="center"/>
    </xf>
    <xf numFmtId="164" fontId="4" fillId="2" borderId="14" xfId="0" applyNumberFormat="1" applyFont="1" applyFill="1" applyBorder="1" applyAlignment="1">
      <alignment horizontal="left" vertical="top" wrapText="1"/>
    </xf>
    <xf numFmtId="49" fontId="4" fillId="2" borderId="15" xfId="0" applyNumberFormat="1" applyFont="1" applyFill="1" applyBorder="1" applyAlignment="1">
      <alignment horizontal="left" vertical="top" wrapText="1"/>
    </xf>
    <xf numFmtId="164" fontId="4" fillId="0" borderId="14" xfId="0" applyNumberFormat="1" applyFont="1" applyBorder="1" applyAlignment="1">
      <alignment horizontal="left" vertical="top" wrapText="1"/>
    </xf>
    <xf numFmtId="49" fontId="6" fillId="6" borderId="1" xfId="0" applyNumberFormat="1" applyFont="1" applyFill="1" applyBorder="1" applyAlignment="1">
      <alignment horizontal="left" vertical="top" wrapText="1"/>
    </xf>
    <xf numFmtId="49" fontId="4" fillId="0" borderId="15" xfId="0" applyNumberFormat="1" applyFont="1" applyBorder="1" applyAlignment="1">
      <alignment horizontal="left" vertical="top" wrapText="1"/>
    </xf>
    <xf numFmtId="0" fontId="8" fillId="2" borderId="1" xfId="0" applyFont="1" applyFill="1" applyBorder="1" applyAlignment="1">
      <alignment horizontal="left" vertical="top" wrapText="1"/>
    </xf>
    <xf numFmtId="0" fontId="0" fillId="5" borderId="0" xfId="0" applyFill="1" applyAlignment="1">
      <alignment horizontal="left" vertical="top"/>
    </xf>
    <xf numFmtId="164" fontId="8" fillId="2" borderId="14" xfId="0" applyNumberFormat="1" applyFont="1" applyFill="1" applyBorder="1" applyAlignment="1">
      <alignment horizontal="left" vertical="top" wrapText="1"/>
    </xf>
    <xf numFmtId="49" fontId="6" fillId="0" borderId="1" xfId="0" applyNumberFormat="1" applyFont="1" applyBorder="1" applyAlignment="1">
      <alignment horizontal="left" vertical="top"/>
    </xf>
    <xf numFmtId="49" fontId="8" fillId="2" borderId="15" xfId="0" applyNumberFormat="1" applyFont="1" applyFill="1" applyBorder="1" applyAlignment="1">
      <alignment horizontal="left" vertical="top" wrapText="1"/>
    </xf>
    <xf numFmtId="0" fontId="16" fillId="0" borderId="34" xfId="0" applyFont="1" applyBorder="1" applyAlignment="1">
      <alignment vertical="center"/>
    </xf>
    <xf numFmtId="0" fontId="16" fillId="0" borderId="3" xfId="0" applyFont="1" applyBorder="1" applyAlignment="1">
      <alignment vertical="center"/>
    </xf>
    <xf numFmtId="0" fontId="16" fillId="0" borderId="28" xfId="0" applyFont="1" applyBorder="1" applyAlignment="1">
      <alignment vertical="center"/>
    </xf>
    <xf numFmtId="0" fontId="5" fillId="0" borderId="0" xfId="0" applyFont="1" applyAlignment="1">
      <alignment horizontal="left" vertical="top" wrapText="1"/>
    </xf>
    <xf numFmtId="0" fontId="2" fillId="6" borderId="21" xfId="0" applyFont="1" applyFill="1" applyBorder="1" applyAlignment="1">
      <alignment horizontal="left" vertical="center" wrapText="1"/>
    </xf>
    <xf numFmtId="0" fontId="2" fillId="6" borderId="0" xfId="0" applyFont="1" applyFill="1" applyAlignment="1">
      <alignment horizontal="left" vertical="center" wrapText="1"/>
    </xf>
    <xf numFmtId="0" fontId="4" fillId="6" borderId="1" xfId="0" applyFont="1" applyFill="1" applyBorder="1" applyAlignment="1">
      <alignment horizontal="left" vertical="top" wrapText="1"/>
    </xf>
    <xf numFmtId="0" fontId="9" fillId="0" borderId="32" xfId="0" applyFont="1" applyBorder="1" applyAlignment="1">
      <alignment horizontal="left" vertical="top" wrapText="1"/>
    </xf>
    <xf numFmtId="14" fontId="16" fillId="0" borderId="3" xfId="0" applyNumberFormat="1" applyFont="1" applyBorder="1" applyAlignment="1">
      <alignment horizontal="left" vertical="center"/>
    </xf>
    <xf numFmtId="0" fontId="16" fillId="0" borderId="3" xfId="0" applyFont="1" applyBorder="1" applyAlignment="1">
      <alignment horizontal="left" vertical="center"/>
    </xf>
    <xf numFmtId="14" fontId="6" fillId="0" borderId="15" xfId="0" applyNumberFormat="1" applyFont="1" applyBorder="1" applyAlignment="1">
      <alignment horizontal="center" vertical="center"/>
    </xf>
    <xf numFmtId="49" fontId="14"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28" xfId="0" applyNumberFormat="1" applyFont="1" applyBorder="1" applyAlignment="1">
      <alignment horizontal="center" vertical="center" wrapText="1"/>
    </xf>
    <xf numFmtId="49" fontId="2" fillId="0" borderId="19" xfId="0" applyNumberFormat="1" applyFont="1" applyBorder="1" applyAlignment="1">
      <alignment horizontal="center" vertical="center" wrapText="1"/>
    </xf>
    <xf numFmtId="49" fontId="1" fillId="0" borderId="5" xfId="0" applyNumberFormat="1" applyFont="1" applyBorder="1" applyAlignment="1">
      <alignment horizontal="left" vertical="center" wrapText="1"/>
    </xf>
    <xf numFmtId="49" fontId="1" fillId="0" borderId="6" xfId="0" applyNumberFormat="1" applyFont="1" applyBorder="1" applyAlignment="1">
      <alignment horizontal="left" vertical="center" wrapText="1"/>
    </xf>
    <xf numFmtId="49" fontId="1" fillId="0" borderId="7" xfId="0" applyNumberFormat="1"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3"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 xfId="0" applyFont="1" applyFill="1" applyBorder="1" applyAlignment="1">
      <alignment horizontal="center" vertical="center" wrapText="1"/>
    </xf>
    <xf numFmtId="49" fontId="10" fillId="0" borderId="22" xfId="0" applyNumberFormat="1" applyFont="1" applyBorder="1" applyAlignment="1">
      <alignment horizontal="left" vertical="center" wrapText="1"/>
    </xf>
    <xf numFmtId="49" fontId="10" fillId="0" borderId="21" xfId="0" applyNumberFormat="1" applyFont="1" applyBorder="1" applyAlignment="1">
      <alignment horizontal="left" vertical="center" wrapText="1"/>
    </xf>
    <xf numFmtId="49" fontId="10" fillId="0" borderId="23" xfId="0" applyNumberFormat="1" applyFont="1" applyBorder="1" applyAlignment="1">
      <alignment horizontal="left" vertical="center" wrapText="1"/>
    </xf>
    <xf numFmtId="49" fontId="15" fillId="0" borderId="14" xfId="0"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49" fontId="15" fillId="0" borderId="16" xfId="0" applyNumberFormat="1" applyFont="1" applyBorder="1" applyAlignment="1">
      <alignment horizontal="left" vertical="center" wrapText="1"/>
    </xf>
    <xf numFmtId="49" fontId="15" fillId="0" borderId="17" xfId="0" applyNumberFormat="1" applyFont="1" applyBorder="1" applyAlignment="1">
      <alignment horizontal="left" vertical="center" wrapText="1"/>
    </xf>
    <xf numFmtId="49" fontId="13" fillId="0" borderId="0" xfId="0" applyNumberFormat="1" applyFont="1" applyAlignment="1">
      <alignment horizontal="left" vertical="top" wrapText="1"/>
    </xf>
    <xf numFmtId="49" fontId="15" fillId="0" borderId="11" xfId="0" applyNumberFormat="1" applyFont="1" applyBorder="1" applyAlignment="1">
      <alignment horizontal="left" vertical="center" wrapText="1"/>
    </xf>
    <xf numFmtId="49" fontId="15" fillId="0" borderId="12" xfId="0" applyNumberFormat="1" applyFont="1" applyBorder="1" applyAlignment="1">
      <alignment horizontal="left" vertical="center" wrapText="1"/>
    </xf>
    <xf numFmtId="49" fontId="15" fillId="0" borderId="36" xfId="0" applyNumberFormat="1" applyFont="1" applyBorder="1" applyAlignment="1">
      <alignment horizontal="left" vertical="center" wrapText="1"/>
    </xf>
    <xf numFmtId="49" fontId="15" fillId="0" borderId="39"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105183</xdr:colOff>
      <xdr:row>14</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1"/>
  <sheetViews>
    <sheetView tabSelected="1" zoomScale="120" zoomScaleNormal="120" zoomScaleSheetLayoutView="100" workbookViewId="0">
      <selection activeCell="C7" sqref="C7"/>
    </sheetView>
  </sheetViews>
  <sheetFormatPr defaultColWidth="35.7109375" defaultRowHeight="14.25" x14ac:dyDescent="0.25"/>
  <cols>
    <col min="1" max="1" width="8" style="16" customWidth="1"/>
    <col min="2" max="2" width="42.28515625" style="2" customWidth="1"/>
    <col min="3" max="3" width="49" style="60" bestFit="1" customWidth="1"/>
    <col min="4" max="4" width="33.7109375" style="2" customWidth="1"/>
    <col min="5" max="5" width="13.7109375" style="16" bestFit="1" customWidth="1"/>
    <col min="6" max="6" width="12.140625" style="16" customWidth="1"/>
    <col min="7" max="7" width="7.7109375" style="16" bestFit="1" customWidth="1"/>
    <col min="8" max="8" width="12.7109375" style="16" customWidth="1"/>
    <col min="9" max="9" width="15.5703125" style="16" customWidth="1"/>
    <col min="10" max="10" width="10.7109375" style="16" customWidth="1"/>
    <col min="11" max="11" width="13.7109375" style="16" customWidth="1"/>
    <col min="12" max="16384" width="35.7109375" style="2"/>
  </cols>
  <sheetData>
    <row r="1" spans="1:11" s="36" customFormat="1" ht="12.75" thickBot="1" x14ac:dyDescent="0.3">
      <c r="A1" s="106" t="s">
        <v>0</v>
      </c>
      <c r="B1" s="106"/>
      <c r="C1" s="68"/>
      <c r="D1" s="68"/>
      <c r="E1" s="68"/>
      <c r="F1" s="68"/>
      <c r="G1" s="68"/>
      <c r="H1" s="68"/>
      <c r="I1" s="68"/>
      <c r="J1" s="35"/>
      <c r="K1" s="35"/>
    </row>
    <row r="2" spans="1:11" s="37" customFormat="1" ht="15" customHeight="1" x14ac:dyDescent="0.25">
      <c r="A2" s="107" t="s">
        <v>1</v>
      </c>
      <c r="B2" s="108"/>
      <c r="C2" s="57" t="str">
        <f>"ITP-"&amp;C4&amp;"-"&amp;C3</f>
        <v>ITP-134-CIV-SSB-Stormwater drainage materials and CCTV</v>
      </c>
      <c r="D2" s="41"/>
      <c r="E2" s="41"/>
      <c r="F2" s="41"/>
      <c r="G2" s="41"/>
      <c r="H2" s="41"/>
      <c r="I2" s="41"/>
      <c r="J2" s="41"/>
      <c r="K2" s="42"/>
    </row>
    <row r="3" spans="1:11" s="37" customFormat="1" ht="15" customHeight="1" x14ac:dyDescent="0.25">
      <c r="A3" s="109" t="s">
        <v>2</v>
      </c>
      <c r="B3" s="110"/>
      <c r="C3" s="58" t="s">
        <v>107</v>
      </c>
      <c r="D3" s="43"/>
      <c r="E3" s="43"/>
      <c r="F3" s="43"/>
      <c r="G3" s="43"/>
      <c r="H3" s="43"/>
      <c r="I3" s="43"/>
      <c r="J3" s="43"/>
      <c r="K3" s="44"/>
    </row>
    <row r="4" spans="1:11" s="37" customFormat="1" ht="12" x14ac:dyDescent="0.25">
      <c r="A4" s="102" t="s">
        <v>3</v>
      </c>
      <c r="B4" s="103"/>
      <c r="C4" s="58" t="s">
        <v>106</v>
      </c>
      <c r="D4" s="43"/>
      <c r="E4" s="43"/>
      <c r="F4" s="43"/>
      <c r="G4" s="43"/>
      <c r="H4" s="43"/>
      <c r="I4" s="43"/>
      <c r="J4" s="43"/>
      <c r="K4" s="44"/>
    </row>
    <row r="5" spans="1:11" s="37" customFormat="1" ht="12" x14ac:dyDescent="0.25">
      <c r="A5" s="102" t="s">
        <v>4</v>
      </c>
      <c r="B5" s="103"/>
      <c r="C5" s="66">
        <v>0</v>
      </c>
      <c r="D5" s="43"/>
      <c r="E5" s="43"/>
      <c r="F5" s="43"/>
      <c r="G5" s="43"/>
      <c r="H5" s="43"/>
      <c r="I5" s="43"/>
      <c r="J5" s="43"/>
      <c r="K5" s="44"/>
    </row>
    <row r="6" spans="1:11" s="37" customFormat="1" ht="12" x14ac:dyDescent="0.25">
      <c r="A6" s="102" t="s">
        <v>5</v>
      </c>
      <c r="B6" s="103"/>
      <c r="C6" s="65">
        <v>44956</v>
      </c>
      <c r="D6" s="43"/>
      <c r="E6" s="43"/>
      <c r="F6" s="43"/>
      <c r="G6" s="43"/>
      <c r="H6" s="43"/>
      <c r="I6" s="43"/>
      <c r="J6" s="43"/>
      <c r="K6" s="44"/>
    </row>
    <row r="7" spans="1:11" s="37" customFormat="1" ht="12" x14ac:dyDescent="0.25">
      <c r="A7" s="102" t="s">
        <v>6</v>
      </c>
      <c r="B7" s="103"/>
      <c r="C7" s="58" t="s">
        <v>94</v>
      </c>
      <c r="D7" s="43"/>
      <c r="E7" s="43"/>
      <c r="F7" s="43"/>
      <c r="G7" s="43"/>
      <c r="H7" s="43"/>
      <c r="I7" s="43"/>
      <c r="J7" s="43"/>
      <c r="K7" s="44"/>
    </row>
    <row r="8" spans="1:11" s="37" customFormat="1" ht="12" x14ac:dyDescent="0.25">
      <c r="A8" s="102" t="s">
        <v>7</v>
      </c>
      <c r="B8" s="103"/>
      <c r="C8" s="58" t="s">
        <v>92</v>
      </c>
      <c r="D8" s="43"/>
      <c r="E8" s="43"/>
      <c r="F8" s="43"/>
      <c r="G8" s="43"/>
      <c r="H8" s="43"/>
      <c r="I8" s="43"/>
      <c r="J8" s="43"/>
      <c r="K8" s="44"/>
    </row>
    <row r="9" spans="1:11" s="37" customFormat="1" ht="15" customHeight="1" thickBot="1" x14ac:dyDescent="0.3">
      <c r="A9" s="104" t="s">
        <v>8</v>
      </c>
      <c r="B9" s="105"/>
      <c r="C9" s="59" t="s">
        <v>93</v>
      </c>
      <c r="D9" s="45"/>
      <c r="E9" s="45"/>
      <c r="F9" s="45"/>
      <c r="G9" s="45"/>
      <c r="H9" s="45"/>
      <c r="I9" s="45"/>
      <c r="J9" s="45"/>
      <c r="K9" s="46"/>
    </row>
    <row r="10" spans="1:11" ht="15" thickBot="1" x14ac:dyDescent="0.3"/>
    <row r="11" spans="1:11" s="10" customFormat="1" ht="15.75" customHeight="1" x14ac:dyDescent="0.25">
      <c r="A11" s="31"/>
      <c r="B11" s="32"/>
      <c r="C11" s="61"/>
      <c r="D11" s="99" t="s">
        <v>95</v>
      </c>
      <c r="E11" s="100"/>
      <c r="F11" s="100"/>
      <c r="G11" s="100"/>
      <c r="H11" s="100"/>
      <c r="I11" s="100"/>
      <c r="J11" s="100"/>
      <c r="K11" s="101"/>
    </row>
    <row r="12" spans="1:11" s="10" customFormat="1" ht="15.75" customHeight="1" x14ac:dyDescent="0.25">
      <c r="A12" s="33"/>
      <c r="B12" s="34"/>
      <c r="C12" s="62"/>
      <c r="D12" s="11"/>
      <c r="E12" s="73"/>
      <c r="F12" s="73"/>
      <c r="G12" s="73"/>
      <c r="H12" s="73"/>
      <c r="I12" s="74"/>
      <c r="J12" s="23" t="s">
        <v>9</v>
      </c>
      <c r="K12" s="38">
        <f>C5</f>
        <v>0</v>
      </c>
    </row>
    <row r="13" spans="1:11" s="10" customFormat="1" ht="15.75" customHeight="1" x14ac:dyDescent="0.25">
      <c r="A13" s="33"/>
      <c r="B13" s="34"/>
      <c r="C13" s="62"/>
      <c r="D13" s="77"/>
      <c r="E13" s="78"/>
      <c r="F13" s="78"/>
      <c r="G13" s="78"/>
      <c r="H13" s="78"/>
      <c r="I13" s="79"/>
      <c r="J13" s="24" t="s">
        <v>10</v>
      </c>
      <c r="K13" s="67">
        <v>44956</v>
      </c>
    </row>
    <row r="14" spans="1:11" s="10" customFormat="1" ht="15.75" customHeight="1" x14ac:dyDescent="0.25">
      <c r="A14" s="33"/>
      <c r="B14" s="34"/>
      <c r="C14" s="62"/>
      <c r="D14" s="80"/>
      <c r="E14" s="81"/>
      <c r="F14" s="81"/>
      <c r="G14" s="81"/>
      <c r="H14" s="81"/>
      <c r="I14" s="82"/>
      <c r="J14" s="25"/>
      <c r="K14" s="26"/>
    </row>
    <row r="15" spans="1:11" s="10" customFormat="1" ht="15.75" customHeight="1" thickBot="1" x14ac:dyDescent="0.3">
      <c r="A15" s="89"/>
      <c r="B15" s="90"/>
      <c r="C15" s="90"/>
      <c r="D15" s="12"/>
      <c r="E15" s="75"/>
      <c r="F15" s="75"/>
      <c r="G15" s="75"/>
      <c r="H15" s="75"/>
      <c r="I15" s="76"/>
      <c r="J15" s="27"/>
      <c r="K15" s="28"/>
    </row>
    <row r="16" spans="1:11" s="3" customFormat="1" ht="15" customHeight="1" thickBot="1" x14ac:dyDescent="0.3">
      <c r="A16" s="87" t="s">
        <v>11</v>
      </c>
      <c r="B16" s="88"/>
      <c r="C16" s="88"/>
      <c r="D16" s="88"/>
      <c r="E16" s="88"/>
      <c r="F16" s="88"/>
      <c r="G16" s="88"/>
      <c r="H16" s="88"/>
      <c r="I16" s="88"/>
      <c r="J16" s="88"/>
      <c r="K16" s="88"/>
    </row>
    <row r="17" spans="1:13" s="13" customFormat="1" ht="11.25" x14ac:dyDescent="0.25">
      <c r="A17" s="91" t="s">
        <v>12</v>
      </c>
      <c r="B17" s="95" t="s">
        <v>13</v>
      </c>
      <c r="C17" s="97" t="s">
        <v>14</v>
      </c>
      <c r="D17" s="95" t="s">
        <v>15</v>
      </c>
      <c r="E17" s="95" t="s">
        <v>16</v>
      </c>
      <c r="F17" s="95"/>
      <c r="G17" s="95"/>
      <c r="H17" s="95" t="s">
        <v>17</v>
      </c>
      <c r="I17" s="95" t="s">
        <v>18</v>
      </c>
      <c r="J17" s="85" t="s">
        <v>19</v>
      </c>
      <c r="K17" s="93" t="s">
        <v>20</v>
      </c>
    </row>
    <row r="18" spans="1:13" s="13" customFormat="1" ht="11.25" x14ac:dyDescent="0.25">
      <c r="A18" s="92"/>
      <c r="B18" s="96"/>
      <c r="C18" s="98"/>
      <c r="D18" s="96"/>
      <c r="E18" s="15" t="s">
        <v>21</v>
      </c>
      <c r="F18" s="15" t="s">
        <v>22</v>
      </c>
      <c r="G18" s="15" t="s">
        <v>23</v>
      </c>
      <c r="H18" s="96"/>
      <c r="I18" s="96"/>
      <c r="J18" s="86"/>
      <c r="K18" s="94"/>
    </row>
    <row r="19" spans="1:13" s="3" customFormat="1" ht="11.25" x14ac:dyDescent="0.25">
      <c r="A19" s="17">
        <v>1</v>
      </c>
      <c r="B19" s="83" t="s">
        <v>24</v>
      </c>
      <c r="C19" s="83"/>
      <c r="D19" s="83"/>
      <c r="E19" s="83"/>
      <c r="F19" s="83"/>
      <c r="G19" s="83"/>
      <c r="H19" s="83"/>
      <c r="I19" s="83"/>
      <c r="J19" s="83"/>
      <c r="K19" s="84"/>
      <c r="M19" s="13"/>
    </row>
    <row r="20" spans="1:13" s="3" customFormat="1" ht="11.25" x14ac:dyDescent="0.25">
      <c r="A20" s="47">
        <v>1.1000000000000001</v>
      </c>
      <c r="B20" s="7" t="s">
        <v>25</v>
      </c>
      <c r="C20" s="52" t="s">
        <v>26</v>
      </c>
      <c r="D20" s="7" t="s">
        <v>27</v>
      </c>
      <c r="E20" s="7" t="s">
        <v>27</v>
      </c>
      <c r="F20" s="7" t="s">
        <v>27</v>
      </c>
      <c r="G20" s="7" t="s">
        <v>27</v>
      </c>
      <c r="H20" s="7" t="s">
        <v>27</v>
      </c>
      <c r="I20" s="7" t="s">
        <v>27</v>
      </c>
      <c r="J20" s="7" t="s">
        <v>28</v>
      </c>
      <c r="K20" s="48" t="s">
        <v>27</v>
      </c>
    </row>
    <row r="21" spans="1:13" s="3" customFormat="1" ht="11.25" x14ac:dyDescent="0.25">
      <c r="A21" s="47">
        <v>1.2</v>
      </c>
      <c r="B21" s="7" t="s">
        <v>25</v>
      </c>
      <c r="C21" s="52" t="s">
        <v>29</v>
      </c>
      <c r="D21" s="7" t="s">
        <v>27</v>
      </c>
      <c r="E21" s="7" t="s">
        <v>27</v>
      </c>
      <c r="F21" s="7" t="s">
        <v>27</v>
      </c>
      <c r="G21" s="7" t="s">
        <v>27</v>
      </c>
      <c r="H21" s="7" t="s">
        <v>27</v>
      </c>
      <c r="I21" s="7" t="s">
        <v>27</v>
      </c>
      <c r="J21" s="7" t="s">
        <v>28</v>
      </c>
      <c r="K21" s="48" t="s">
        <v>27</v>
      </c>
    </row>
    <row r="22" spans="1:13" s="3" customFormat="1" ht="11.25" x14ac:dyDescent="0.25">
      <c r="A22" s="47">
        <v>1.3</v>
      </c>
      <c r="B22" s="7" t="s">
        <v>25</v>
      </c>
      <c r="C22" s="52" t="s">
        <v>30</v>
      </c>
      <c r="D22" s="7" t="s">
        <v>27</v>
      </c>
      <c r="E22" s="7" t="s">
        <v>27</v>
      </c>
      <c r="F22" s="7" t="s">
        <v>27</v>
      </c>
      <c r="G22" s="7" t="s">
        <v>27</v>
      </c>
      <c r="H22" s="7" t="s">
        <v>27</v>
      </c>
      <c r="I22" s="7" t="s">
        <v>27</v>
      </c>
      <c r="J22" s="7" t="s">
        <v>28</v>
      </c>
      <c r="K22" s="48" t="s">
        <v>27</v>
      </c>
    </row>
    <row r="23" spans="1:13" x14ac:dyDescent="0.25">
      <c r="A23" s="17">
        <v>2</v>
      </c>
      <c r="B23" s="83" t="s">
        <v>31</v>
      </c>
      <c r="C23" s="83"/>
      <c r="D23" s="83"/>
      <c r="E23" s="83"/>
      <c r="F23" s="83"/>
      <c r="G23" s="83"/>
      <c r="H23" s="83"/>
      <c r="I23" s="83"/>
      <c r="J23" s="83"/>
      <c r="K23" s="84"/>
      <c r="M23" s="13"/>
    </row>
    <row r="24" spans="1:13" ht="56.25" x14ac:dyDescent="0.25">
      <c r="A24" s="47" t="s">
        <v>37</v>
      </c>
      <c r="B24" s="1" t="s">
        <v>38</v>
      </c>
      <c r="C24" s="63" t="s">
        <v>39</v>
      </c>
      <c r="D24" s="1" t="s">
        <v>40</v>
      </c>
      <c r="E24" s="14" t="s">
        <v>32</v>
      </c>
      <c r="F24" s="14" t="s">
        <v>33</v>
      </c>
      <c r="G24" s="50" t="s">
        <v>34</v>
      </c>
      <c r="H24" s="4" t="s">
        <v>35</v>
      </c>
      <c r="I24" s="14" t="s">
        <v>36</v>
      </c>
      <c r="J24" s="7"/>
      <c r="K24" s="48"/>
      <c r="M24" s="3"/>
    </row>
    <row r="25" spans="1:13" ht="146.25" x14ac:dyDescent="0.25">
      <c r="A25" s="49" t="s">
        <v>41</v>
      </c>
      <c r="B25" s="21" t="s">
        <v>42</v>
      </c>
      <c r="C25" s="63" t="s">
        <v>43</v>
      </c>
      <c r="D25" s="14" t="s">
        <v>44</v>
      </c>
      <c r="E25" s="14" t="s">
        <v>32</v>
      </c>
      <c r="F25" s="14" t="s">
        <v>33</v>
      </c>
      <c r="G25" s="50" t="s">
        <v>34</v>
      </c>
      <c r="H25" s="4" t="s">
        <v>35</v>
      </c>
      <c r="I25" s="14" t="s">
        <v>36</v>
      </c>
      <c r="J25" s="7"/>
      <c r="K25" s="48"/>
      <c r="M25" s="3"/>
    </row>
    <row r="26" spans="1:13" ht="56.25" x14ac:dyDescent="0.25">
      <c r="A26" s="47" t="s">
        <v>45</v>
      </c>
      <c r="B26" s="1" t="s">
        <v>46</v>
      </c>
      <c r="C26" s="63" t="s">
        <v>47</v>
      </c>
      <c r="D26" s="14" t="s">
        <v>48</v>
      </c>
      <c r="E26" s="14" t="s">
        <v>32</v>
      </c>
      <c r="F26" s="14" t="s">
        <v>33</v>
      </c>
      <c r="G26" s="50" t="s">
        <v>34</v>
      </c>
      <c r="H26" s="4" t="s">
        <v>35</v>
      </c>
      <c r="I26" s="14" t="s">
        <v>36</v>
      </c>
      <c r="J26" s="7"/>
      <c r="K26" s="48"/>
      <c r="M26" s="3"/>
    </row>
    <row r="27" spans="1:13" ht="112.5" x14ac:dyDescent="0.25">
      <c r="A27" s="49" t="s">
        <v>49</v>
      </c>
      <c r="B27" s="21" t="s">
        <v>50</v>
      </c>
      <c r="C27" s="63" t="s">
        <v>51</v>
      </c>
      <c r="D27" s="14" t="s">
        <v>52</v>
      </c>
      <c r="E27" s="14" t="s">
        <v>32</v>
      </c>
      <c r="F27" s="14" t="s">
        <v>33</v>
      </c>
      <c r="G27" s="50" t="s">
        <v>34</v>
      </c>
      <c r="H27" s="4" t="s">
        <v>35</v>
      </c>
      <c r="I27" s="14" t="s">
        <v>36</v>
      </c>
      <c r="J27" s="7"/>
      <c r="K27" s="48"/>
      <c r="M27" s="3"/>
    </row>
    <row r="28" spans="1:13" ht="78.75" x14ac:dyDescent="0.25">
      <c r="A28" s="47" t="s">
        <v>53</v>
      </c>
      <c r="B28" s="21" t="s">
        <v>54</v>
      </c>
      <c r="C28" s="63" t="s">
        <v>55</v>
      </c>
      <c r="D28" s="14" t="s">
        <v>56</v>
      </c>
      <c r="E28" s="14" t="s">
        <v>32</v>
      </c>
      <c r="F28" s="14" t="s">
        <v>33</v>
      </c>
      <c r="G28" s="50" t="s">
        <v>34</v>
      </c>
      <c r="H28" s="4" t="s">
        <v>35</v>
      </c>
      <c r="I28" s="14" t="s">
        <v>36</v>
      </c>
      <c r="J28" s="7"/>
      <c r="K28" s="48"/>
      <c r="M28" s="3"/>
    </row>
    <row r="29" spans="1:13" ht="146.25" x14ac:dyDescent="0.25">
      <c r="A29" s="49" t="s">
        <v>57</v>
      </c>
      <c r="B29" s="1" t="s">
        <v>58</v>
      </c>
      <c r="C29" s="63" t="s">
        <v>59</v>
      </c>
      <c r="D29" s="14" t="s">
        <v>60</v>
      </c>
      <c r="E29" s="14" t="s">
        <v>32</v>
      </c>
      <c r="F29" s="14" t="s">
        <v>33</v>
      </c>
      <c r="G29" s="50" t="s">
        <v>34</v>
      </c>
      <c r="H29" s="4" t="s">
        <v>35</v>
      </c>
      <c r="I29" s="14" t="s">
        <v>36</v>
      </c>
      <c r="J29" s="7"/>
      <c r="K29" s="48"/>
      <c r="M29" s="3"/>
    </row>
    <row r="30" spans="1:13" x14ac:dyDescent="0.25">
      <c r="A30" s="17" t="s">
        <v>63</v>
      </c>
      <c r="B30" s="83" t="s">
        <v>64</v>
      </c>
      <c r="C30" s="83"/>
      <c r="D30" s="83"/>
      <c r="E30" s="83"/>
      <c r="F30" s="83"/>
      <c r="G30" s="83"/>
      <c r="H30" s="83"/>
      <c r="I30" s="83"/>
      <c r="J30" s="83"/>
      <c r="K30" s="84"/>
    </row>
    <row r="31" spans="1:13" s="53" customFormat="1" ht="45" x14ac:dyDescent="0.25">
      <c r="A31" s="49" t="s">
        <v>65</v>
      </c>
      <c r="B31" s="30" t="s">
        <v>96</v>
      </c>
      <c r="C31" s="5" t="s">
        <v>97</v>
      </c>
      <c r="D31" s="5" t="s">
        <v>98</v>
      </c>
      <c r="E31" s="4" t="s">
        <v>99</v>
      </c>
      <c r="F31" s="4" t="s">
        <v>100</v>
      </c>
      <c r="G31" s="30" t="s">
        <v>66</v>
      </c>
      <c r="H31" s="4" t="s">
        <v>62</v>
      </c>
      <c r="I31" s="4" t="s">
        <v>101</v>
      </c>
      <c r="J31" s="6"/>
      <c r="K31" s="51"/>
    </row>
    <row r="32" spans="1:13" s="53" customFormat="1" ht="45" x14ac:dyDescent="0.25">
      <c r="A32" s="49" t="s">
        <v>65</v>
      </c>
      <c r="B32" s="30" t="s">
        <v>102</v>
      </c>
      <c r="C32" s="5" t="s">
        <v>97</v>
      </c>
      <c r="D32" s="5" t="s">
        <v>103</v>
      </c>
      <c r="E32" s="4" t="s">
        <v>99</v>
      </c>
      <c r="F32" s="4" t="s">
        <v>104</v>
      </c>
      <c r="G32" s="30" t="s">
        <v>66</v>
      </c>
      <c r="H32" s="4" t="s">
        <v>62</v>
      </c>
      <c r="I32" s="4" t="s">
        <v>105</v>
      </c>
      <c r="J32" s="6"/>
      <c r="K32" s="51"/>
    </row>
    <row r="33" spans="1:11" x14ac:dyDescent="0.25">
      <c r="A33" s="17" t="s">
        <v>68</v>
      </c>
      <c r="B33" s="83" t="s">
        <v>69</v>
      </c>
      <c r="C33" s="83"/>
      <c r="D33" s="83"/>
      <c r="E33" s="83"/>
      <c r="F33" s="83"/>
      <c r="G33" s="83"/>
      <c r="H33" s="83"/>
      <c r="I33" s="83"/>
      <c r="J33" s="83"/>
      <c r="K33" s="84"/>
    </row>
    <row r="34" spans="1:11" ht="135" x14ac:dyDescent="0.25">
      <c r="A34" s="54">
        <v>6.1</v>
      </c>
      <c r="B34" s="30" t="s">
        <v>70</v>
      </c>
      <c r="C34" s="5" t="s">
        <v>71</v>
      </c>
      <c r="D34" s="1" t="s">
        <v>72</v>
      </c>
      <c r="E34" s="4" t="s">
        <v>73</v>
      </c>
      <c r="F34" s="4" t="s">
        <v>33</v>
      </c>
      <c r="G34" s="55" t="s">
        <v>34</v>
      </c>
      <c r="H34" s="4" t="s">
        <v>35</v>
      </c>
      <c r="I34" s="4" t="s">
        <v>74</v>
      </c>
      <c r="J34" s="1"/>
      <c r="K34" s="56"/>
    </row>
    <row r="35" spans="1:11" ht="45" x14ac:dyDescent="0.25">
      <c r="A35" s="54">
        <v>6.2</v>
      </c>
      <c r="B35" s="1" t="s">
        <v>75</v>
      </c>
      <c r="C35" s="52" t="s">
        <v>76</v>
      </c>
      <c r="D35" s="1" t="s">
        <v>77</v>
      </c>
      <c r="E35" s="1" t="s">
        <v>32</v>
      </c>
      <c r="F35" s="1" t="s">
        <v>33</v>
      </c>
      <c r="G35" s="40" t="s">
        <v>66</v>
      </c>
      <c r="H35" s="1" t="s">
        <v>67</v>
      </c>
      <c r="I35" s="1" t="s">
        <v>78</v>
      </c>
      <c r="J35" s="1"/>
      <c r="K35" s="56"/>
    </row>
    <row r="36" spans="1:11" ht="45" x14ac:dyDescent="0.25">
      <c r="A36" s="54">
        <v>6.4</v>
      </c>
      <c r="B36" s="1" t="s">
        <v>84</v>
      </c>
      <c r="C36" s="52" t="s">
        <v>85</v>
      </c>
      <c r="D36" s="4" t="s">
        <v>86</v>
      </c>
      <c r="E36" s="4" t="s">
        <v>32</v>
      </c>
      <c r="F36" s="4" t="s">
        <v>87</v>
      </c>
      <c r="G36" s="40" t="s">
        <v>61</v>
      </c>
      <c r="H36" s="30" t="s">
        <v>62</v>
      </c>
      <c r="I36" s="4" t="s">
        <v>88</v>
      </c>
      <c r="J36" s="1"/>
      <c r="K36" s="56"/>
    </row>
    <row r="37" spans="1:11" s="39" customFormat="1" ht="409.5" x14ac:dyDescent="0.25">
      <c r="A37" s="54">
        <v>6.3</v>
      </c>
      <c r="B37" s="1" t="s">
        <v>79</v>
      </c>
      <c r="C37" s="52" t="s">
        <v>80</v>
      </c>
      <c r="D37" s="1" t="s">
        <v>81</v>
      </c>
      <c r="E37" s="1" t="s">
        <v>82</v>
      </c>
      <c r="F37" s="1" t="s">
        <v>33</v>
      </c>
      <c r="G37" s="55" t="s">
        <v>34</v>
      </c>
      <c r="H37" s="4" t="s">
        <v>35</v>
      </c>
      <c r="I37" s="4" t="s">
        <v>83</v>
      </c>
      <c r="J37" s="1"/>
      <c r="K37" s="56"/>
    </row>
    <row r="38" spans="1:11" x14ac:dyDescent="0.25">
      <c r="A38" s="18"/>
      <c r="B38" s="69" t="s">
        <v>89</v>
      </c>
      <c r="C38" s="69"/>
      <c r="D38" s="69"/>
      <c r="E38" s="69"/>
      <c r="F38" s="69"/>
      <c r="G38" s="69"/>
      <c r="H38" s="69"/>
      <c r="I38" s="69"/>
      <c r="J38" s="69"/>
      <c r="K38" s="70"/>
    </row>
    <row r="39" spans="1:11" ht="15" customHeight="1" x14ac:dyDescent="0.25">
      <c r="A39" s="19"/>
      <c r="B39" s="71" t="s">
        <v>90</v>
      </c>
      <c r="C39" s="71"/>
      <c r="D39" s="71"/>
      <c r="E39" s="71"/>
      <c r="F39" s="71"/>
      <c r="G39" s="71"/>
      <c r="H39" s="71"/>
      <c r="I39" s="71"/>
      <c r="J39" s="71"/>
      <c r="K39" s="72"/>
    </row>
    <row r="40" spans="1:11" ht="0.75" customHeight="1" x14ac:dyDescent="0.25">
      <c r="A40" s="19"/>
      <c r="B40" s="71"/>
      <c r="C40" s="71"/>
      <c r="D40" s="71"/>
      <c r="E40" s="71"/>
      <c r="F40" s="71"/>
      <c r="G40" s="71"/>
      <c r="H40" s="71"/>
      <c r="I40" s="71"/>
      <c r="J40" s="71"/>
      <c r="K40" s="72"/>
    </row>
    <row r="41" spans="1:11" ht="23.25" thickBot="1" x14ac:dyDescent="0.3">
      <c r="A41" s="20"/>
      <c r="B41" s="8" t="s">
        <v>91</v>
      </c>
      <c r="C41" s="64"/>
      <c r="D41" s="9"/>
      <c r="E41" s="22"/>
      <c r="F41" s="22"/>
      <c r="G41" s="22"/>
      <c r="H41" s="22"/>
      <c r="I41" s="22"/>
      <c r="J41" s="22"/>
      <c r="K41" s="29"/>
    </row>
  </sheetData>
  <mergeCells count="32">
    <mergeCell ref="A1:B1"/>
    <mergeCell ref="A2:B2"/>
    <mergeCell ref="A3:B3"/>
    <mergeCell ref="A4:B4"/>
    <mergeCell ref="A5:B5"/>
    <mergeCell ref="B17:B18"/>
    <mergeCell ref="D11:K11"/>
    <mergeCell ref="A6:B6"/>
    <mergeCell ref="A7:B7"/>
    <mergeCell ref="A8:B8"/>
    <mergeCell ref="A9:B9"/>
    <mergeCell ref="I17:I18"/>
    <mergeCell ref="H17:H18"/>
    <mergeCell ref="E17:G17"/>
    <mergeCell ref="D17:D18"/>
    <mergeCell ref="C17:C18"/>
    <mergeCell ref="C1:I1"/>
    <mergeCell ref="B38:K38"/>
    <mergeCell ref="B39:K40"/>
    <mergeCell ref="E12:I12"/>
    <mergeCell ref="E15:I15"/>
    <mergeCell ref="D13:I13"/>
    <mergeCell ref="D14:I14"/>
    <mergeCell ref="B19:K19"/>
    <mergeCell ref="J17:J18"/>
    <mergeCell ref="B23:K23"/>
    <mergeCell ref="A16:K16"/>
    <mergeCell ref="B33:K33"/>
    <mergeCell ref="B30:K30"/>
    <mergeCell ref="A15:C15"/>
    <mergeCell ref="A17:A18"/>
    <mergeCell ref="K17:K18"/>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MRPA-1160097302-372386</_dlc_DocId>
    <_dlc_DocIdUrl xmlns="8aefd74c-d14b-451e-bb38-cf3a729b3efa">
      <Url>https://fultonhogan.sharepoint.com/teams/PD05433/_layouts/15/DocIdRedir.aspx?ID=MRPA-1160097302-372386</Url>
      <Description>MRPA-1160097302-372386</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A7C8BAB7-1BAB-493B-A9E7-B4263316EB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ITP-008</vt:lpstr>
      <vt:lpstr>'ITP-008'!Print_Area</vt:lpstr>
      <vt:lpstr>'ITP-008'!Print_Titles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2024-02-09T02:04:02Z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66c60cd6-ddf8-4935-bdee-aa2c5a095d11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