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79" documentId="13_ncr:1_{A482B37D-B44B-4328-BEC9-B6B0369668D8}" xr6:coauthVersionLast="47" xr6:coauthVersionMax="47" xr10:uidLastSave="{7CF9BE64-8567-49A1-BFBE-B35965378952}"/>
  <bookViews>
    <workbookView xWindow="28680" yWindow="630" windowWidth="29040" windowHeight="15720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IFC!$A$1:$B$555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E137" i="4"/>
  <c r="E138" i="4"/>
  <c r="E139" i="4"/>
  <c r="E140" i="4"/>
  <c r="E141" i="4"/>
  <c r="E142" i="4"/>
  <c r="E143" i="4"/>
  <c r="E144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B60" i="4"/>
  <c r="C60" i="4"/>
  <c r="B61" i="4"/>
  <c r="C61" i="4"/>
  <c r="B62" i="4"/>
  <c r="C62" i="4"/>
  <c r="B63" i="4"/>
  <c r="C63" i="4"/>
  <c r="B64" i="4"/>
  <c r="C64" i="4"/>
  <c r="B65" i="4"/>
  <c r="C65" i="4"/>
  <c r="B66" i="4"/>
  <c r="C66" i="4"/>
  <c r="B67" i="4"/>
  <c r="C67" i="4"/>
  <c r="B68" i="4"/>
  <c r="C68" i="4"/>
  <c r="B69" i="4"/>
  <c r="C69" i="4"/>
  <c r="B70" i="4"/>
  <c r="C70" i="4"/>
  <c r="B71" i="4"/>
  <c r="C71" i="4"/>
  <c r="B72" i="4"/>
  <c r="C72" i="4"/>
  <c r="B73" i="4"/>
  <c r="C73" i="4"/>
  <c r="B74" i="4"/>
  <c r="C74" i="4"/>
  <c r="B75" i="4"/>
  <c r="C75" i="4"/>
  <c r="B76" i="4"/>
  <c r="C76" i="4"/>
  <c r="B77" i="4"/>
  <c r="C77" i="4"/>
  <c r="B78" i="4"/>
  <c r="C78" i="4"/>
  <c r="B79" i="4"/>
  <c r="C79" i="4"/>
  <c r="B80" i="4"/>
  <c r="C80" i="4"/>
  <c r="B81" i="4"/>
  <c r="C81" i="4"/>
  <c r="B82" i="4"/>
  <c r="C82" i="4"/>
  <c r="B83" i="4"/>
  <c r="C83" i="4"/>
  <c r="B84" i="4"/>
  <c r="C84" i="4"/>
  <c r="B85" i="4"/>
  <c r="C85" i="4"/>
  <c r="B86" i="4"/>
  <c r="C86" i="4"/>
  <c r="B87" i="4"/>
  <c r="C87" i="4"/>
  <c r="B88" i="4"/>
  <c r="C88" i="4"/>
  <c r="B89" i="4"/>
  <c r="C89" i="4"/>
  <c r="B90" i="4"/>
  <c r="C90" i="4"/>
  <c r="B91" i="4"/>
  <c r="C91" i="4"/>
  <c r="B92" i="4"/>
  <c r="C92" i="4"/>
  <c r="B93" i="4"/>
  <c r="C93" i="4"/>
  <c r="B94" i="4"/>
  <c r="C94" i="4"/>
  <c r="B95" i="4"/>
  <c r="C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E3" i="4"/>
  <c r="D1" i="4"/>
  <c r="B115" i="4"/>
  <c r="C115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<sst xmlns="http://schemas.openxmlformats.org/spreadsheetml/2006/main" count="1551" uniqueCount="725">
  <si>
    <t>Folder Structure</t>
  </si>
  <si>
    <t>Checklists</t>
  </si>
  <si>
    <t>Level 1</t>
  </si>
  <si>
    <t>Name.1</t>
  </si>
  <si>
    <t>Conqa</t>
  </si>
  <si>
    <t>plot.log</t>
  </si>
  <si>
    <t>Custom</t>
  </si>
  <si>
    <t>L1-P01</t>
  </si>
  <si>
    <t>L1-P02</t>
  </si>
  <si>
    <t>L1-P04</t>
  </si>
  <si>
    <t>L1-P05</t>
  </si>
  <si>
    <t xml:space="preserve">PROJECT NAME : LTE Structures </t>
  </si>
  <si>
    <t>L1-P06</t>
  </si>
  <si>
    <t>L1-P07</t>
  </si>
  <si>
    <t>L1-P08</t>
  </si>
  <si>
    <t>L1-P09</t>
  </si>
  <si>
    <t>L1-P10</t>
  </si>
  <si>
    <t>L1-P11</t>
  </si>
  <si>
    <t>L1-P12</t>
  </si>
  <si>
    <t>L1-P13</t>
  </si>
  <si>
    <t>L1-P14</t>
  </si>
  <si>
    <t>L1-P15</t>
  </si>
  <si>
    <t>L1-P16</t>
  </si>
  <si>
    <t>L1-P17</t>
  </si>
  <si>
    <t>L1-P18</t>
  </si>
  <si>
    <t>L1-P19</t>
  </si>
  <si>
    <t>L1-P20</t>
  </si>
  <si>
    <t>L1-P21</t>
  </si>
  <si>
    <t>L1-P22</t>
  </si>
  <si>
    <t>L1-P23</t>
  </si>
  <si>
    <t>L1-P24</t>
  </si>
  <si>
    <t>L1-P25</t>
  </si>
  <si>
    <t>L1-P26</t>
  </si>
  <si>
    <t>L1-P27</t>
  </si>
  <si>
    <t>L1-P28</t>
  </si>
  <si>
    <t>L1-P29</t>
  </si>
  <si>
    <t>L1-P30</t>
  </si>
  <si>
    <t>L1-P31</t>
  </si>
  <si>
    <t>L1-P32</t>
  </si>
  <si>
    <t>L1-P33</t>
  </si>
  <si>
    <t>L1-P34</t>
  </si>
  <si>
    <t>L1-P35</t>
  </si>
  <si>
    <t xml:space="preserve">Q040 - </t>
  </si>
  <si>
    <t>Multiplex Odyssey</t>
  </si>
  <si>
    <t>ODY</t>
  </si>
  <si>
    <t>L2-P01</t>
  </si>
  <si>
    <t>L2-P02</t>
  </si>
  <si>
    <t>L2-P03</t>
  </si>
  <si>
    <t>L2-P04</t>
  </si>
  <si>
    <t>L2-P05</t>
  </si>
  <si>
    <t>L2-P06</t>
  </si>
  <si>
    <t>L2-P07</t>
  </si>
  <si>
    <t>L2-P08</t>
  </si>
  <si>
    <t>L2-P09</t>
  </si>
  <si>
    <t>L2-P10</t>
  </si>
  <si>
    <t>L2-P11</t>
  </si>
  <si>
    <t>L2-P12</t>
  </si>
  <si>
    <t>L2-P13</t>
  </si>
  <si>
    <t>L2-P14</t>
  </si>
  <si>
    <t>L2-P15</t>
  </si>
  <si>
    <t>L2-P16</t>
  </si>
  <si>
    <t>L2-P17</t>
  </si>
  <si>
    <t>L2-P18</t>
  </si>
  <si>
    <t>Level 2</t>
  </si>
  <si>
    <t>LTE-SDW-PRE-03-001</t>
  </si>
  <si>
    <t>LTE-SDW-PRE-03-002</t>
  </si>
  <si>
    <t>LTE-SDW-PRE-03-004</t>
  </si>
  <si>
    <t>LTE-SDW-PRE-03-006</t>
  </si>
  <si>
    <t>LTE-SDW-PRE-03-008</t>
  </si>
  <si>
    <t>LTE-SDW-PRE-03-009</t>
  </si>
  <si>
    <t>LTE-SDW-PRE-03-010</t>
  </si>
  <si>
    <t>LTE-SDW-PRE-03-012</t>
  </si>
  <si>
    <t>LTE-SDW-PRE-03-013</t>
  </si>
  <si>
    <t>LTE-SDW-PRE-03-014</t>
  </si>
  <si>
    <t>LTE-SDW-PRE-03-015</t>
  </si>
  <si>
    <t>LTE-SDW-PRE-03-016</t>
  </si>
  <si>
    <t>LTE-SDW-PRE-03-017</t>
  </si>
  <si>
    <t>LTE-SDW-PRE-03-018</t>
  </si>
  <si>
    <t>LTE-SDW-PRE-03-019</t>
  </si>
  <si>
    <t>LTE-SDW-PRE-03-020</t>
  </si>
  <si>
    <t>LTE-SDW-PRE-03-021</t>
  </si>
  <si>
    <t>LTE-SDW-PRE-03-022</t>
  </si>
  <si>
    <t>LTE-SDW-PRE-03-024</t>
  </si>
  <si>
    <t>LTE-SDW-PRE-03-025</t>
  </si>
  <si>
    <t>LTE-SDW-PRE-03-026</t>
  </si>
  <si>
    <t>LTE-SDW-PRE-03-028</t>
  </si>
  <si>
    <t>LTE-SDW-PRE-03-029</t>
  </si>
  <si>
    <t>LTE-SDW-PRE-03-031</t>
  </si>
  <si>
    <t>LTE-SDW-PRE-03-032</t>
  </si>
  <si>
    <t>L3-P01</t>
  </si>
  <si>
    <t>L3-P02</t>
  </si>
  <si>
    <t>L3-P04</t>
  </si>
  <si>
    <t>L3-P06</t>
  </si>
  <si>
    <t>L3-P08</t>
  </si>
  <si>
    <t>L3-P09</t>
  </si>
  <si>
    <t>L3-P10</t>
  </si>
  <si>
    <t>L3-P12</t>
  </si>
  <si>
    <t>L3-P13</t>
  </si>
  <si>
    <t>L3-P14</t>
  </si>
  <si>
    <t>L3-P15</t>
  </si>
  <si>
    <t>L3-P16</t>
  </si>
  <si>
    <t>L3-P17</t>
  </si>
  <si>
    <t>L3-P18</t>
  </si>
  <si>
    <t>L3-P19</t>
  </si>
  <si>
    <t>L3-P20</t>
  </si>
  <si>
    <t>L3-P21</t>
  </si>
  <si>
    <t>L3-P22</t>
  </si>
  <si>
    <t>L3-P24</t>
  </si>
  <si>
    <t>L3-P25</t>
  </si>
  <si>
    <t>L3-P26</t>
  </si>
  <si>
    <t>L3-P28</t>
  </si>
  <si>
    <t>L3-P29</t>
  </si>
  <si>
    <t>L3-P31</t>
  </si>
  <si>
    <t>L3-P32</t>
  </si>
  <si>
    <t>L3-P33</t>
  </si>
  <si>
    <t>L3-P34</t>
  </si>
  <si>
    <t>L3-P35</t>
  </si>
  <si>
    <t>L3-P36</t>
  </si>
  <si>
    <t>L3-P39</t>
  </si>
  <si>
    <t>L3-P40</t>
  </si>
  <si>
    <t>L3-P43</t>
  </si>
  <si>
    <t>L3-P44</t>
  </si>
  <si>
    <t>L3-P45</t>
  </si>
  <si>
    <t>L3-P46</t>
  </si>
  <si>
    <t>L3-P47</t>
  </si>
  <si>
    <t>L3-P49</t>
  </si>
  <si>
    <t>L3-P50</t>
  </si>
  <si>
    <t>L3-P51</t>
  </si>
  <si>
    <t>L3-P52</t>
  </si>
  <si>
    <t>L3-P101</t>
  </si>
  <si>
    <t>L3-P102</t>
  </si>
  <si>
    <t>L3-P103</t>
  </si>
  <si>
    <t>L3-P104</t>
  </si>
  <si>
    <t>L3-P105</t>
  </si>
  <si>
    <t>L3-P106</t>
  </si>
  <si>
    <t>L3-P107</t>
  </si>
  <si>
    <t>L3-P108</t>
  </si>
  <si>
    <t>L3-P109</t>
  </si>
  <si>
    <t>L3-P110</t>
  </si>
  <si>
    <t>L3-P111</t>
  </si>
  <si>
    <t>L3-P112</t>
  </si>
  <si>
    <t>L3-P113</t>
  </si>
  <si>
    <t>L3-P114</t>
  </si>
  <si>
    <t>L3-P115</t>
  </si>
  <si>
    <t>L3-P116</t>
  </si>
  <si>
    <t>L3-P117</t>
  </si>
  <si>
    <t>L3-P118</t>
  </si>
  <si>
    <t>L3-P119</t>
  </si>
  <si>
    <t>L3-P121</t>
  </si>
  <si>
    <t>L3-P122</t>
  </si>
  <si>
    <t>L3-P125</t>
  </si>
  <si>
    <t>L3-P126</t>
  </si>
  <si>
    <t>L3-P127</t>
  </si>
  <si>
    <t>L3-P128</t>
  </si>
  <si>
    <t>L3-P129</t>
  </si>
  <si>
    <t>L3-P131</t>
  </si>
  <si>
    <t>L3-P132</t>
  </si>
  <si>
    <t>L3-P133</t>
  </si>
  <si>
    <t>L3-P134</t>
  </si>
  <si>
    <t>L3-P135</t>
  </si>
  <si>
    <t>L3-P136</t>
  </si>
  <si>
    <t>L3-P137</t>
  </si>
  <si>
    <t>L3-P138</t>
  </si>
  <si>
    <t>Level 3</t>
  </si>
  <si>
    <t>L4-P01</t>
  </si>
  <si>
    <t>L4-P02</t>
  </si>
  <si>
    <t>L4-P03</t>
  </si>
  <si>
    <t>L4-P04</t>
  </si>
  <si>
    <t>L4-P05</t>
  </si>
  <si>
    <t>L4-P06</t>
  </si>
  <si>
    <t>L4-P07</t>
  </si>
  <si>
    <t>L4-P08</t>
  </si>
  <si>
    <t>L4-P22</t>
  </si>
  <si>
    <t>L4-P26</t>
  </si>
  <si>
    <t>L4-P27</t>
  </si>
  <si>
    <t>L4-P28</t>
  </si>
  <si>
    <t>L4-P29</t>
  </si>
  <si>
    <t>L4-P30</t>
  </si>
  <si>
    <t>L4-P33</t>
  </si>
  <si>
    <t>L4-P36</t>
  </si>
  <si>
    <t>L4-P37</t>
  </si>
  <si>
    <t>L4-P38</t>
  </si>
  <si>
    <t>L4-P40</t>
  </si>
  <si>
    <t>L4-P41</t>
  </si>
  <si>
    <t>L4-P42</t>
  </si>
  <si>
    <t>EL01</t>
  </si>
  <si>
    <t>EL02</t>
  </si>
  <si>
    <t>EL03</t>
  </si>
  <si>
    <t>LTE-DRW-PRE-00-002</t>
  </si>
  <si>
    <t>LTE-DRW-PRE-00-003</t>
  </si>
  <si>
    <t>LTE-DRW-PRE-00-101</t>
  </si>
  <si>
    <t>LTE-DRW-PRE-00-102</t>
  </si>
  <si>
    <t>LTE-DRW-PRE-00-103</t>
  </si>
  <si>
    <t>LTE-DRW-PRE-00-301</t>
  </si>
  <si>
    <t>LTE-SDW-PRE-01-001</t>
  </si>
  <si>
    <t>LTE-SDW-PRE-01-002</t>
  </si>
  <si>
    <t>LTE-SDW-PRE-01-004</t>
  </si>
  <si>
    <t>LTE-SDW-PRE-01-005</t>
  </si>
  <si>
    <t>LTE-SDW-PRE-01-006</t>
  </si>
  <si>
    <t>LTE-SDW-PRE-01-007</t>
  </si>
  <si>
    <t>LTE-SDW-PRE-01-008</t>
  </si>
  <si>
    <t>LTE-SDW-PRE-01-009</t>
  </si>
  <si>
    <t>LTE-SDW-PRE-01-010</t>
  </si>
  <si>
    <t>LTE-SDW-PRE-01-011</t>
  </si>
  <si>
    <t>LTE-SDW-PRE-01-012</t>
  </si>
  <si>
    <t>LTE-SDW-PRE-01-013</t>
  </si>
  <si>
    <t>LTE-SDW-PRE-01-014</t>
  </si>
  <si>
    <t>LTE-SDW-PRE-01-015</t>
  </si>
  <si>
    <t>LTE-SDW-PRE-01-016</t>
  </si>
  <si>
    <t>LTE-SDW-PRE-01-017</t>
  </si>
  <si>
    <t>LTE-SDW-PRE-01-018</t>
  </si>
  <si>
    <t>LTE-SDW-PRE-01-019</t>
  </si>
  <si>
    <t>LTE-SDW-PRE-01-020</t>
  </si>
  <si>
    <t>LTE-SDW-PRE-01-021</t>
  </si>
  <si>
    <t>LTE-SDW-PRE-01-022</t>
  </si>
  <si>
    <t>LTE-SDW-PRE-01-023</t>
  </si>
  <si>
    <t>LTE-SDW-PRE-01-024</t>
  </si>
  <si>
    <t>LTE-SDW-PRE-01-025</t>
  </si>
  <si>
    <t>LTE-SDW-PRE-01-026</t>
  </si>
  <si>
    <t>LTE-SDW-PRE-01-027</t>
  </si>
  <si>
    <t>LTE-SDW-PRE-01-028</t>
  </si>
  <si>
    <t>LTE-SDW-PRE-01-029</t>
  </si>
  <si>
    <t>LTE-SDW-PRE-01-030</t>
  </si>
  <si>
    <t>LTE-SDW-PRE-01-031</t>
  </si>
  <si>
    <t>LTE-SDW-PRE-01-032</t>
  </si>
  <si>
    <t>LTE-SDW-PRE-01-033</t>
  </si>
  <si>
    <t>LTE-SDW-PRE-01-034</t>
  </si>
  <si>
    <t>LTE-SDW-PRE-01-035</t>
  </si>
  <si>
    <t>LTE-SDW-PRE-02-001</t>
  </si>
  <si>
    <t>LTE-SDW-PRE-02-002</t>
  </si>
  <si>
    <t>LTE-SDW-PRE-02-003</t>
  </si>
  <si>
    <t>LTE-SDW-PRE-02-004</t>
  </si>
  <si>
    <t>LTE-SDW-PRE-02-005</t>
  </si>
  <si>
    <t>LTE-SDW-PRE-02-006</t>
  </si>
  <si>
    <t>LTE-SDW-PRE-02-007</t>
  </si>
  <si>
    <t>LTE-SDW-PRE-02-008</t>
  </si>
  <si>
    <t>LTE-SDW-PRE-02-009</t>
  </si>
  <si>
    <t>LTE-SDW-PRE-02-010</t>
  </si>
  <si>
    <t>LTE-SDW-PRE-02-011</t>
  </si>
  <si>
    <t>LTE-SDW-PRE-02-012</t>
  </si>
  <si>
    <t>LTE-SDW-PRE-02-013</t>
  </si>
  <si>
    <t>LTE-SDW-PRE-02-014</t>
  </si>
  <si>
    <t>LTE-SDW-PRE-02-015</t>
  </si>
  <si>
    <t>LTE-SDW-PRE-02-016</t>
  </si>
  <si>
    <t>LTE-SDW-PRE-02-017</t>
  </si>
  <si>
    <t>LTE-SDW-PRE-02-018</t>
  </si>
  <si>
    <t>MP02</t>
  </si>
  <si>
    <t>MP03</t>
  </si>
  <si>
    <t>Odyssey-L1-P16,P17,P18,P19,&amp;P20IFC</t>
  </si>
  <si>
    <t>OdysseyL2panelsIFC</t>
  </si>
  <si>
    <t>OdysseyLevel1panelsIFC</t>
  </si>
  <si>
    <t>Level 4</t>
  </si>
  <si>
    <t>LTE-SDW-PRE-03-033</t>
  </si>
  <si>
    <t>LTE-SDW-PRE-03-034</t>
  </si>
  <si>
    <t>LTE-SDW-PRE-03-035</t>
  </si>
  <si>
    <t>LTE-SDW-PRE-03-036</t>
  </si>
  <si>
    <t>LTE-SDW-PRE-03-039</t>
  </si>
  <si>
    <t>LTE-SDW-PRE-03-040</t>
  </si>
  <si>
    <t>LTE-SDW-PRE-03-043</t>
  </si>
  <si>
    <t>LTE-SDW-PRE-03-044</t>
  </si>
  <si>
    <t>LTE-SDW-PRE-03-045</t>
  </si>
  <si>
    <t>LTE-SDW-PRE-03-046</t>
  </si>
  <si>
    <t>LTE-SDW-PRE-03-047</t>
  </si>
  <si>
    <t>LTE-SDW-PRE-03-048</t>
  </si>
  <si>
    <t>LTE-SDW-PRE-03-049</t>
  </si>
  <si>
    <t>LTE-SDW-PRE-03-050</t>
  </si>
  <si>
    <t>LTE-SDW-PRE-03-051</t>
  </si>
  <si>
    <t>LTE-SDW-PRE-03-052</t>
  </si>
  <si>
    <t>LTE-SDW-PRE-03-053</t>
  </si>
  <si>
    <t>LTE-SDW-PRE-03-101</t>
  </si>
  <si>
    <t>LTE-SDW-PRE-03-102</t>
  </si>
  <si>
    <t>LTE-SDW-PRE-03-103</t>
  </si>
  <si>
    <t>LTE-SDW-PRE-03-104</t>
  </si>
  <si>
    <t>LTE-SDW-PRE-03-105</t>
  </si>
  <si>
    <t>LTE-SDW-PRE-03-106</t>
  </si>
  <si>
    <t>LTE-SDW-PRE-03-107</t>
  </si>
  <si>
    <t>LTE-SDW-PRE-03-108</t>
  </si>
  <si>
    <t>LTE-SDW-PRE-03-109</t>
  </si>
  <si>
    <t>LTE-SDW-PRE-03-110</t>
  </si>
  <si>
    <t>LTE-SDW-PRE-03-111</t>
  </si>
  <si>
    <t>LTE-SDW-PRE-03-112</t>
  </si>
  <si>
    <t>LTE-SDW-PRE-03-113</t>
  </si>
  <si>
    <t>LTE-SDW-PRE-03-114</t>
  </si>
  <si>
    <t>LTE-SDW-PRE-03-115</t>
  </si>
  <si>
    <t>LTE-SDW-PRE-03-116</t>
  </si>
  <si>
    <t>LTE-SDW-PRE-03-117</t>
  </si>
  <si>
    <t>LTE-SDW-PRE-03-118</t>
  </si>
  <si>
    <t>LTE-SDW-PRE-03-119</t>
  </si>
  <si>
    <t>LTE-SDW-PRE-03-120</t>
  </si>
  <si>
    <t>LTE-SDW-PRE-03-121</t>
  </si>
  <si>
    <t>LTE-SDW-PRE-03-122</t>
  </si>
  <si>
    <t>LTE-SDW-PRE-03-123</t>
  </si>
  <si>
    <t>LTE-SDW-PRE-03-124</t>
  </si>
  <si>
    <t>LTE-SDW-PRE-03-125</t>
  </si>
  <si>
    <t>LTE-SDW-PRE-03-126</t>
  </si>
  <si>
    <t>LTE-SDW-PRE-03-127</t>
  </si>
  <si>
    <t>LTE-SDW-PRE-03-128</t>
  </si>
  <si>
    <t>LTE-SDW-PRE-03-129</t>
  </si>
  <si>
    <t>LTE-SDW-PRE-03-131</t>
  </si>
  <si>
    <t>LTE-SDW-PRE-03-132</t>
  </si>
  <si>
    <t>LTE-SDW-PRE-03-133</t>
  </si>
  <si>
    <t>LTE-SDW-PRE-03-134</t>
  </si>
  <si>
    <t>LTE-SDW-PRE-03-135</t>
  </si>
  <si>
    <t>LTE-SDW-PRE-03-136</t>
  </si>
  <si>
    <t>LTE-SDW-PRE-03-137</t>
  </si>
  <si>
    <t>LTE-SDW-PRE-03-138</t>
  </si>
  <si>
    <t>OddysseyL3Partial10columnsIFC</t>
  </si>
  <si>
    <t>OddysseyL3Partial19panels&amp;columnsIFC</t>
  </si>
  <si>
    <t>OddysseyL3Partial21panelsIFC</t>
  </si>
  <si>
    <t>OddysseyL3Partial24columnsIFC</t>
  </si>
  <si>
    <t>LTE-DRW-PRE-00-304</t>
  </si>
  <si>
    <t>OddysseyL3Partial4remainingpanelsIFC</t>
  </si>
  <si>
    <t>L4-P48</t>
  </si>
  <si>
    <t>L4-P53</t>
  </si>
  <si>
    <t>LTE-DRW-PRE-00-004</t>
  </si>
  <si>
    <t>LTE-DRW-PRE-00-005</t>
  </si>
  <si>
    <t>L3-C01</t>
  </si>
  <si>
    <t>L3-C02</t>
  </si>
  <si>
    <t>L3-C03</t>
  </si>
  <si>
    <t>L3-C04</t>
  </si>
  <si>
    <t>L3-C05</t>
  </si>
  <si>
    <t>L3-C06</t>
  </si>
  <si>
    <t>L3-C07</t>
  </si>
  <si>
    <t>L3-C08</t>
  </si>
  <si>
    <t>L3-C09</t>
  </si>
  <si>
    <t>L3-C10</t>
  </si>
  <si>
    <t>L3-C11</t>
  </si>
  <si>
    <t>L3-C12</t>
  </si>
  <si>
    <t>L3-C13</t>
  </si>
  <si>
    <t>L3-C14</t>
  </si>
  <si>
    <t>L3-C15</t>
  </si>
  <si>
    <t>L3-C16</t>
  </si>
  <si>
    <t>L3-C17</t>
  </si>
  <si>
    <t>L3-C18</t>
  </si>
  <si>
    <t>L3-C19</t>
  </si>
  <si>
    <t>L3-C20</t>
  </si>
  <si>
    <t>L3-C21</t>
  </si>
  <si>
    <t>L3-C22</t>
  </si>
  <si>
    <t>L3-C23</t>
  </si>
  <si>
    <t>L3-C24</t>
  </si>
  <si>
    <t>L3-C25</t>
  </si>
  <si>
    <t>L3-C26</t>
  </si>
  <si>
    <t>L3-C27</t>
  </si>
  <si>
    <t>L3-C28</t>
  </si>
  <si>
    <t>L3-C29</t>
  </si>
  <si>
    <t>L3-C31</t>
  </si>
  <si>
    <t>L3-C32</t>
  </si>
  <si>
    <t>L3-C33</t>
  </si>
  <si>
    <t>L3-C34</t>
  </si>
  <si>
    <t>L3-C35</t>
  </si>
  <si>
    <t>L3-C36</t>
  </si>
  <si>
    <t>L3-C37</t>
  </si>
  <si>
    <t>L3-P3-35</t>
  </si>
  <si>
    <t>L3-P48</t>
  </si>
  <si>
    <t>L3-P53</t>
  </si>
  <si>
    <t>LTE-DRW-PRE-00-303</t>
  </si>
  <si>
    <t>LTE-SDW-PRE-04-001</t>
  </si>
  <si>
    <t>LTE-SDW-PRE-04-002</t>
  </si>
  <si>
    <t>LTE-SDW-PRE-04-003</t>
  </si>
  <si>
    <t>LTE-SDW-PRE-04-004</t>
  </si>
  <si>
    <t>LTE-SDW-PRE-04-005</t>
  </si>
  <si>
    <t>LTE-SDW-PRE-04-006</t>
  </si>
  <si>
    <t>LTE-SDW-PRE-04-007</t>
  </si>
  <si>
    <t>LTE-SDW-PRE-04-008</t>
  </si>
  <si>
    <t>LTE-SDW-PRE-04-026</t>
  </si>
  <si>
    <t>LTE-SDW-PRE-04-027</t>
  </si>
  <si>
    <t>LTE-SDW-PRE-04-028</t>
  </si>
  <si>
    <t>LTE-SDW-PRE-04-029</t>
  </si>
  <si>
    <t>LTE-SDW-PRE-04-030</t>
  </si>
  <si>
    <t>LTE-SDW-PRE-04-033</t>
  </si>
  <si>
    <t>LTE-SDW-PRE-04-036</t>
  </si>
  <si>
    <t>LTE-SDW-PRE-04-037</t>
  </si>
  <si>
    <t>LTE-SDW-PRE-04-038</t>
  </si>
  <si>
    <t>LTE-SDW-PRE-04-040</t>
  </si>
  <si>
    <t>LTE-SDW-PRE-04-041</t>
  </si>
  <si>
    <t>LTE-SDW-PRE-04-042</t>
  </si>
  <si>
    <t>LTE-SDW-PRE-04-048</t>
  </si>
  <si>
    <t>LTE-SDW-PRE-04-053</t>
  </si>
  <si>
    <t>OdysseyL4IFCShopdrawings</t>
  </si>
  <si>
    <t>LTE-DRW-PRE-00-302</t>
  </si>
  <si>
    <t>L3&amp;L4Planterpanels</t>
  </si>
  <si>
    <t>L3CoreDrillColumns</t>
  </si>
  <si>
    <t>LTE-SDW-PRE-03-054</t>
  </si>
  <si>
    <t>LTE-SDW-PRE-03-055</t>
  </si>
  <si>
    <t>LTE-SDW-PRE-04-013</t>
  </si>
  <si>
    <t>LTE-SDW-PRE-04-014</t>
  </si>
  <si>
    <t>LTE-SDW-PRE-04-054</t>
  </si>
  <si>
    <t>LTE-SDW-PRE-04-055</t>
  </si>
  <si>
    <t>LTE-DRW-PRE-00-305</t>
  </si>
  <si>
    <t>L5-P09</t>
  </si>
  <si>
    <t>L5-P10</t>
  </si>
  <si>
    <t>L5-P12</t>
  </si>
  <si>
    <t>L5-P13</t>
  </si>
  <si>
    <t>L5-P14</t>
  </si>
  <si>
    <t>L5-P20</t>
  </si>
  <si>
    <t>L5-P21</t>
  </si>
  <si>
    <t>L5-P22</t>
  </si>
  <si>
    <t>L5-P24</t>
  </si>
  <si>
    <t>L5-P25</t>
  </si>
  <si>
    <t>L5-P39</t>
  </si>
  <si>
    <t>L5-P44</t>
  </si>
  <si>
    <t>L5-P45</t>
  </si>
  <si>
    <t>L5-P46</t>
  </si>
  <si>
    <t>L5-P47</t>
  </si>
  <si>
    <t>L5-P48</t>
  </si>
  <si>
    <t>L5-P49</t>
  </si>
  <si>
    <t>L5-P50</t>
  </si>
  <si>
    <t>L5-P51</t>
  </si>
  <si>
    <t>L5-P52</t>
  </si>
  <si>
    <t>L5-P54</t>
  </si>
  <si>
    <t>L5-P55</t>
  </si>
  <si>
    <t>L5-P101</t>
  </si>
  <si>
    <t>L5-P102</t>
  </si>
  <si>
    <t>L5-P103</t>
  </si>
  <si>
    <t>L5-P104</t>
  </si>
  <si>
    <t>L5-P106</t>
  </si>
  <si>
    <t>L5-P107</t>
  </si>
  <si>
    <t>L5-P108</t>
  </si>
  <si>
    <t>L5-P109</t>
  </si>
  <si>
    <t>L5-P110</t>
  </si>
  <si>
    <t>L5-P111</t>
  </si>
  <si>
    <t>L5-P113</t>
  </si>
  <si>
    <t>L5-P114</t>
  </si>
  <si>
    <t>L5-P115</t>
  </si>
  <si>
    <t>L5-P116</t>
  </si>
  <si>
    <t>L5-P117</t>
  </si>
  <si>
    <t>L5-P118</t>
  </si>
  <si>
    <t>L5-P119</t>
  </si>
  <si>
    <t>L5-P120</t>
  </si>
  <si>
    <t>L5-P121</t>
  </si>
  <si>
    <t>L5-P122</t>
  </si>
  <si>
    <t>L5-P123</t>
  </si>
  <si>
    <t>L5-P124</t>
  </si>
  <si>
    <t>L5-P125</t>
  </si>
  <si>
    <t>L5-P126</t>
  </si>
  <si>
    <t>L5-P127</t>
  </si>
  <si>
    <t>L5-P128</t>
  </si>
  <si>
    <t>L5-P129</t>
  </si>
  <si>
    <t>L5-P130</t>
  </si>
  <si>
    <t>L5-P131</t>
  </si>
  <si>
    <t>L5-P132</t>
  </si>
  <si>
    <t>L5-P133</t>
  </si>
  <si>
    <t>L5-P134</t>
  </si>
  <si>
    <t>L5-P135</t>
  </si>
  <si>
    <t>L5-P136</t>
  </si>
  <si>
    <t>Level 5</t>
  </si>
  <si>
    <t>L3-C31-FORREPAIR</t>
  </si>
  <si>
    <t>L3-P48-FORREPAIR</t>
  </si>
  <si>
    <t>L5-C01</t>
  </si>
  <si>
    <t>L5-C02</t>
  </si>
  <si>
    <t>L5-C03</t>
  </si>
  <si>
    <t>L5-C04</t>
  </si>
  <si>
    <t>L5-C06</t>
  </si>
  <si>
    <t>L5-C07</t>
  </si>
  <si>
    <t>L5-C08</t>
  </si>
  <si>
    <t>L5-C10</t>
  </si>
  <si>
    <t>L5-C11</t>
  </si>
  <si>
    <t>L5-C13</t>
  </si>
  <si>
    <t>L5-C14</t>
  </si>
  <si>
    <t>L5-C15</t>
  </si>
  <si>
    <t>L5-C16</t>
  </si>
  <si>
    <t>L5-C17</t>
  </si>
  <si>
    <t>L5-C18</t>
  </si>
  <si>
    <t>L5-C19</t>
  </si>
  <si>
    <t>L5-C20</t>
  </si>
  <si>
    <t>L5-C21</t>
  </si>
  <si>
    <t>L5-C22</t>
  </si>
  <si>
    <t>L5-C23</t>
  </si>
  <si>
    <t>L5-C24</t>
  </si>
  <si>
    <t>L5-C25</t>
  </si>
  <si>
    <t>L5-C26</t>
  </si>
  <si>
    <t>L5-C27</t>
  </si>
  <si>
    <t>L5-C28</t>
  </si>
  <si>
    <t>L5-C29</t>
  </si>
  <si>
    <t>L5-C30</t>
  </si>
  <si>
    <t>L5-C31</t>
  </si>
  <si>
    <t>L5-C32</t>
  </si>
  <si>
    <t>L5-C33</t>
  </si>
  <si>
    <t>L5-C34</t>
  </si>
  <si>
    <t>L5-C35</t>
  </si>
  <si>
    <t>L5-C36</t>
  </si>
  <si>
    <t>LTE-DRW-PRE-00-006</t>
  </si>
  <si>
    <t>LTE-SDW-PRE-05-009</t>
  </si>
  <si>
    <t>LTE-SDW-PRE-05-010</t>
  </si>
  <si>
    <t>LTE-SDW-PRE-05-012</t>
  </si>
  <si>
    <t>LTE-SDW-PRE-05-013</t>
  </si>
  <si>
    <t>LTE-SDW-PRE-05-014</t>
  </si>
  <si>
    <t>LTE-SDW-PRE-05-020</t>
  </si>
  <si>
    <t>LTE-SDW-PRE-05-021</t>
  </si>
  <si>
    <t>LTE-SDW-PRE-05-024</t>
  </si>
  <si>
    <t>LTE-SDW-PRE-05-039</t>
  </si>
  <si>
    <t>LTE-SDW-PRE-05-044</t>
  </si>
  <si>
    <t>LTE-SDW-PRE-05-045</t>
  </si>
  <si>
    <t>LTE-SDW-PRE-05-046</t>
  </si>
  <si>
    <t>LTE-SDW-PRE-05-047</t>
  </si>
  <si>
    <t>LTE-SDW-PRE-05-048</t>
  </si>
  <si>
    <t>LTE-SDW-PRE-05-049</t>
  </si>
  <si>
    <t>LTE-SDW-PRE-05-050</t>
  </si>
  <si>
    <t>LTE-SDW-PRE-05-051</t>
  </si>
  <si>
    <t>LTE-SDW-PRE-05-052</t>
  </si>
  <si>
    <t>LTE-SDW-PRE-05-054</t>
  </si>
  <si>
    <t>LTE-SDW-PRE-05-055</t>
  </si>
  <si>
    <t>LTE-SDW-PRE-05-101</t>
  </si>
  <si>
    <t>LTE-SDW-PRE-05-102</t>
  </si>
  <si>
    <t>LTE-SDW-PRE-05-103</t>
  </si>
  <si>
    <t>LTE-SDW-PRE-05-104</t>
  </si>
  <si>
    <t>LTE-SDW-PRE-05-106</t>
  </si>
  <si>
    <t>LTE-SDW-PRE-05-107</t>
  </si>
  <si>
    <t>LTE-SDW-PRE-05-108</t>
  </si>
  <si>
    <t>LTE-SDW-PRE-05-110</t>
  </si>
  <si>
    <t>LTE-SDW-PRE-05-111</t>
  </si>
  <si>
    <t>LTE-SDW-PRE-05-113</t>
  </si>
  <si>
    <t>LTE-SDW-PRE-05-114</t>
  </si>
  <si>
    <t>LTE-SDW-PRE-05-115</t>
  </si>
  <si>
    <t>LTE-SDW-PRE-05-116</t>
  </si>
  <si>
    <t>LTE-SDW-PRE-05-117</t>
  </si>
  <si>
    <t>LTE-SDW-PRE-05-118</t>
  </si>
  <si>
    <t>LTE-SDW-PRE-05-119</t>
  </si>
  <si>
    <t>LTE-SDW-PRE-05-120</t>
  </si>
  <si>
    <t>LTE-SDW-PRE-05-121</t>
  </si>
  <si>
    <t>LTE-SDW-PRE-05-123</t>
  </si>
  <si>
    <t>LTE-SDW-PRE-05-124</t>
  </si>
  <si>
    <t>LTE-SDW-PRE-05-125</t>
  </si>
  <si>
    <t>LTE-SDW-PRE-05-126</t>
  </si>
  <si>
    <t>LTE-SDW-PRE-05-127</t>
  </si>
  <si>
    <t>LTE-SDW-PRE-05-128</t>
  </si>
  <si>
    <t>LTE-SDW-PRE-05-129</t>
  </si>
  <si>
    <t>LTE-SDW-PRE-05-130</t>
  </si>
  <si>
    <t>LTE-SDW-PRE-05-131</t>
  </si>
  <si>
    <t>LTE-SDW-PRE-05-132</t>
  </si>
  <si>
    <t>LTE-SDW-PRE-05-133</t>
  </si>
  <si>
    <t>LTE-SDW-PRE-05-134</t>
  </si>
  <si>
    <t>LTE-SDW-PRE-05-135</t>
  </si>
  <si>
    <t>LTE-SDW-PRE-05-136</t>
  </si>
  <si>
    <t>Level5shopdrawingIFCbinder</t>
  </si>
  <si>
    <t>LTE-DRW-PRE-00-007</t>
  </si>
  <si>
    <t>Commercial Projects Checklist V6</t>
  </si>
  <si>
    <t>Add</t>
  </si>
  <si>
    <t>LTE-DRW-PRE-00-306</t>
  </si>
  <si>
    <t>LTE-DRW-PRE-00-308</t>
  </si>
  <si>
    <t>LTE-SDW-PRE-05-015</t>
  </si>
  <si>
    <t>LTE-SDW-PRE-05-016</t>
  </si>
  <si>
    <t>LTE-SDW-PRE-06-001</t>
  </si>
  <si>
    <t>LTE-SDW-PRE-06-002</t>
  </si>
  <si>
    <t>LTE-SDW-PRE-06-003</t>
  </si>
  <si>
    <t>LTE-SDW-PRE-06-004</t>
  </si>
  <si>
    <t>LTE-SDW-PRE-06-005</t>
  </si>
  <si>
    <t>LTE-SDW-PRE-06-006</t>
  </si>
  <si>
    <t>LTE-SDW-PRE-06-007</t>
  </si>
  <si>
    <t>LTE-SDW-PRE-06-008</t>
  </si>
  <si>
    <t>LTE-SDW-PRE-06-013</t>
  </si>
  <si>
    <t>LTE-SDW-PRE-06-014</t>
  </si>
  <si>
    <t>LTE-SDW-PRE-06-015</t>
  </si>
  <si>
    <t>LTE-SDW-PRE-06-016</t>
  </si>
  <si>
    <t>LTE-SDW-PRE-06-026</t>
  </si>
  <si>
    <t>LTE-SDW-PRE-06-027</t>
  </si>
  <si>
    <t>LTE-SDW-PRE-06-028</t>
  </si>
  <si>
    <t>LTE-SDW-PRE-06-029</t>
  </si>
  <si>
    <t>LTE-SDW-PRE-06-030</t>
  </si>
  <si>
    <t>LTE-SDW-PRE-06-033</t>
  </si>
  <si>
    <t>LTE-SDW-PRE-06-036</t>
  </si>
  <si>
    <t>LTE-SDW-PRE-06-037</t>
  </si>
  <si>
    <t>LTE-SDW-PRE-06-038</t>
  </si>
  <si>
    <t>LTE-SDW-PRE-06-040</t>
  </si>
  <si>
    <t>LTE-SDW-PRE-06-041</t>
  </si>
  <si>
    <t>LTE-SDW-PRE-06-042</t>
  </si>
  <si>
    <t>LTE-SDW-PRE-06-053</t>
  </si>
  <si>
    <t>LTE-SDW-PRE-06-054</t>
  </si>
  <si>
    <t>LTE-SDW-PRE-06-055</t>
  </si>
  <si>
    <t>OdysseyLevel6-IFC</t>
  </si>
  <si>
    <t>OdysseyPlans&amp;ElevationsLAYOUTSFILE-MP05</t>
  </si>
  <si>
    <t>L6-P01</t>
  </si>
  <si>
    <t>L6-P02</t>
  </si>
  <si>
    <t>L6-P03</t>
  </si>
  <si>
    <t>L6-P04</t>
  </si>
  <si>
    <t>L6-P05</t>
  </si>
  <si>
    <t>L6-P06</t>
  </si>
  <si>
    <t>L6-P07</t>
  </si>
  <si>
    <t>L6-P08</t>
  </si>
  <si>
    <t>L6-P13</t>
  </si>
  <si>
    <t>L6-P14</t>
  </si>
  <si>
    <t>L6-P15</t>
  </si>
  <si>
    <t>L6-P16</t>
  </si>
  <si>
    <t>L6-P26</t>
  </si>
  <si>
    <t>L6-P27</t>
  </si>
  <si>
    <t>L6-P28</t>
  </si>
  <si>
    <t>L6-P29</t>
  </si>
  <si>
    <t>L6-P30</t>
  </si>
  <si>
    <t>L6-P33</t>
  </si>
  <si>
    <t>L6-P36</t>
  </si>
  <si>
    <t>L6-P37</t>
  </si>
  <si>
    <t>L6-P38</t>
  </si>
  <si>
    <t>L6-P40</t>
  </si>
  <si>
    <t>L6-P41</t>
  </si>
  <si>
    <t>L6-P42</t>
  </si>
  <si>
    <t>L6-P53</t>
  </si>
  <si>
    <t>L6-P54</t>
  </si>
  <si>
    <t>L6-P55</t>
  </si>
  <si>
    <t>Level 6</t>
  </si>
  <si>
    <t>LTE-DRW-PRE-00-008</t>
  </si>
  <si>
    <t>LTE-DRW-PRE-00-009</t>
  </si>
  <si>
    <t>LTE-DRW-PRE-00-104</t>
  </si>
  <si>
    <t>LTE-DRW-PRE-00-105</t>
  </si>
  <si>
    <t>LTE-DRW-PRE-00-106</t>
  </si>
  <si>
    <t>LTE-DRW-PRE-00-107</t>
  </si>
  <si>
    <t>LTE-DRW-PRE-00-108</t>
  </si>
  <si>
    <t>LTE-DRW-PRE-00-109</t>
  </si>
  <si>
    <t>LTE-DRW-PRE-00-110</t>
  </si>
  <si>
    <t>LTE-DRW-PRE-00-111</t>
  </si>
  <si>
    <t>LTE-DRW-PRE-00-112</t>
  </si>
  <si>
    <t>LTE-DRW-PRE-00-113</t>
  </si>
  <si>
    <t>LTE-DRW-PRE-00-114</t>
  </si>
  <si>
    <t>L4-P53Abinder</t>
  </si>
  <si>
    <t>LTE-SDW-PRE-04-053A</t>
  </si>
  <si>
    <t>LTE-SDW-PRE-05-C119</t>
  </si>
  <si>
    <t>LTE-SDW-PRE-07-009</t>
  </si>
  <si>
    <t>LTE-SDW-PRE-07-010</t>
  </si>
  <si>
    <t>LTE-SDW-PRE-07-012</t>
  </si>
  <si>
    <t>LTE-SDW-PRE-07-013</t>
  </si>
  <si>
    <t>LTE-SDW-PRE-07-014</t>
  </si>
  <si>
    <t>LTE-SDW-PRE-07-015</t>
  </si>
  <si>
    <t>LTE-SDW-PRE-07-016</t>
  </si>
  <si>
    <t>LTE-SDW-PRE-07-020</t>
  </si>
  <si>
    <t>LTE-SDW-PRE-07-021</t>
  </si>
  <si>
    <t>LTE-SDW-PRE-07-024</t>
  </si>
  <si>
    <t>LTE-SDW-PRE-07-039</t>
  </si>
  <si>
    <t>LTE-SDW-PRE-07-044</t>
  </si>
  <si>
    <t>LTE-SDW-PRE-07-045</t>
  </si>
  <si>
    <t>LTE-SDW-PRE-07-046</t>
  </si>
  <si>
    <t>LTE-SDW-PRE-07-047</t>
  </si>
  <si>
    <t>LTE-SDW-PRE-07-048</t>
  </si>
  <si>
    <t>LTE-SDW-PRE-07-049</t>
  </si>
  <si>
    <t>LTE-SDW-PRE-07-050</t>
  </si>
  <si>
    <t>LTE-SDW-PRE-07-051</t>
  </si>
  <si>
    <t>LTE-SDW-PRE-07-052</t>
  </si>
  <si>
    <t>LTE-SDW-PRE-07-054</t>
  </si>
  <si>
    <t>LTE-SDW-PRE-07-055</t>
  </si>
  <si>
    <t>LTE-SDW-PRE-07-101</t>
  </si>
  <si>
    <t>LTE-SDW-PRE-07-102</t>
  </si>
  <si>
    <t>LTE-SDW-PRE-07-103</t>
  </si>
  <si>
    <t>LTE-SDW-PRE-07-104</t>
  </si>
  <si>
    <t>LTE-SDW-PRE-07-106</t>
  </si>
  <si>
    <t>LTE-SDW-PRE-07-107</t>
  </si>
  <si>
    <t>LTE-SDW-PRE-07-108</t>
  </si>
  <si>
    <t>LTE-SDW-PRE-07-110</t>
  </si>
  <si>
    <t>LTE-SDW-PRE-07-111</t>
  </si>
  <si>
    <t>LTE-SDW-PRE-07-113</t>
  </si>
  <si>
    <t>LTE-SDW-PRE-07-114</t>
  </si>
  <si>
    <t>LTE-SDW-PRE-07-115</t>
  </si>
  <si>
    <t>LTE-SDW-PRE-07-116</t>
  </si>
  <si>
    <t>LTE-SDW-PRE-07-117</t>
  </si>
  <si>
    <t>LTE-SDW-PRE-07-118</t>
  </si>
  <si>
    <t>LTE-SDW-PRE-07-119</t>
  </si>
  <si>
    <t>LTE-SDW-PRE-07-120</t>
  </si>
  <si>
    <t>LTE-SDW-PRE-07-121</t>
  </si>
  <si>
    <t>LTE-SDW-PRE-07-123</t>
  </si>
  <si>
    <t>LTE-SDW-PRE-07-124</t>
  </si>
  <si>
    <t>LTE-SDW-PRE-07-125</t>
  </si>
  <si>
    <t>LTE-SDW-PRE-07-126</t>
  </si>
  <si>
    <t>LTE-SDW-PRE-07-127</t>
  </si>
  <si>
    <t>LTE-SDW-PRE-07-128</t>
  </si>
  <si>
    <t>LTE-SDW-PRE-07-129</t>
  </si>
  <si>
    <t>LTE-SDW-PRE-07-130</t>
  </si>
  <si>
    <t>LTE-SDW-PRE-07-131</t>
  </si>
  <si>
    <t>LTE-SDW-PRE-07-132</t>
  </si>
  <si>
    <t>LTE-SDW-PRE-07-133</t>
  </si>
  <si>
    <t>LTE-SDW-PRE-07-134</t>
  </si>
  <si>
    <t>LTE-SDW-PRE-07-135</t>
  </si>
  <si>
    <t>LTE-SDW-PRE-07-136</t>
  </si>
  <si>
    <t>OdysseyL7finalcheck</t>
  </si>
  <si>
    <t>Lvel 7</t>
  </si>
  <si>
    <t>L7-P09</t>
  </si>
  <si>
    <t>L7-P10</t>
  </si>
  <si>
    <t>L7-P12</t>
  </si>
  <si>
    <t>L7-P13</t>
  </si>
  <si>
    <t>L7-P14</t>
  </si>
  <si>
    <t>L7-P15</t>
  </si>
  <si>
    <t>L7-P16</t>
  </si>
  <si>
    <t>L7-P20</t>
  </si>
  <si>
    <t>L7-P21</t>
  </si>
  <si>
    <t>L7-P24</t>
  </si>
  <si>
    <t>L7-P39</t>
  </si>
  <si>
    <t>L7-P44</t>
  </si>
  <si>
    <t>L7-P45</t>
  </si>
  <si>
    <t>L7-P46</t>
  </si>
  <si>
    <t>L7-P47</t>
  </si>
  <si>
    <t>L7-P48</t>
  </si>
  <si>
    <t>L7-P49</t>
  </si>
  <si>
    <t>L7-P50</t>
  </si>
  <si>
    <t>L7-P51</t>
  </si>
  <si>
    <t>L7-P52</t>
  </si>
  <si>
    <t>L7-P54</t>
  </si>
  <si>
    <t>L7-P55</t>
  </si>
  <si>
    <t>L7-C01</t>
  </si>
  <si>
    <t>L7-C02</t>
  </si>
  <si>
    <t>L7-C03</t>
  </si>
  <si>
    <t>L7-C04</t>
  </si>
  <si>
    <t>L7-C06</t>
  </si>
  <si>
    <t>L7-C07</t>
  </si>
  <si>
    <t>L7-C08</t>
  </si>
  <si>
    <t>L7-C10</t>
  </si>
  <si>
    <t>L7-C11</t>
  </si>
  <si>
    <t>L7-C13</t>
  </si>
  <si>
    <t>L7-C14</t>
  </si>
  <si>
    <t>L7-C15</t>
  </si>
  <si>
    <t>L7-C16</t>
  </si>
  <si>
    <t>L7-C17</t>
  </si>
  <si>
    <t>L7-C18</t>
  </si>
  <si>
    <t>L7-C19</t>
  </si>
  <si>
    <t>L7-C20</t>
  </si>
  <si>
    <t>L7-C21</t>
  </si>
  <si>
    <t>L7-C23</t>
  </si>
  <si>
    <t>L7-C24</t>
  </si>
  <si>
    <t>L7-C25</t>
  </si>
  <si>
    <t>L7-C26</t>
  </si>
  <si>
    <t>L7-C27</t>
  </si>
  <si>
    <t>L7-C28</t>
  </si>
  <si>
    <t>L7-C29</t>
  </si>
  <si>
    <t>L7-C30</t>
  </si>
  <si>
    <t>L7-C31</t>
  </si>
  <si>
    <t>L7-C32</t>
  </si>
  <si>
    <t>L7-C33</t>
  </si>
  <si>
    <t>L7-C34</t>
  </si>
  <si>
    <t>L7-C35</t>
  </si>
  <si>
    <t>L7-C36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</si>
</sst>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6" fillId="3" borderId="0" xfId="0" applyFont="1" applyFill="1"/>
    <xf numFmtId="0" fontId="1" fillId="4" borderId="0" xfId="0" applyFont="1" applyFill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  <sheetName val="Forms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555" tableType="queryTable" totalsRowShown="0">
  <autoFilter ref="A1:C555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25"/>
  <sheetViews>
    <sheetView tabSelected="1" topLeftCell="A269" workbookViewId="0">
      <selection activeCell="E273" sqref="E273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11</v>
      </c>
      <c r="C1" t="s">
        <v>42</v>
      </c>
      <c r="D1" t="s">
        <v>43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1" t="s">
        <v>2</v>
      </c>
      <c r="B3" s="12" t="s">
        <v>7</v>
      </c>
      <c r="D3" s="5"/>
      <c r="E3" s="10"/>
    </row>
    <row r="4" spans="1:24" ht="15.75" customHeight="1" x14ac:dyDescent="0.25">
      <c r="B4" s="12" t="s">
        <v>8</v>
      </c>
      <c r="D4" s="5"/>
      <c r="E4" s="10"/>
    </row>
    <row r="5" spans="1:24" ht="15.75" customHeight="1" x14ac:dyDescent="0.25">
      <c r="B5" s="12" t="s">
        <v>9</v>
      </c>
      <c r="D5" s="5"/>
      <c r="E5" s="10"/>
    </row>
    <row r="6" spans="1:24" ht="15.75" customHeight="1" x14ac:dyDescent="0.25">
      <c r="B6" s="12" t="s">
        <v>10</v>
      </c>
      <c r="D6" s="5"/>
      <c r="E6" s="10"/>
    </row>
    <row r="7" spans="1:24" ht="15.75" customHeight="1" x14ac:dyDescent="0.25">
      <c r="B7" s="12" t="s">
        <v>12</v>
      </c>
      <c r="D7" s="5"/>
      <c r="E7" s="10"/>
    </row>
    <row r="8" spans="1:24" ht="15.75" customHeight="1" x14ac:dyDescent="0.25">
      <c r="B8" s="12" t="s">
        <v>13</v>
      </c>
      <c r="D8" s="5"/>
      <c r="E8" s="10"/>
    </row>
    <row r="9" spans="1:24" ht="15.75" customHeight="1" x14ac:dyDescent="0.25">
      <c r="B9" s="12" t="s">
        <v>14</v>
      </c>
      <c r="D9" s="5"/>
      <c r="E9" s="10"/>
    </row>
    <row r="10" spans="1:24" ht="15.75" customHeight="1" x14ac:dyDescent="0.25">
      <c r="B10" s="12" t="s">
        <v>15</v>
      </c>
      <c r="D10" s="5"/>
      <c r="E10" s="10"/>
    </row>
    <row r="11" spans="1:24" ht="15.75" customHeight="1" x14ac:dyDescent="0.25">
      <c r="B11" s="12" t="s">
        <v>16</v>
      </c>
      <c r="D11" s="5"/>
      <c r="E11" s="10"/>
    </row>
    <row r="12" spans="1:24" ht="15.75" customHeight="1" x14ac:dyDescent="0.25">
      <c r="B12" s="12" t="s">
        <v>17</v>
      </c>
      <c r="D12" s="5"/>
      <c r="E12" s="10"/>
    </row>
    <row r="13" spans="1:24" ht="15.75" customHeight="1" x14ac:dyDescent="0.25">
      <c r="B13" s="12" t="s">
        <v>18</v>
      </c>
      <c r="D13" s="5"/>
      <c r="E13" s="10"/>
    </row>
    <row r="14" spans="1:24" ht="15.75" customHeight="1" x14ac:dyDescent="0.25">
      <c r="B14" s="12" t="s">
        <v>19</v>
      </c>
      <c r="D14" s="5"/>
      <c r="E14" s="10"/>
    </row>
    <row r="15" spans="1:24" ht="15.75" customHeight="1" x14ac:dyDescent="0.25">
      <c r="B15" s="12" t="s">
        <v>20</v>
      </c>
      <c r="D15" s="5"/>
      <c r="E15" s="10"/>
    </row>
    <row r="16" spans="1:24" ht="15.75" customHeight="1" x14ac:dyDescent="0.25">
      <c r="B16" s="12" t="s">
        <v>21</v>
      </c>
      <c r="D16" s="5"/>
      <c r="E16" s="10"/>
    </row>
    <row r="17" spans="1:5" ht="15.75" customHeight="1" x14ac:dyDescent="0.25">
      <c r="B17" s="12" t="s">
        <v>22</v>
      </c>
      <c r="D17" s="5"/>
      <c r="E17" s="10"/>
    </row>
    <row r="18" spans="1:5" ht="15.75" customHeight="1" x14ac:dyDescent="0.25">
      <c r="B18" s="12" t="s">
        <v>23</v>
      </c>
      <c r="D18" s="5"/>
      <c r="E18" s="10"/>
    </row>
    <row r="19" spans="1:5" ht="15.75" customHeight="1" x14ac:dyDescent="0.25">
      <c r="B19" s="12" t="s">
        <v>24</v>
      </c>
      <c r="D19" s="5"/>
      <c r="E19" s="10"/>
    </row>
    <row r="20" spans="1:5" ht="15.75" customHeight="1" x14ac:dyDescent="0.25">
      <c r="B20" s="12" t="s">
        <v>25</v>
      </c>
      <c r="D20" s="5"/>
      <c r="E20" s="10"/>
    </row>
    <row r="21" spans="1:5" ht="15.75" customHeight="1" x14ac:dyDescent="0.25">
      <c r="B21" s="12" t="s">
        <v>26</v>
      </c>
      <c r="D21" s="5"/>
      <c r="E21" s="10"/>
    </row>
    <row r="22" spans="1:5" ht="15.75" customHeight="1" x14ac:dyDescent="0.25">
      <c r="B22" s="12" t="s">
        <v>27</v>
      </c>
      <c r="D22" s="5"/>
      <c r="E22" s="10"/>
    </row>
    <row r="23" spans="1:5" ht="15.75" customHeight="1" x14ac:dyDescent="0.25">
      <c r="B23" s="12" t="s">
        <v>28</v>
      </c>
      <c r="D23" s="5"/>
      <c r="E23" s="10"/>
    </row>
    <row r="24" spans="1:5" ht="15.75" customHeight="1" x14ac:dyDescent="0.25">
      <c r="B24" s="12" t="s">
        <v>29</v>
      </c>
      <c r="D24" s="5"/>
      <c r="E24" s="10"/>
    </row>
    <row r="25" spans="1:5" ht="15.75" customHeight="1" x14ac:dyDescent="0.25">
      <c r="B25" s="12" t="s">
        <v>30</v>
      </c>
      <c r="D25" s="5"/>
      <c r="E25" s="10"/>
    </row>
    <row r="26" spans="1:5" ht="15.75" customHeight="1" x14ac:dyDescent="0.25">
      <c r="B26" s="12" t="s">
        <v>31</v>
      </c>
      <c r="D26" s="5"/>
      <c r="E26" s="10"/>
    </row>
    <row r="27" spans="1:5" ht="15.75" customHeight="1" x14ac:dyDescent="0.25">
      <c r="B27" s="12" t="s">
        <v>32</v>
      </c>
      <c r="D27" s="5"/>
      <c r="E27" s="10"/>
    </row>
    <row r="28" spans="1:5" ht="15.75" customHeight="1" x14ac:dyDescent="0.25">
      <c r="B28" s="12" t="s">
        <v>33</v>
      </c>
      <c r="D28" s="5"/>
      <c r="E28" s="10"/>
    </row>
    <row r="29" spans="1:5" ht="15.75" customHeight="1" x14ac:dyDescent="0.25">
      <c r="B29" s="12" t="s">
        <v>34</v>
      </c>
      <c r="D29" s="5"/>
      <c r="E29" s="10"/>
    </row>
    <row r="30" spans="1:5" ht="15.75" customHeight="1" x14ac:dyDescent="0.25">
      <c r="B30" s="12" t="s">
        <v>35</v>
      </c>
      <c r="D30" s="5"/>
      <c r="E30" s="10"/>
    </row>
    <row r="31" spans="1:5" ht="15.75" customHeight="1" x14ac:dyDescent="0.25">
      <c r="A31" s="4"/>
      <c r="B31" s="12" t="s">
        <v>36</v>
      </c>
      <c r="D31" s="5"/>
      <c r="E31" s="10"/>
    </row>
    <row r="32" spans="1:5" ht="15.75" customHeight="1" x14ac:dyDescent="0.25">
      <c r="A32" s="4"/>
      <c r="B32" s="12" t="s">
        <v>37</v>
      </c>
      <c r="D32" s="5"/>
      <c r="E32" s="10"/>
    </row>
    <row r="33" spans="1:5" ht="15.75" customHeight="1" x14ac:dyDescent="0.25">
      <c r="A33" s="4"/>
      <c r="B33" s="12" t="s">
        <v>38</v>
      </c>
      <c r="D33" s="5"/>
      <c r="E33" s="10"/>
    </row>
    <row r="34" spans="1:5" ht="15.75" customHeight="1" x14ac:dyDescent="0.25">
      <c r="B34" s="12" t="s">
        <v>39</v>
      </c>
      <c r="D34" s="5"/>
      <c r="E34" s="10"/>
    </row>
    <row r="35" spans="1:5" ht="15.75" customHeight="1" x14ac:dyDescent="0.25">
      <c r="B35" s="12" t="s">
        <v>40</v>
      </c>
      <c r="D35" s="5"/>
      <c r="E35" s="10"/>
    </row>
    <row r="36" spans="1:5" ht="15.75" customHeight="1" x14ac:dyDescent="0.25">
      <c r="B36" s="12" t="s">
        <v>41</v>
      </c>
      <c r="D36" s="5"/>
      <c r="E36" s="10"/>
    </row>
    <row r="37" spans="1:5" ht="15.75" customHeight="1" x14ac:dyDescent="0.25">
      <c r="A37" s="5"/>
      <c r="B37" s="4"/>
    </row>
    <row r="38" spans="1:5" ht="15.75" customHeight="1" x14ac:dyDescent="0.25">
      <c r="A38" t="s">
        <v>63</v>
      </c>
      <c r="B38" s="12" t="s">
        <v>45</v>
      </c>
      <c r="D38" s="5"/>
      <c r="E38" s="10"/>
    </row>
    <row r="39" spans="1:5" ht="15.75" customHeight="1" x14ac:dyDescent="0.25">
      <c r="B39" s="12" t="s">
        <v>46</v>
      </c>
      <c r="D39" s="5"/>
      <c r="E39" s="10"/>
    </row>
    <row r="40" spans="1:5" ht="15.75" customHeight="1" x14ac:dyDescent="0.25">
      <c r="B40" s="12" t="s">
        <v>47</v>
      </c>
      <c r="D40" s="5"/>
      <c r="E40" s="10"/>
    </row>
    <row r="41" spans="1:5" ht="15.75" customHeight="1" x14ac:dyDescent="0.25">
      <c r="B41" s="12" t="s">
        <v>48</v>
      </c>
      <c r="D41" s="5"/>
      <c r="E41" s="10"/>
    </row>
    <row r="42" spans="1:5" ht="15.75" customHeight="1" x14ac:dyDescent="0.25">
      <c r="B42" s="12" t="s">
        <v>49</v>
      </c>
      <c r="D42" s="5"/>
      <c r="E42" s="10"/>
    </row>
    <row r="43" spans="1:5" ht="15.75" customHeight="1" x14ac:dyDescent="0.25">
      <c r="B43" s="12" t="s">
        <v>50</v>
      </c>
      <c r="D43" s="5"/>
      <c r="E43" s="10"/>
    </row>
    <row r="44" spans="1:5" ht="15.75" customHeight="1" x14ac:dyDescent="0.25">
      <c r="B44" s="12" t="s">
        <v>51</v>
      </c>
      <c r="D44" s="5"/>
      <c r="E44" s="10"/>
    </row>
    <row r="45" spans="1:5" ht="16.05" customHeight="1" x14ac:dyDescent="0.25">
      <c r="A45" s="5"/>
      <c r="B45" s="12" t="s">
        <v>52</v>
      </c>
      <c r="D45" s="5"/>
      <c r="E45" s="10"/>
    </row>
    <row r="46" spans="1:5" ht="16.05" customHeight="1" x14ac:dyDescent="0.25">
      <c r="A46" s="5"/>
      <c r="B46" s="12" t="s">
        <v>53</v>
      </c>
      <c r="D46" s="5"/>
      <c r="E46" s="10"/>
    </row>
    <row r="47" spans="1:5" ht="16.05" customHeight="1" x14ac:dyDescent="0.25">
      <c r="A47" s="5"/>
      <c r="B47" s="12" t="s">
        <v>54</v>
      </c>
      <c r="D47" s="5"/>
      <c r="E47" s="10"/>
    </row>
    <row r="48" spans="1:5" ht="16.05" customHeight="1" x14ac:dyDescent="0.25">
      <c r="A48" s="5"/>
      <c r="B48" s="12" t="s">
        <v>55</v>
      </c>
      <c r="D48" s="5"/>
      <c r="E48" s="10"/>
    </row>
    <row r="49" spans="1:5" ht="16.05" customHeight="1" x14ac:dyDescent="0.25">
      <c r="A49" s="5"/>
      <c r="B49" s="12" t="s">
        <v>56</v>
      </c>
      <c r="D49" s="5"/>
      <c r="E49" s="10"/>
    </row>
    <row r="50" spans="1:5" ht="16.05" customHeight="1" x14ac:dyDescent="0.25">
      <c r="A50" s="5"/>
      <c r="B50" s="12" t="s">
        <v>57</v>
      </c>
      <c r="D50" s="5"/>
      <c r="E50" s="10"/>
    </row>
    <row r="51" spans="1:5" ht="16.05" customHeight="1" x14ac:dyDescent="0.25">
      <c r="A51" s="5"/>
      <c r="B51" s="12" t="s">
        <v>58</v>
      </c>
      <c r="D51" s="5"/>
      <c r="E51" s="10"/>
    </row>
    <row r="52" spans="1:5" ht="16.05" customHeight="1" x14ac:dyDescent="0.25">
      <c r="A52" s="5"/>
      <c r="B52" s="12" t="s">
        <v>59</v>
      </c>
      <c r="D52" s="5"/>
      <c r="E52" s="10"/>
    </row>
    <row r="53" spans="1:5" ht="16.05" customHeight="1" x14ac:dyDescent="0.25">
      <c r="A53" s="5"/>
      <c r="B53" s="12" t="s">
        <v>60</v>
      </c>
      <c r="D53" s="5"/>
      <c r="E53" s="10"/>
    </row>
    <row r="54" spans="1:5" ht="16.05" customHeight="1" x14ac:dyDescent="0.25">
      <c r="A54" s="5"/>
      <c r="B54" s="12" t="s">
        <v>61</v>
      </c>
      <c r="D54" s="5"/>
      <c r="E54" s="10"/>
    </row>
    <row r="55" spans="1:5" ht="16.05" customHeight="1" x14ac:dyDescent="0.25">
      <c r="A55" s="5"/>
      <c r="B55" s="12" t="s">
        <v>62</v>
      </c>
      <c r="D55" s="5"/>
      <c r="E55" s="10"/>
    </row>
    <row r="56" spans="1:5" ht="16.05" customHeight="1" x14ac:dyDescent="0.25">
      <c r="A56" s="5"/>
    </row>
    <row r="57" spans="1:5" ht="16.05" customHeight="1" x14ac:dyDescent="0.25">
      <c r="A57" s="5" t="s">
        <v>163</v>
      </c>
      <c r="B57" s="12" t="s">
        <v>89</v>
      </c>
      <c r="D57" s="5"/>
      <c r="E57" s="10"/>
    </row>
    <row r="58" spans="1:5" ht="16.05" customHeight="1" x14ac:dyDescent="0.25">
      <c r="A58" s="5"/>
      <c r="B58" s="12" t="s">
        <v>90</v>
      </c>
      <c r="D58" s="5"/>
      <c r="E58" s="10"/>
    </row>
    <row r="59" spans="1:5" ht="16.05" customHeight="1" x14ac:dyDescent="0.25">
      <c r="A59" s="5"/>
      <c r="B59" s="12" t="s">
        <v>91</v>
      </c>
      <c r="D59" s="5"/>
      <c r="E59" s="10"/>
    </row>
    <row r="60" spans="1:5" ht="16.05" customHeight="1" x14ac:dyDescent="0.25">
      <c r="A60" s="5"/>
      <c r="B60" s="12" t="s">
        <v>92</v>
      </c>
      <c r="D60" s="5"/>
      <c r="E60" s="10"/>
    </row>
    <row r="61" spans="1:5" ht="16.05" customHeight="1" x14ac:dyDescent="0.25">
      <c r="A61" s="5"/>
      <c r="B61" s="12" t="s">
        <v>93</v>
      </c>
      <c r="D61" s="5"/>
      <c r="E61" s="10"/>
    </row>
    <row r="62" spans="1:5" ht="16.05" customHeight="1" x14ac:dyDescent="0.25">
      <c r="A62" s="5"/>
      <c r="B62" s="12" t="s">
        <v>94</v>
      </c>
      <c r="D62" s="5"/>
      <c r="E62" s="10"/>
    </row>
    <row r="63" spans="1:5" ht="16.05" customHeight="1" x14ac:dyDescent="0.25">
      <c r="A63" s="5"/>
      <c r="B63" s="12" t="s">
        <v>95</v>
      </c>
      <c r="D63" s="5"/>
      <c r="E63" s="10"/>
    </row>
    <row r="64" spans="1:5" ht="16.05" customHeight="1" x14ac:dyDescent="0.25">
      <c r="A64" s="5"/>
      <c r="B64" s="12" t="s">
        <v>96</v>
      </c>
      <c r="D64" s="5"/>
      <c r="E64" s="10"/>
    </row>
    <row r="65" spans="1:5" ht="16.05" customHeight="1" x14ac:dyDescent="0.25">
      <c r="A65" s="5"/>
      <c r="B65" s="12" t="s">
        <v>97</v>
      </c>
      <c r="D65" s="5"/>
      <c r="E65" s="10"/>
    </row>
    <row r="66" spans="1:5" ht="16.05" customHeight="1" x14ac:dyDescent="0.25">
      <c r="A66" s="5"/>
      <c r="B66" s="12" t="s">
        <v>98</v>
      </c>
      <c r="D66" s="5"/>
      <c r="E66" s="10"/>
    </row>
    <row r="67" spans="1:5" ht="16.05" customHeight="1" x14ac:dyDescent="0.25">
      <c r="A67" s="5"/>
      <c r="B67" s="12" t="s">
        <v>99</v>
      </c>
      <c r="D67" s="5"/>
      <c r="E67" s="10"/>
    </row>
    <row r="68" spans="1:5" ht="16.05" customHeight="1" x14ac:dyDescent="0.25">
      <c r="A68" s="5"/>
      <c r="B68" s="12" t="s">
        <v>100</v>
      </c>
      <c r="D68" s="5"/>
      <c r="E68" s="10"/>
    </row>
    <row r="69" spans="1:5" ht="16.05" customHeight="1" x14ac:dyDescent="0.25">
      <c r="A69" s="5"/>
      <c r="B69" s="12" t="s">
        <v>101</v>
      </c>
      <c r="D69" s="5"/>
      <c r="E69" s="10"/>
    </row>
    <row r="70" spans="1:5" ht="16.05" customHeight="1" x14ac:dyDescent="0.25">
      <c r="A70" s="5"/>
      <c r="B70" s="12" t="s">
        <v>102</v>
      </c>
      <c r="D70" s="5"/>
      <c r="E70" s="10"/>
    </row>
    <row r="71" spans="1:5" ht="16.05" customHeight="1" x14ac:dyDescent="0.25">
      <c r="A71" s="5"/>
      <c r="B71" s="12" t="s">
        <v>103</v>
      </c>
      <c r="D71" s="5"/>
      <c r="E71" s="10"/>
    </row>
    <row r="72" spans="1:5" ht="16.05" customHeight="1" x14ac:dyDescent="0.25">
      <c r="A72" s="5"/>
      <c r="B72" s="12" t="s">
        <v>104</v>
      </c>
      <c r="D72" s="5"/>
      <c r="E72" s="10"/>
    </row>
    <row r="73" spans="1:5" ht="16.05" customHeight="1" x14ac:dyDescent="0.25">
      <c r="A73" s="5"/>
      <c r="B73" s="12" t="s">
        <v>105</v>
      </c>
      <c r="D73" s="5"/>
      <c r="E73" s="10"/>
    </row>
    <row r="74" spans="1:5" ht="16.05" customHeight="1" x14ac:dyDescent="0.25">
      <c r="A74" s="5"/>
      <c r="B74" s="12" t="s">
        <v>106</v>
      </c>
      <c r="D74" s="5"/>
      <c r="E74" s="10"/>
    </row>
    <row r="75" spans="1:5" ht="16.05" customHeight="1" x14ac:dyDescent="0.25">
      <c r="A75" s="5"/>
      <c r="B75" s="12" t="s">
        <v>107</v>
      </c>
      <c r="D75" s="5"/>
      <c r="E75" s="10"/>
    </row>
    <row r="76" spans="1:5" ht="16.05" customHeight="1" x14ac:dyDescent="0.25">
      <c r="A76" s="5"/>
      <c r="B76" s="12" t="s">
        <v>108</v>
      </c>
      <c r="D76" s="5"/>
      <c r="E76" s="10"/>
    </row>
    <row r="77" spans="1:5" ht="16.05" customHeight="1" x14ac:dyDescent="0.25">
      <c r="A77" s="5"/>
      <c r="B77" s="12" t="s">
        <v>109</v>
      </c>
      <c r="D77" s="5"/>
      <c r="E77" s="10"/>
    </row>
    <row r="78" spans="1:5" ht="16.05" customHeight="1" x14ac:dyDescent="0.25">
      <c r="A78" s="5"/>
      <c r="B78" s="12" t="s">
        <v>110</v>
      </c>
      <c r="D78" s="5"/>
      <c r="E78" s="10"/>
    </row>
    <row r="79" spans="1:5" ht="16.05" customHeight="1" x14ac:dyDescent="0.25">
      <c r="A79" s="5"/>
      <c r="B79" s="12" t="s">
        <v>111</v>
      </c>
      <c r="D79" s="5"/>
      <c r="E79" s="10"/>
    </row>
    <row r="80" spans="1:5" ht="16.05" customHeight="1" x14ac:dyDescent="0.25">
      <c r="A80" s="5"/>
      <c r="B80" s="12" t="s">
        <v>112</v>
      </c>
      <c r="D80" s="5"/>
      <c r="E80" s="10"/>
    </row>
    <row r="81" spans="1:5" ht="16.05" customHeight="1" x14ac:dyDescent="0.25">
      <c r="A81" s="5"/>
      <c r="B81" s="12" t="s">
        <v>113</v>
      </c>
      <c r="D81" s="5"/>
      <c r="E81" s="10"/>
    </row>
    <row r="82" spans="1:5" ht="16.05" customHeight="1" x14ac:dyDescent="0.25">
      <c r="A82" s="5"/>
      <c r="B82" s="12" t="s">
        <v>114</v>
      </c>
      <c r="D82" s="5"/>
      <c r="E82" s="10"/>
    </row>
    <row r="83" spans="1:5" ht="16.05" customHeight="1" x14ac:dyDescent="0.25">
      <c r="A83" s="5"/>
      <c r="B83" s="12" t="s">
        <v>115</v>
      </c>
      <c r="D83" s="5"/>
      <c r="E83" s="10"/>
    </row>
    <row r="84" spans="1:5" ht="16.05" customHeight="1" x14ac:dyDescent="0.25">
      <c r="A84" s="5"/>
      <c r="B84" s="12" t="s">
        <v>116</v>
      </c>
      <c r="D84" s="5"/>
      <c r="E84" s="10"/>
    </row>
    <row r="85" spans="1:5" ht="16.05" customHeight="1" x14ac:dyDescent="0.25">
      <c r="A85" s="5"/>
      <c r="B85" s="12" t="s">
        <v>117</v>
      </c>
      <c r="D85" s="5"/>
      <c r="E85" s="10"/>
    </row>
    <row r="86" spans="1:5" ht="16.05" customHeight="1" x14ac:dyDescent="0.25">
      <c r="A86" s="5"/>
      <c r="B86" s="12" t="s">
        <v>118</v>
      </c>
      <c r="D86" s="5"/>
      <c r="E86" s="10"/>
    </row>
    <row r="87" spans="1:5" ht="16.05" customHeight="1" x14ac:dyDescent="0.25">
      <c r="A87" s="5"/>
      <c r="B87" s="12" t="s">
        <v>119</v>
      </c>
      <c r="D87" s="5"/>
      <c r="E87" s="10"/>
    </row>
    <row r="88" spans="1:5" ht="16.05" customHeight="1" x14ac:dyDescent="0.25">
      <c r="A88" s="5"/>
      <c r="B88" s="12" t="s">
        <v>120</v>
      </c>
      <c r="D88" s="5"/>
      <c r="E88" s="10"/>
    </row>
    <row r="89" spans="1:5" ht="16.05" customHeight="1" x14ac:dyDescent="0.25">
      <c r="A89" s="5"/>
      <c r="B89" s="12" t="s">
        <v>121</v>
      </c>
      <c r="D89" s="5"/>
      <c r="E89" s="10"/>
    </row>
    <row r="90" spans="1:5" ht="16.05" customHeight="1" x14ac:dyDescent="0.25">
      <c r="A90" s="5"/>
      <c r="B90" s="12" t="s">
        <v>122</v>
      </c>
      <c r="D90" s="5"/>
      <c r="E90" s="10"/>
    </row>
    <row r="91" spans="1:5" ht="16.05" customHeight="1" x14ac:dyDescent="0.25">
      <c r="A91" s="5"/>
      <c r="B91" s="12" t="s">
        <v>123</v>
      </c>
      <c r="D91" s="5"/>
      <c r="E91" s="10"/>
    </row>
    <row r="92" spans="1:5" ht="16.05" customHeight="1" x14ac:dyDescent="0.25">
      <c r="A92" s="5"/>
      <c r="B92" s="12" t="s">
        <v>124</v>
      </c>
      <c r="D92" s="5"/>
      <c r="E92" s="10"/>
    </row>
    <row r="93" spans="1:5" ht="16.05" customHeight="1" x14ac:dyDescent="0.25">
      <c r="A93" s="5"/>
      <c r="B93" s="12" t="s">
        <v>125</v>
      </c>
      <c r="D93" s="5"/>
      <c r="E93" s="10"/>
    </row>
    <row r="94" spans="1:5" ht="16.05" customHeight="1" x14ac:dyDescent="0.25">
      <c r="A94" s="5"/>
      <c r="B94" s="12" t="s">
        <v>126</v>
      </c>
      <c r="D94" s="5"/>
      <c r="E94" s="10"/>
    </row>
    <row r="95" spans="1:5" ht="16.05" customHeight="1" x14ac:dyDescent="0.25">
      <c r="A95" s="5"/>
      <c r="B95" s="12" t="s">
        <v>127</v>
      </c>
      <c r="D95" s="5"/>
      <c r="E95" s="10"/>
    </row>
    <row r="96" spans="1:5" ht="16.05" customHeight="1" x14ac:dyDescent="0.25">
      <c r="A96" s="5"/>
      <c r="B96" s="12" t="s">
        <v>128</v>
      </c>
      <c r="D96" s="5"/>
      <c r="E96" s="10"/>
    </row>
    <row r="97" spans="1:5" ht="16.05" customHeight="1" x14ac:dyDescent="0.25">
      <c r="A97" s="5"/>
      <c r="B97" s="12" t="s">
        <v>129</v>
      </c>
      <c r="D97" s="5"/>
      <c r="E97" s="10"/>
    </row>
    <row r="98" spans="1:5" ht="16.05" customHeight="1" x14ac:dyDescent="0.25">
      <c r="A98" s="5"/>
      <c r="B98" s="12" t="s">
        <v>130</v>
      </c>
      <c r="D98" s="5"/>
      <c r="E98" s="10"/>
    </row>
    <row r="99" spans="1:5" ht="16.05" customHeight="1" x14ac:dyDescent="0.25">
      <c r="A99" s="5"/>
      <c r="B99" s="12" t="s">
        <v>131</v>
      </c>
      <c r="D99" s="5"/>
      <c r="E99" s="10"/>
    </row>
    <row r="100" spans="1:5" ht="16.05" customHeight="1" x14ac:dyDescent="0.25">
      <c r="A100" s="5"/>
      <c r="B100" s="12" t="s">
        <v>132</v>
      </c>
      <c r="D100" s="5"/>
      <c r="E100" s="10"/>
    </row>
    <row r="101" spans="1:5" ht="16.05" customHeight="1" x14ac:dyDescent="0.25">
      <c r="A101" s="5"/>
      <c r="B101" s="12" t="s">
        <v>133</v>
      </c>
      <c r="D101" s="5"/>
      <c r="E101" s="10"/>
    </row>
    <row r="102" spans="1:5" ht="16.05" customHeight="1" x14ac:dyDescent="0.25">
      <c r="A102" s="5"/>
      <c r="B102" s="12" t="s">
        <v>134</v>
      </c>
      <c r="D102" s="5"/>
      <c r="E102" s="10"/>
    </row>
    <row r="103" spans="1:5" ht="16.05" customHeight="1" x14ac:dyDescent="0.25">
      <c r="A103" s="5"/>
      <c r="B103" s="12" t="s">
        <v>135</v>
      </c>
      <c r="D103" s="5"/>
      <c r="E103" s="10"/>
    </row>
    <row r="104" spans="1:5" ht="16.05" customHeight="1" x14ac:dyDescent="0.25">
      <c r="A104" s="5"/>
      <c r="B104" s="12" t="s">
        <v>136</v>
      </c>
      <c r="D104" s="5"/>
      <c r="E104" s="10"/>
    </row>
    <row r="105" spans="1:5" ht="16.05" customHeight="1" x14ac:dyDescent="0.25">
      <c r="A105" s="5"/>
      <c r="B105" s="12" t="s">
        <v>137</v>
      </c>
      <c r="D105" s="5"/>
      <c r="E105" s="10"/>
    </row>
    <row r="106" spans="1:5" ht="16.05" customHeight="1" x14ac:dyDescent="0.25">
      <c r="A106" s="5"/>
      <c r="B106" s="12" t="s">
        <v>138</v>
      </c>
      <c r="D106" s="5"/>
      <c r="E106" s="10"/>
    </row>
    <row r="107" spans="1:5" ht="16.05" customHeight="1" x14ac:dyDescent="0.25">
      <c r="A107" s="5"/>
      <c r="B107" s="12" t="s">
        <v>139</v>
      </c>
      <c r="D107" s="5"/>
      <c r="E107" s="10"/>
    </row>
    <row r="108" spans="1:5" ht="16.05" customHeight="1" x14ac:dyDescent="0.25">
      <c r="A108" s="5"/>
      <c r="B108" s="12" t="s">
        <v>140</v>
      </c>
      <c r="D108" s="5"/>
      <c r="E108" s="10"/>
    </row>
    <row r="109" spans="1:5" ht="16.05" customHeight="1" x14ac:dyDescent="0.25">
      <c r="A109" s="5"/>
      <c r="B109" s="12" t="s">
        <v>141</v>
      </c>
      <c r="D109" s="5"/>
      <c r="E109" s="10"/>
    </row>
    <row r="110" spans="1:5" ht="16.05" customHeight="1" x14ac:dyDescent="0.25">
      <c r="A110" s="5"/>
      <c r="B110" s="12" t="s">
        <v>142</v>
      </c>
      <c r="D110" s="5"/>
      <c r="E110" s="10"/>
    </row>
    <row r="111" spans="1:5" ht="16.05" customHeight="1" x14ac:dyDescent="0.25">
      <c r="A111" s="5"/>
      <c r="B111" s="12" t="s">
        <v>143</v>
      </c>
      <c r="D111" s="5"/>
      <c r="E111" s="10"/>
    </row>
    <row r="112" spans="1:5" ht="16.05" customHeight="1" x14ac:dyDescent="0.25">
      <c r="A112" s="5"/>
      <c r="B112" s="12" t="s">
        <v>144</v>
      </c>
      <c r="D112" s="5"/>
      <c r="E112" s="10"/>
    </row>
    <row r="113" spans="1:5" ht="16.05" customHeight="1" x14ac:dyDescent="0.25">
      <c r="A113" s="5"/>
      <c r="B113" s="12" t="s">
        <v>145</v>
      </c>
      <c r="D113" s="5"/>
      <c r="E113" s="10"/>
    </row>
    <row r="114" spans="1:5" ht="16.05" customHeight="1" x14ac:dyDescent="0.25">
      <c r="A114" s="5"/>
      <c r="B114" s="12" t="s">
        <v>146</v>
      </c>
      <c r="D114" s="5"/>
      <c r="E114" s="10"/>
    </row>
    <row r="115" spans="1:5" ht="16.05" customHeight="1" x14ac:dyDescent="0.25">
      <c r="A115" s="5"/>
      <c r="B115" s="12" t="s">
        <v>147</v>
      </c>
      <c r="D115" s="5"/>
      <c r="E115" s="10"/>
    </row>
    <row r="116" spans="1:5" ht="16.05" customHeight="1" x14ac:dyDescent="0.25">
      <c r="A116" s="5"/>
      <c r="B116" s="12" t="s">
        <v>148</v>
      </c>
      <c r="D116" s="5"/>
      <c r="E116" s="10"/>
    </row>
    <row r="117" spans="1:5" ht="16.05" customHeight="1" x14ac:dyDescent="0.25">
      <c r="A117" s="5"/>
      <c r="B117" s="12" t="s">
        <v>149</v>
      </c>
      <c r="D117" s="5"/>
      <c r="E117" s="10"/>
    </row>
    <row r="118" spans="1:5" ht="16.05" customHeight="1" x14ac:dyDescent="0.25">
      <c r="A118" s="5"/>
      <c r="B118" s="12" t="s">
        <v>150</v>
      </c>
      <c r="D118" s="5"/>
      <c r="E118" s="10"/>
    </row>
    <row r="119" spans="1:5" ht="16.05" customHeight="1" x14ac:dyDescent="0.25">
      <c r="A119" s="5"/>
      <c r="B119" s="12" t="s">
        <v>151</v>
      </c>
      <c r="D119" s="5"/>
      <c r="E119" s="10"/>
    </row>
    <row r="120" spans="1:5" ht="16.05" customHeight="1" x14ac:dyDescent="0.25">
      <c r="A120" s="5"/>
      <c r="B120" s="12" t="s">
        <v>152</v>
      </c>
      <c r="D120" s="5"/>
      <c r="E120" s="10"/>
    </row>
    <row r="121" spans="1:5" ht="16.05" customHeight="1" x14ac:dyDescent="0.25">
      <c r="A121" s="5"/>
      <c r="B121" s="12" t="s">
        <v>153</v>
      </c>
      <c r="D121" s="5"/>
      <c r="E121" s="10"/>
    </row>
    <row r="122" spans="1:5" ht="16.05" customHeight="1" x14ac:dyDescent="0.25">
      <c r="A122" s="5"/>
      <c r="B122" s="12" t="s">
        <v>154</v>
      </c>
      <c r="D122" s="5"/>
      <c r="E122" s="10"/>
    </row>
    <row r="123" spans="1:5" ht="16.05" customHeight="1" x14ac:dyDescent="0.25">
      <c r="A123" s="5"/>
      <c r="B123" s="12" t="s">
        <v>155</v>
      </c>
      <c r="D123" s="5"/>
      <c r="E123" s="10"/>
    </row>
    <row r="124" spans="1:5" ht="16.05" customHeight="1" x14ac:dyDescent="0.25">
      <c r="A124" s="5"/>
      <c r="B124" s="12" t="s">
        <v>156</v>
      </c>
      <c r="D124" s="5"/>
      <c r="E124" s="10"/>
    </row>
    <row r="125" spans="1:5" ht="16.05" customHeight="1" x14ac:dyDescent="0.25">
      <c r="A125" s="5"/>
      <c r="B125" s="12" t="s">
        <v>157</v>
      </c>
      <c r="D125" s="5"/>
      <c r="E125" s="10"/>
    </row>
    <row r="126" spans="1:5" ht="16.05" customHeight="1" x14ac:dyDescent="0.25">
      <c r="A126" s="5"/>
      <c r="B126" s="12" t="s">
        <v>158</v>
      </c>
      <c r="D126" s="5"/>
      <c r="E126" s="10"/>
    </row>
    <row r="127" spans="1:5" ht="16.05" customHeight="1" x14ac:dyDescent="0.25">
      <c r="A127" s="5"/>
      <c r="B127" s="12" t="s">
        <v>159</v>
      </c>
      <c r="D127" s="5"/>
      <c r="E127" s="10"/>
    </row>
    <row r="128" spans="1:5" ht="16.05" customHeight="1" x14ac:dyDescent="0.25">
      <c r="A128" s="5"/>
      <c r="B128" s="12" t="s">
        <v>160</v>
      </c>
      <c r="D128" s="5"/>
      <c r="E128" s="10"/>
    </row>
    <row r="129" spans="1:5" ht="16.05" customHeight="1" x14ac:dyDescent="0.25">
      <c r="A129" s="5"/>
      <c r="B129" s="12" t="s">
        <v>161</v>
      </c>
      <c r="D129" s="5"/>
      <c r="E129" s="10"/>
    </row>
    <row r="130" spans="1:5" ht="16.05" customHeight="1" x14ac:dyDescent="0.25">
      <c r="A130" s="5"/>
      <c r="B130" s="12" t="s">
        <v>162</v>
      </c>
      <c r="D130" s="5"/>
      <c r="E130" s="10"/>
    </row>
    <row r="132" spans="1:5" ht="15.75" customHeight="1" x14ac:dyDescent="0.25">
      <c r="A132" t="s">
        <v>251</v>
      </c>
      <c r="B132" t="s">
        <v>164</v>
      </c>
      <c r="D132" s="5"/>
      <c r="E132" s="10"/>
    </row>
    <row r="133" spans="1:5" ht="15.75" customHeight="1" x14ac:dyDescent="0.25">
      <c r="B133" t="s">
        <v>165</v>
      </c>
      <c r="D133" s="5"/>
      <c r="E133" s="10"/>
    </row>
    <row r="134" spans="1:5" ht="15.75" customHeight="1" x14ac:dyDescent="0.25">
      <c r="B134" t="s">
        <v>166</v>
      </c>
      <c r="D134" s="5"/>
      <c r="E134" s="10"/>
    </row>
    <row r="135" spans="1:5" ht="15.75" customHeight="1" x14ac:dyDescent="0.25">
      <c r="B135" t="s">
        <v>167</v>
      </c>
      <c r="D135" s="5"/>
      <c r="E135" s="10"/>
    </row>
    <row r="136" spans="1:5" ht="15.75" customHeight="1" x14ac:dyDescent="0.25">
      <c r="B136" t="s">
        <v>168</v>
      </c>
      <c r="D136" s="5"/>
      <c r="E136" s="10"/>
    </row>
    <row r="137" spans="1:5" ht="15.75" customHeight="1" x14ac:dyDescent="0.25">
      <c r="B137" t="s">
        <v>169</v>
      </c>
      <c r="D137" s="5"/>
      <c r="E137" s="10"/>
    </row>
    <row r="138" spans="1:5" ht="15.75" customHeight="1" x14ac:dyDescent="0.25">
      <c r="B138" t="s">
        <v>170</v>
      </c>
      <c r="D138" s="5"/>
      <c r="E138" s="10"/>
    </row>
    <row r="139" spans="1:5" ht="15.75" customHeight="1" x14ac:dyDescent="0.25">
      <c r="B139" t="s">
        <v>171</v>
      </c>
      <c r="D139" s="5"/>
      <c r="E139" s="10"/>
    </row>
    <row r="140" spans="1:5" ht="15.75" customHeight="1" x14ac:dyDescent="0.25">
      <c r="B140" t="s">
        <v>172</v>
      </c>
      <c r="D140" s="5"/>
      <c r="E140" s="10"/>
    </row>
    <row r="141" spans="1:5" ht="15.75" customHeight="1" x14ac:dyDescent="0.25">
      <c r="B141" t="s">
        <v>173</v>
      </c>
      <c r="D141" s="5"/>
      <c r="E141" s="10"/>
    </row>
    <row r="142" spans="1:5" ht="15.75" customHeight="1" x14ac:dyDescent="0.25">
      <c r="B142" t="s">
        <v>174</v>
      </c>
      <c r="D142" s="5"/>
      <c r="E142" s="10"/>
    </row>
    <row r="143" spans="1:5" ht="15.75" customHeight="1" x14ac:dyDescent="0.25">
      <c r="B143" t="s">
        <v>175</v>
      </c>
      <c r="D143" s="5"/>
      <c r="E143" s="10"/>
    </row>
    <row r="144" spans="1:5" ht="15.75" customHeight="1" x14ac:dyDescent="0.25">
      <c r="B144" t="s">
        <v>176</v>
      </c>
      <c r="D144" s="5"/>
      <c r="E144" s="10"/>
    </row>
    <row r="145" spans="1:5" ht="15.75" customHeight="1" x14ac:dyDescent="0.25">
      <c r="B145" t="s">
        <v>177</v>
      </c>
      <c r="D145" s="5"/>
      <c r="E145" s="10"/>
    </row>
    <row r="146" spans="1:5" ht="15.75" customHeight="1" x14ac:dyDescent="0.25">
      <c r="B146" t="s">
        <v>178</v>
      </c>
      <c r="D146" s="5"/>
      <c r="E146" s="10"/>
    </row>
    <row r="147" spans="1:5" ht="15.75" customHeight="1" x14ac:dyDescent="0.25">
      <c r="B147" t="s">
        <v>179</v>
      </c>
      <c r="D147" s="5"/>
      <c r="E147" s="10"/>
    </row>
    <row r="148" spans="1:5" ht="15.75" customHeight="1" x14ac:dyDescent="0.25">
      <c r="B148" t="s">
        <v>180</v>
      </c>
      <c r="D148" s="5"/>
      <c r="E148" s="10"/>
    </row>
    <row r="149" spans="1:5" ht="15.75" customHeight="1" x14ac:dyDescent="0.25">
      <c r="B149" t="s">
        <v>181</v>
      </c>
      <c r="D149" s="5"/>
      <c r="E149" s="10"/>
    </row>
    <row r="150" spans="1:5" ht="15.75" customHeight="1" x14ac:dyDescent="0.25">
      <c r="B150" t="s">
        <v>182</v>
      </c>
      <c r="D150" s="5"/>
      <c r="E150" s="10"/>
    </row>
    <row r="151" spans="1:5" ht="15.75" customHeight="1" x14ac:dyDescent="0.25">
      <c r="B151" t="s">
        <v>183</v>
      </c>
      <c r="D151" s="5"/>
      <c r="E151" s="10"/>
    </row>
    <row r="152" spans="1:5" ht="15.75" customHeight="1" x14ac:dyDescent="0.25">
      <c r="B152" t="s">
        <v>184</v>
      </c>
      <c r="D152" s="5"/>
      <c r="E152" s="10"/>
    </row>
    <row r="154" spans="1:5" ht="15.75" customHeight="1" x14ac:dyDescent="0.25">
      <c r="A154" t="s">
        <v>445</v>
      </c>
      <c r="B154" t="s">
        <v>389</v>
      </c>
    </row>
    <row r="155" spans="1:5" ht="15.75" customHeight="1" x14ac:dyDescent="0.25">
      <c r="B155" t="s">
        <v>390</v>
      </c>
    </row>
    <row r="156" spans="1:5" ht="15.75" customHeight="1" x14ac:dyDescent="0.25">
      <c r="B156" t="s">
        <v>391</v>
      </c>
    </row>
    <row r="157" spans="1:5" ht="15.75" customHeight="1" x14ac:dyDescent="0.25">
      <c r="B157" t="s">
        <v>392</v>
      </c>
    </row>
    <row r="158" spans="1:5" ht="15.75" customHeight="1" x14ac:dyDescent="0.25">
      <c r="B158" t="s">
        <v>393</v>
      </c>
    </row>
    <row r="159" spans="1:5" ht="15.75" customHeight="1" x14ac:dyDescent="0.25">
      <c r="B159" t="s">
        <v>394</v>
      </c>
    </row>
    <row r="160" spans="1:5" ht="15.75" customHeight="1" x14ac:dyDescent="0.25">
      <c r="B160" t="s">
        <v>395</v>
      </c>
    </row>
    <row r="161" spans="2:2" ht="15.75" customHeight="1" x14ac:dyDescent="0.25">
      <c r="B161" t="s">
        <v>396</v>
      </c>
    </row>
    <row r="162" spans="2:2" ht="15.75" customHeight="1" x14ac:dyDescent="0.25">
      <c r="B162" t="s">
        <v>397</v>
      </c>
    </row>
    <row r="163" spans="2:2" ht="15.75" customHeight="1" x14ac:dyDescent="0.25">
      <c r="B163" t="s">
        <v>398</v>
      </c>
    </row>
    <row r="164" spans="2:2" ht="15.75" customHeight="1" x14ac:dyDescent="0.25">
      <c r="B164" t="s">
        <v>399</v>
      </c>
    </row>
    <row r="165" spans="2:2" ht="15.75" customHeight="1" x14ac:dyDescent="0.25">
      <c r="B165" t="s">
        <v>400</v>
      </c>
    </row>
    <row r="166" spans="2:2" ht="15.75" customHeight="1" x14ac:dyDescent="0.25">
      <c r="B166" t="s">
        <v>401</v>
      </c>
    </row>
    <row r="167" spans="2:2" ht="15.75" customHeight="1" x14ac:dyDescent="0.25">
      <c r="B167" t="s">
        <v>402</v>
      </c>
    </row>
    <row r="168" spans="2:2" ht="15.75" customHeight="1" x14ac:dyDescent="0.25">
      <c r="B168" t="s">
        <v>403</v>
      </c>
    </row>
    <row r="169" spans="2:2" ht="15.75" customHeight="1" x14ac:dyDescent="0.25">
      <c r="B169" t="s">
        <v>404</v>
      </c>
    </row>
    <row r="170" spans="2:2" ht="15.75" customHeight="1" x14ac:dyDescent="0.25">
      <c r="B170" t="s">
        <v>405</v>
      </c>
    </row>
    <row r="171" spans="2:2" ht="15.75" customHeight="1" x14ac:dyDescent="0.25">
      <c r="B171" t="s">
        <v>406</v>
      </c>
    </row>
    <row r="172" spans="2:2" ht="15.75" customHeight="1" x14ac:dyDescent="0.25">
      <c r="B172" t="s">
        <v>407</v>
      </c>
    </row>
    <row r="173" spans="2:2" ht="15.75" customHeight="1" x14ac:dyDescent="0.25">
      <c r="B173" t="s">
        <v>408</v>
      </c>
    </row>
    <row r="174" spans="2:2" ht="15.75" customHeight="1" x14ac:dyDescent="0.25">
      <c r="B174" t="s">
        <v>409</v>
      </c>
    </row>
    <row r="175" spans="2:2" ht="15.75" customHeight="1" x14ac:dyDescent="0.25">
      <c r="B175" t="s">
        <v>410</v>
      </c>
    </row>
    <row r="176" spans="2:2" ht="15.75" customHeight="1" x14ac:dyDescent="0.25">
      <c r="B176" t="s">
        <v>411</v>
      </c>
    </row>
    <row r="177" spans="2:2" ht="15.75" customHeight="1" x14ac:dyDescent="0.25">
      <c r="B177" t="s">
        <v>412</v>
      </c>
    </row>
    <row r="178" spans="2:2" ht="15.75" customHeight="1" x14ac:dyDescent="0.25">
      <c r="B178" t="s">
        <v>413</v>
      </c>
    </row>
    <row r="179" spans="2:2" ht="15.75" customHeight="1" x14ac:dyDescent="0.25">
      <c r="B179" t="s">
        <v>414</v>
      </c>
    </row>
    <row r="180" spans="2:2" ht="15.75" customHeight="1" x14ac:dyDescent="0.25">
      <c r="B180" t="s">
        <v>415</v>
      </c>
    </row>
    <row r="181" spans="2:2" ht="15.75" customHeight="1" x14ac:dyDescent="0.25">
      <c r="B181" t="s">
        <v>416</v>
      </c>
    </row>
    <row r="182" spans="2:2" ht="15.75" customHeight="1" x14ac:dyDescent="0.25">
      <c r="B182" t="s">
        <v>417</v>
      </c>
    </row>
    <row r="183" spans="2:2" ht="15.75" customHeight="1" x14ac:dyDescent="0.25">
      <c r="B183" t="s">
        <v>418</v>
      </c>
    </row>
    <row r="184" spans="2:2" ht="15.75" customHeight="1" x14ac:dyDescent="0.25">
      <c r="B184" t="s">
        <v>419</v>
      </c>
    </row>
    <row r="185" spans="2:2" ht="15.75" customHeight="1" x14ac:dyDescent="0.25">
      <c r="B185" t="s">
        <v>420</v>
      </c>
    </row>
    <row r="186" spans="2:2" ht="15.75" customHeight="1" x14ac:dyDescent="0.25">
      <c r="B186" t="s">
        <v>421</v>
      </c>
    </row>
    <row r="187" spans="2:2" ht="15.75" customHeight="1" x14ac:dyDescent="0.25">
      <c r="B187" t="s">
        <v>422</v>
      </c>
    </row>
    <row r="188" spans="2:2" ht="15.75" customHeight="1" x14ac:dyDescent="0.25">
      <c r="B188" t="s">
        <v>423</v>
      </c>
    </row>
    <row r="189" spans="2:2" ht="15.75" customHeight="1" x14ac:dyDescent="0.25">
      <c r="B189" t="s">
        <v>424</v>
      </c>
    </row>
    <row r="190" spans="2:2" ht="15.75" customHeight="1" x14ac:dyDescent="0.25">
      <c r="B190" t="s">
        <v>425</v>
      </c>
    </row>
    <row r="191" spans="2:2" ht="15.75" customHeight="1" x14ac:dyDescent="0.25">
      <c r="B191" t="s">
        <v>426</v>
      </c>
    </row>
    <row r="192" spans="2:2" ht="15.75" customHeight="1" x14ac:dyDescent="0.25">
      <c r="B192" t="s">
        <v>427</v>
      </c>
    </row>
    <row r="193" spans="2:2" ht="15.75" customHeight="1" x14ac:dyDescent="0.25">
      <c r="B193" t="s">
        <v>428</v>
      </c>
    </row>
    <row r="194" spans="2:2" ht="15.75" customHeight="1" x14ac:dyDescent="0.25">
      <c r="B194" t="s">
        <v>429</v>
      </c>
    </row>
    <row r="195" spans="2:2" ht="15.75" customHeight="1" x14ac:dyDescent="0.25">
      <c r="B195" t="s">
        <v>430</v>
      </c>
    </row>
    <row r="196" spans="2:2" ht="15.75" customHeight="1" x14ac:dyDescent="0.25">
      <c r="B196" t="s">
        <v>431</v>
      </c>
    </row>
    <row r="197" spans="2:2" ht="15.75" customHeight="1" x14ac:dyDescent="0.25">
      <c r="B197" t="s">
        <v>432</v>
      </c>
    </row>
    <row r="198" spans="2:2" ht="15.75" customHeight="1" x14ac:dyDescent="0.25">
      <c r="B198" t="s">
        <v>433</v>
      </c>
    </row>
    <row r="199" spans="2:2" ht="15.75" customHeight="1" x14ac:dyDescent="0.25">
      <c r="B199" t="s">
        <v>434</v>
      </c>
    </row>
    <row r="200" spans="2:2" ht="15.75" customHeight="1" x14ac:dyDescent="0.25">
      <c r="B200" t="s">
        <v>435</v>
      </c>
    </row>
    <row r="201" spans="2:2" ht="15.75" customHeight="1" x14ac:dyDescent="0.25">
      <c r="B201" t="s">
        <v>436</v>
      </c>
    </row>
    <row r="202" spans="2:2" ht="15.75" customHeight="1" x14ac:dyDescent="0.25">
      <c r="B202" t="s">
        <v>437</v>
      </c>
    </row>
    <row r="203" spans="2:2" ht="15.75" customHeight="1" x14ac:dyDescent="0.25">
      <c r="B203" t="s">
        <v>438</v>
      </c>
    </row>
    <row r="204" spans="2:2" ht="15.75" customHeight="1" x14ac:dyDescent="0.25">
      <c r="B204" t="s">
        <v>439</v>
      </c>
    </row>
    <row r="205" spans="2:2" ht="15.75" customHeight="1" x14ac:dyDescent="0.25">
      <c r="B205" t="s">
        <v>440</v>
      </c>
    </row>
    <row r="206" spans="2:2" ht="15.75" customHeight="1" x14ac:dyDescent="0.25">
      <c r="B206" t="s">
        <v>441</v>
      </c>
    </row>
    <row r="207" spans="2:2" ht="15.75" customHeight="1" x14ac:dyDescent="0.25">
      <c r="B207" t="s">
        <v>442</v>
      </c>
    </row>
    <row r="208" spans="2:2" ht="15.75" customHeight="1" x14ac:dyDescent="0.25">
      <c r="B208" t="s">
        <v>443</v>
      </c>
    </row>
    <row r="209" spans="2:5" ht="15.75" customHeight="1" x14ac:dyDescent="0.25">
      <c r="B209" t="s">
        <v>444</v>
      </c>
    </row>
    <row r="210" spans="2:5" ht="15.75" customHeight="1" x14ac:dyDescent="0.25">
      <c r="B210" s="12" t="s">
        <v>448</v>
      </c>
      <c r="D210" s="5"/>
      <c r="E210" s="10"/>
    </row>
    <row r="211" spans="2:5" ht="15.75" customHeight="1" x14ac:dyDescent="0.25">
      <c r="B211" s="12" t="s">
        <v>449</v>
      </c>
      <c r="D211" s="5"/>
      <c r="E211" s="10"/>
    </row>
    <row r="212" spans="2:5" ht="15.75" customHeight="1" x14ac:dyDescent="0.25">
      <c r="B212" s="12" t="s">
        <v>450</v>
      </c>
      <c r="D212" s="5"/>
      <c r="E212" s="10"/>
    </row>
    <row r="213" spans="2:5" ht="15.75" customHeight="1" x14ac:dyDescent="0.25">
      <c r="B213" s="12" t="s">
        <v>451</v>
      </c>
      <c r="D213" s="5"/>
      <c r="E213" s="10"/>
    </row>
    <row r="214" spans="2:5" ht="15.75" customHeight="1" x14ac:dyDescent="0.25">
      <c r="B214" s="12" t="s">
        <v>452</v>
      </c>
      <c r="D214" s="5"/>
      <c r="E214" s="10"/>
    </row>
    <row r="215" spans="2:5" ht="15.75" customHeight="1" x14ac:dyDescent="0.25">
      <c r="B215" s="12" t="s">
        <v>453</v>
      </c>
      <c r="D215" s="5"/>
      <c r="E215" s="10"/>
    </row>
    <row r="216" spans="2:5" ht="15.75" customHeight="1" x14ac:dyDescent="0.25">
      <c r="B216" s="12" t="s">
        <v>454</v>
      </c>
      <c r="D216" s="5"/>
      <c r="E216" s="10"/>
    </row>
    <row r="217" spans="2:5" ht="15.75" customHeight="1" x14ac:dyDescent="0.25">
      <c r="B217" s="12" t="s">
        <v>455</v>
      </c>
      <c r="D217" s="5"/>
      <c r="E217" s="10"/>
    </row>
    <row r="218" spans="2:5" ht="15.75" customHeight="1" x14ac:dyDescent="0.25">
      <c r="B218" s="12" t="s">
        <v>456</v>
      </c>
      <c r="D218" s="5"/>
      <c r="E218" s="10"/>
    </row>
    <row r="219" spans="2:5" ht="15.75" customHeight="1" x14ac:dyDescent="0.25">
      <c r="B219" s="12" t="s">
        <v>457</v>
      </c>
      <c r="D219" s="5"/>
      <c r="E219" s="10"/>
    </row>
    <row r="220" spans="2:5" ht="15.75" customHeight="1" x14ac:dyDescent="0.25">
      <c r="B220" s="12" t="s">
        <v>458</v>
      </c>
      <c r="D220" s="5"/>
      <c r="E220" s="10"/>
    </row>
    <row r="221" spans="2:5" ht="15.75" customHeight="1" x14ac:dyDescent="0.25">
      <c r="B221" s="12" t="s">
        <v>459</v>
      </c>
      <c r="D221" s="5"/>
      <c r="E221" s="10"/>
    </row>
    <row r="222" spans="2:5" ht="15.75" customHeight="1" x14ac:dyDescent="0.25">
      <c r="B222" s="12" t="s">
        <v>460</v>
      </c>
      <c r="D222" s="5"/>
      <c r="E222" s="10"/>
    </row>
    <row r="223" spans="2:5" ht="15.75" customHeight="1" x14ac:dyDescent="0.25">
      <c r="B223" s="12" t="s">
        <v>461</v>
      </c>
      <c r="D223" s="5"/>
      <c r="E223" s="10"/>
    </row>
    <row r="224" spans="2:5" ht="15.75" customHeight="1" x14ac:dyDescent="0.25">
      <c r="B224" s="12" t="s">
        <v>462</v>
      </c>
      <c r="D224" s="5"/>
      <c r="E224" s="10"/>
    </row>
    <row r="225" spans="2:5" ht="15.75" customHeight="1" x14ac:dyDescent="0.25">
      <c r="B225" s="12" t="s">
        <v>463</v>
      </c>
      <c r="D225" s="5"/>
      <c r="E225" s="10"/>
    </row>
    <row r="226" spans="2:5" ht="15.75" customHeight="1" x14ac:dyDescent="0.25">
      <c r="B226" s="12" t="s">
        <v>464</v>
      </c>
      <c r="D226" s="5"/>
      <c r="E226" s="10"/>
    </row>
    <row r="227" spans="2:5" ht="15.75" customHeight="1" x14ac:dyDescent="0.25">
      <c r="B227" s="12" t="s">
        <v>465</v>
      </c>
      <c r="D227" s="5"/>
      <c r="E227" s="10"/>
    </row>
    <row r="228" spans="2:5" ht="15.75" customHeight="1" x14ac:dyDescent="0.25">
      <c r="B228" s="12" t="s">
        <v>466</v>
      </c>
      <c r="D228" s="5"/>
      <c r="E228" s="10"/>
    </row>
    <row r="229" spans="2:5" ht="15.75" customHeight="1" x14ac:dyDescent="0.25">
      <c r="B229" s="12" t="s">
        <v>467</v>
      </c>
      <c r="D229" s="5"/>
      <c r="E229" s="10"/>
    </row>
    <row r="230" spans="2:5" ht="15.75" customHeight="1" x14ac:dyDescent="0.25">
      <c r="B230" s="12" t="s">
        <v>468</v>
      </c>
      <c r="D230" s="5"/>
      <c r="E230" s="10"/>
    </row>
    <row r="231" spans="2:5" ht="15.75" customHeight="1" x14ac:dyDescent="0.25">
      <c r="B231" s="12" t="s">
        <v>469</v>
      </c>
      <c r="D231" s="5"/>
      <c r="E231" s="10"/>
    </row>
    <row r="232" spans="2:5" ht="15.75" customHeight="1" x14ac:dyDescent="0.25">
      <c r="B232" s="12" t="s">
        <v>470</v>
      </c>
      <c r="D232" s="5"/>
      <c r="E232" s="10"/>
    </row>
    <row r="233" spans="2:5" ht="15.75" customHeight="1" x14ac:dyDescent="0.25">
      <c r="B233" s="12" t="s">
        <v>471</v>
      </c>
      <c r="D233" s="5"/>
      <c r="E233" s="10"/>
    </row>
    <row r="234" spans="2:5" ht="15.75" customHeight="1" x14ac:dyDescent="0.25">
      <c r="B234" s="12" t="s">
        <v>472</v>
      </c>
      <c r="D234" s="5"/>
      <c r="E234" s="10"/>
    </row>
    <row r="235" spans="2:5" ht="15.75" customHeight="1" x14ac:dyDescent="0.25">
      <c r="B235" s="12" t="s">
        <v>473</v>
      </c>
      <c r="D235" s="5"/>
      <c r="E235" s="10"/>
    </row>
    <row r="236" spans="2:5" ht="15.75" customHeight="1" x14ac:dyDescent="0.25">
      <c r="B236" s="12" t="s">
        <v>474</v>
      </c>
      <c r="D236" s="5"/>
      <c r="E236" s="10"/>
    </row>
    <row r="237" spans="2:5" ht="15.75" customHeight="1" x14ac:dyDescent="0.25">
      <c r="B237" s="12" t="s">
        <v>475</v>
      </c>
      <c r="D237" s="5"/>
      <c r="E237" s="10"/>
    </row>
    <row r="238" spans="2:5" ht="15.75" customHeight="1" x14ac:dyDescent="0.25">
      <c r="B238" s="12" t="s">
        <v>476</v>
      </c>
      <c r="D238" s="5"/>
      <c r="E238" s="10"/>
    </row>
    <row r="239" spans="2:5" ht="15.75" customHeight="1" x14ac:dyDescent="0.25">
      <c r="B239" s="12" t="s">
        <v>477</v>
      </c>
      <c r="D239" s="5"/>
      <c r="E239" s="10"/>
    </row>
    <row r="240" spans="2:5" ht="15.75" customHeight="1" x14ac:dyDescent="0.25">
      <c r="B240" s="12" t="s">
        <v>478</v>
      </c>
      <c r="D240" s="5"/>
      <c r="E240" s="10"/>
    </row>
    <row r="241" spans="1:5" ht="15.75" customHeight="1" x14ac:dyDescent="0.25">
      <c r="B241" s="12" t="s">
        <v>479</v>
      </c>
      <c r="D241" s="5"/>
      <c r="E241" s="10"/>
    </row>
    <row r="242" spans="1:5" ht="15.75" customHeight="1" x14ac:dyDescent="0.25">
      <c r="B242" s="12" t="s">
        <v>480</v>
      </c>
      <c r="D242" s="5"/>
      <c r="E242" s="10"/>
    </row>
    <row r="244" spans="1:5" ht="15.75" customHeight="1" x14ac:dyDescent="0.25">
      <c r="A244" t="s">
        <v>598</v>
      </c>
      <c r="B244" t="s">
        <v>571</v>
      </c>
      <c r="D244" s="16"/>
      <c r="E244" s="17"/>
    </row>
    <row r="245" spans="1:5" ht="15.75" customHeight="1" x14ac:dyDescent="0.25">
      <c r="B245" t="s">
        <v>572</v>
      </c>
      <c r="D245" s="16"/>
      <c r="E245" s="17"/>
    </row>
    <row r="246" spans="1:5" ht="15.75" customHeight="1" x14ac:dyDescent="0.25">
      <c r="B246" t="s">
        <v>573</v>
      </c>
      <c r="D246" s="16"/>
      <c r="E246" s="17"/>
    </row>
    <row r="247" spans="1:5" ht="15.75" customHeight="1" x14ac:dyDescent="0.25">
      <c r="B247" t="s">
        <v>574</v>
      </c>
      <c r="D247" s="16"/>
      <c r="E247" s="17"/>
    </row>
    <row r="248" spans="1:5" ht="15.75" customHeight="1" x14ac:dyDescent="0.25">
      <c r="B248" t="s">
        <v>575</v>
      </c>
      <c r="D248" s="16"/>
      <c r="E248" s="17"/>
    </row>
    <row r="249" spans="1:5" ht="15.75" customHeight="1" x14ac:dyDescent="0.25">
      <c r="B249" t="s">
        <v>576</v>
      </c>
      <c r="D249" s="16"/>
      <c r="E249" s="17"/>
    </row>
    <row r="250" spans="1:5" ht="15.75" customHeight="1" x14ac:dyDescent="0.25">
      <c r="B250" t="s">
        <v>577</v>
      </c>
      <c r="D250" s="16"/>
      <c r="E250" s="17"/>
    </row>
    <row r="251" spans="1:5" ht="15.75" customHeight="1" x14ac:dyDescent="0.25">
      <c r="B251" t="s">
        <v>578</v>
      </c>
      <c r="D251" s="16"/>
      <c r="E251" s="17"/>
    </row>
    <row r="252" spans="1:5" ht="15.75" customHeight="1" x14ac:dyDescent="0.25">
      <c r="B252" t="s">
        <v>579</v>
      </c>
      <c r="D252" s="16"/>
      <c r="E252" s="17"/>
    </row>
    <row r="253" spans="1:5" ht="15.75" customHeight="1" x14ac:dyDescent="0.25">
      <c r="B253" t="s">
        <v>580</v>
      </c>
      <c r="D253" s="16"/>
      <c r="E253" s="17"/>
    </row>
    <row r="254" spans="1:5" ht="15.75" customHeight="1" x14ac:dyDescent="0.25">
      <c r="B254" t="s">
        <v>581</v>
      </c>
      <c r="D254" s="16"/>
      <c r="E254" s="17"/>
    </row>
    <row r="255" spans="1:5" ht="15.75" customHeight="1" x14ac:dyDescent="0.25">
      <c r="B255" t="s">
        <v>582</v>
      </c>
      <c r="D255" s="16"/>
      <c r="E255" s="17"/>
    </row>
    <row r="256" spans="1:5" ht="15.75" customHeight="1" x14ac:dyDescent="0.25">
      <c r="B256" t="s">
        <v>583</v>
      </c>
      <c r="D256" s="16"/>
      <c r="E256" s="17"/>
    </row>
    <row r="257" spans="1:5" ht="15.75" customHeight="1" x14ac:dyDescent="0.25">
      <c r="B257" t="s">
        <v>584</v>
      </c>
      <c r="D257" s="16"/>
      <c r="E257" s="17"/>
    </row>
    <row r="258" spans="1:5" ht="15.75" customHeight="1" x14ac:dyDescent="0.25">
      <c r="B258" t="s">
        <v>585</v>
      </c>
      <c r="D258" s="16"/>
      <c r="E258" s="17"/>
    </row>
    <row r="259" spans="1:5" ht="15.75" customHeight="1" x14ac:dyDescent="0.25">
      <c r="B259" t="s">
        <v>586</v>
      </c>
      <c r="D259" s="16"/>
      <c r="E259" s="17"/>
    </row>
    <row r="260" spans="1:5" ht="15.75" customHeight="1" x14ac:dyDescent="0.25">
      <c r="B260" t="s">
        <v>587</v>
      </c>
      <c r="D260" s="16"/>
      <c r="E260" s="17"/>
    </row>
    <row r="261" spans="1:5" ht="15.75" customHeight="1" x14ac:dyDescent="0.25">
      <c r="B261" t="s">
        <v>588</v>
      </c>
      <c r="D261" s="16"/>
      <c r="E261" s="17"/>
    </row>
    <row r="262" spans="1:5" ht="15.75" customHeight="1" x14ac:dyDescent="0.25">
      <c r="B262" t="s">
        <v>589</v>
      </c>
      <c r="D262" s="16"/>
      <c r="E262" s="17"/>
    </row>
    <row r="263" spans="1:5" ht="15.75" customHeight="1" x14ac:dyDescent="0.25">
      <c r="B263" t="s">
        <v>590</v>
      </c>
      <c r="D263" s="16"/>
      <c r="E263" s="17"/>
    </row>
    <row r="264" spans="1:5" ht="15.75" customHeight="1" x14ac:dyDescent="0.25">
      <c r="B264" t="s">
        <v>591</v>
      </c>
      <c r="D264" s="16"/>
      <c r="E264" s="17"/>
    </row>
    <row r="265" spans="1:5" ht="15.75" customHeight="1" x14ac:dyDescent="0.25">
      <c r="B265" t="s">
        <v>592</v>
      </c>
      <c r="D265" s="16"/>
      <c r="E265" s="17"/>
    </row>
    <row r="266" spans="1:5" ht="15.75" customHeight="1" x14ac:dyDescent="0.25">
      <c r="B266" t="s">
        <v>593</v>
      </c>
      <c r="D266" s="16"/>
      <c r="E266" s="17"/>
    </row>
    <row r="267" spans="1:5" ht="15.75" customHeight="1" x14ac:dyDescent="0.25">
      <c r="B267" t="s">
        <v>594</v>
      </c>
      <c r="D267" s="16"/>
      <c r="E267" s="17"/>
    </row>
    <row r="268" spans="1:5" ht="15.75" customHeight="1" x14ac:dyDescent="0.25">
      <c r="B268" t="s">
        <v>595</v>
      </c>
      <c r="D268" s="16"/>
      <c r="E268" s="17"/>
    </row>
    <row r="269" spans="1:5" ht="15.75" customHeight="1" x14ac:dyDescent="0.25">
      <c r="B269" t="s">
        <v>596</v>
      </c>
      <c r="D269" s="16"/>
      <c r="E269" s="17"/>
    </row>
    <row r="270" spans="1:5" ht="15.75" customHeight="1" x14ac:dyDescent="0.25">
      <c r="B270" t="s">
        <v>597</v>
      </c>
      <c r="D270" s="16"/>
      <c r="E270" s="17"/>
    </row>
    <row r="272" spans="1:5" ht="15.75" customHeight="1" x14ac:dyDescent="0.25">
      <c r="A272" t="s">
        <v>670</v>
      </c>
      <c r="B272" t="s">
        <v>671</v>
      </c>
      <c r="D272" s="14" t="s">
        <v>536</v>
      </c>
      <c r="E272" s="10" t="s">
        <v>537</v>
      </c>
    </row>
    <row r="273" spans="2:5" ht="15.75" customHeight="1" x14ac:dyDescent="0.25">
      <c r="B273" t="s">
        <v>672</v>
      </c>
      <c r="D273" s="14" t="s">
        <v>536</v>
      </c>
      <c r="E273" s="10" t="s">
        <v>537</v>
      </c>
    </row>
    <row r="274" spans="2:5" ht="15.75" customHeight="1" x14ac:dyDescent="0.25">
      <c r="B274" t="s">
        <v>673</v>
      </c>
      <c r="D274" s="14" t="s">
        <v>536</v>
      </c>
      <c r="E274" s="10" t="s">
        <v>537</v>
      </c>
    </row>
    <row r="275" spans="2:5" ht="15.75" customHeight="1" x14ac:dyDescent="0.25">
      <c r="B275" t="s">
        <v>674</v>
      </c>
      <c r="D275" s="14" t="s">
        <v>536</v>
      </c>
      <c r="E275" s="10" t="s">
        <v>537</v>
      </c>
    </row>
    <row r="276" spans="2:5" ht="15.75" customHeight="1" x14ac:dyDescent="0.25">
      <c r="B276" t="s">
        <v>675</v>
      </c>
      <c r="D276" s="14" t="s">
        <v>536</v>
      </c>
      <c r="E276" s="10" t="s">
        <v>537</v>
      </c>
    </row>
    <row r="277" spans="2:5" ht="15.75" customHeight="1" x14ac:dyDescent="0.25">
      <c r="B277" t="s">
        <v>676</v>
      </c>
      <c r="D277" s="14" t="s">
        <v>536</v>
      </c>
      <c r="E277" s="10" t="s">
        <v>537</v>
      </c>
    </row>
    <row r="278" spans="2:5" ht="15.75" customHeight="1" x14ac:dyDescent="0.25">
      <c r="B278" t="s">
        <v>677</v>
      </c>
      <c r="D278" s="14" t="s">
        <v>536</v>
      </c>
      <c r="E278" s="10" t="s">
        <v>537</v>
      </c>
    </row>
    <row r="279" spans="2:5" ht="15.75" customHeight="1" x14ac:dyDescent="0.25">
      <c r="B279" t="s">
        <v>678</v>
      </c>
      <c r="D279" s="14" t="s">
        <v>536</v>
      </c>
      <c r="E279" s="10" t="s">
        <v>537</v>
      </c>
    </row>
    <row r="280" spans="2:5" ht="15.75" customHeight="1" x14ac:dyDescent="0.25">
      <c r="B280" t="s">
        <v>679</v>
      </c>
      <c r="D280" s="14" t="s">
        <v>536</v>
      </c>
      <c r="E280" s="10" t="s">
        <v>537</v>
      </c>
    </row>
    <row r="281" spans="2:5" ht="15.75" customHeight="1" x14ac:dyDescent="0.25">
      <c r="B281" t="s">
        <v>680</v>
      </c>
      <c r="D281" s="14" t="s">
        <v>536</v>
      </c>
      <c r="E281" s="10" t="s">
        <v>537</v>
      </c>
    </row>
    <row r="282" spans="2:5" ht="15.75" customHeight="1" x14ac:dyDescent="0.25">
      <c r="B282" t="s">
        <v>681</v>
      </c>
      <c r="D282" s="14" t="s">
        <v>536</v>
      </c>
      <c r="E282" s="10" t="s">
        <v>537</v>
      </c>
    </row>
    <row r="283" spans="2:5" ht="15.75" customHeight="1" x14ac:dyDescent="0.25">
      <c r="B283" t="s">
        <v>682</v>
      </c>
      <c r="D283" s="14" t="s">
        <v>536</v>
      </c>
      <c r="E283" s="10" t="s">
        <v>537</v>
      </c>
    </row>
    <row r="284" spans="2:5" ht="15.75" customHeight="1" x14ac:dyDescent="0.25">
      <c r="B284" t="s">
        <v>683</v>
      </c>
      <c r="D284" s="14" t="s">
        <v>536</v>
      </c>
      <c r="E284" s="10" t="s">
        <v>537</v>
      </c>
    </row>
    <row r="285" spans="2:5" ht="15.75" customHeight="1" x14ac:dyDescent="0.25">
      <c r="B285" t="s">
        <v>684</v>
      </c>
      <c r="D285" s="14" t="s">
        <v>536</v>
      </c>
      <c r="E285" s="10" t="s">
        <v>537</v>
      </c>
    </row>
    <row r="286" spans="2:5" ht="15.75" customHeight="1" x14ac:dyDescent="0.25">
      <c r="B286" t="s">
        <v>685</v>
      </c>
      <c r="D286" s="14" t="s">
        <v>536</v>
      </c>
      <c r="E286" s="10" t="s">
        <v>537</v>
      </c>
    </row>
    <row r="287" spans="2:5" ht="15.75" customHeight="1" x14ac:dyDescent="0.25">
      <c r="B287" t="s">
        <v>686</v>
      </c>
      <c r="D287" s="14" t="s">
        <v>536</v>
      </c>
      <c r="E287" s="10" t="s">
        <v>537</v>
      </c>
    </row>
    <row r="288" spans="2:5" ht="15.75" customHeight="1" x14ac:dyDescent="0.25">
      <c r="B288" t="s">
        <v>687</v>
      </c>
      <c r="D288" s="14" t="s">
        <v>536</v>
      </c>
      <c r="E288" s="10" t="s">
        <v>537</v>
      </c>
    </row>
    <row r="289" spans="2:5" ht="15.75" customHeight="1" x14ac:dyDescent="0.25">
      <c r="B289" t="s">
        <v>688</v>
      </c>
      <c r="D289" s="14" t="s">
        <v>536</v>
      </c>
      <c r="E289" s="10" t="s">
        <v>537</v>
      </c>
    </row>
    <row r="290" spans="2:5" ht="15.75" customHeight="1" x14ac:dyDescent="0.25">
      <c r="B290" t="s">
        <v>689</v>
      </c>
      <c r="D290" s="14" t="s">
        <v>536</v>
      </c>
      <c r="E290" s="10" t="s">
        <v>537</v>
      </c>
    </row>
    <row r="291" spans="2:5" ht="15.75" customHeight="1" x14ac:dyDescent="0.25">
      <c r="B291" t="s">
        <v>690</v>
      </c>
      <c r="D291" s="14" t="s">
        <v>536</v>
      </c>
      <c r="E291" s="10" t="s">
        <v>537</v>
      </c>
    </row>
    <row r="292" spans="2:5" ht="15.75" customHeight="1" x14ac:dyDescent="0.25">
      <c r="B292" t="s">
        <v>691</v>
      </c>
      <c r="D292" s="14" t="s">
        <v>536</v>
      </c>
      <c r="E292" s="10" t="s">
        <v>537</v>
      </c>
    </row>
    <row r="293" spans="2:5" ht="15.75" customHeight="1" x14ac:dyDescent="0.25">
      <c r="B293" t="s">
        <v>692</v>
      </c>
      <c r="D293" s="14" t="s">
        <v>536</v>
      </c>
      <c r="E293" s="10" t="s">
        <v>537</v>
      </c>
    </row>
    <row r="294" spans="2:5" ht="15.75" customHeight="1" x14ac:dyDescent="0.25">
      <c r="B294" t="s">
        <v>693</v>
      </c>
      <c r="D294" s="14" t="s">
        <v>536</v>
      </c>
      <c r="E294" s="10" t="s">
        <v>537</v>
      </c>
    </row>
    <row r="295" spans="2:5" ht="15.75" customHeight="1" x14ac:dyDescent="0.25">
      <c r="B295" t="s">
        <v>694</v>
      </c>
      <c r="D295" s="14" t="s">
        <v>536</v>
      </c>
      <c r="E295" s="10" t="s">
        <v>537</v>
      </c>
    </row>
    <row r="296" spans="2:5" ht="15.75" customHeight="1" x14ac:dyDescent="0.25">
      <c r="B296" t="s">
        <v>695</v>
      </c>
      <c r="D296" s="14" t="s">
        <v>536</v>
      </c>
      <c r="E296" s="10" t="s">
        <v>537</v>
      </c>
    </row>
    <row r="297" spans="2:5" ht="15.75" customHeight="1" x14ac:dyDescent="0.25">
      <c r="B297" t="s">
        <v>696</v>
      </c>
      <c r="D297" s="14" t="s">
        <v>536</v>
      </c>
      <c r="E297" s="10" t="s">
        <v>537</v>
      </c>
    </row>
    <row r="298" spans="2:5" ht="15.75" customHeight="1" x14ac:dyDescent="0.25">
      <c r="B298" t="s">
        <v>697</v>
      </c>
      <c r="D298" s="14" t="s">
        <v>536</v>
      </c>
      <c r="E298" s="10" t="s">
        <v>537</v>
      </c>
    </row>
    <row r="299" spans="2:5" ht="15.75" customHeight="1" x14ac:dyDescent="0.25">
      <c r="B299" t="s">
        <v>698</v>
      </c>
      <c r="D299" s="14" t="s">
        <v>536</v>
      </c>
      <c r="E299" s="10" t="s">
        <v>537</v>
      </c>
    </row>
    <row r="300" spans="2:5" ht="15.75" customHeight="1" x14ac:dyDescent="0.25">
      <c r="B300" t="s">
        <v>699</v>
      </c>
      <c r="D300" s="14" t="s">
        <v>536</v>
      </c>
      <c r="E300" s="10" t="s">
        <v>537</v>
      </c>
    </row>
    <row r="301" spans="2:5" ht="15.75" customHeight="1" x14ac:dyDescent="0.25">
      <c r="B301" t="s">
        <v>700</v>
      </c>
      <c r="D301" s="14" t="s">
        <v>536</v>
      </c>
      <c r="E301" s="10" t="s">
        <v>537</v>
      </c>
    </row>
    <row r="302" spans="2:5" ht="15.75" customHeight="1" x14ac:dyDescent="0.25">
      <c r="B302" t="s">
        <v>701</v>
      </c>
      <c r="D302" s="14" t="s">
        <v>536</v>
      </c>
      <c r="E302" s="10" t="s">
        <v>537</v>
      </c>
    </row>
    <row r="303" spans="2:5" ht="15.75" customHeight="1" x14ac:dyDescent="0.25">
      <c r="B303" t="s">
        <v>702</v>
      </c>
      <c r="D303" s="14" t="s">
        <v>536</v>
      </c>
      <c r="E303" s="10" t="s">
        <v>537</v>
      </c>
    </row>
    <row r="304" spans="2:5" ht="15.75" customHeight="1" x14ac:dyDescent="0.25">
      <c r="B304" t="s">
        <v>703</v>
      </c>
      <c r="D304" s="14" t="s">
        <v>536</v>
      </c>
      <c r="E304" s="10" t="s">
        <v>537</v>
      </c>
    </row>
    <row r="305" spans="2:5" ht="15.75" customHeight="1" x14ac:dyDescent="0.25">
      <c r="B305" t="s">
        <v>704</v>
      </c>
      <c r="D305" s="14" t="s">
        <v>536</v>
      </c>
      <c r="E305" s="10" t="s">
        <v>537</v>
      </c>
    </row>
    <row r="306" spans="2:5" ht="15.75" customHeight="1" x14ac:dyDescent="0.25">
      <c r="B306" t="s">
        <v>705</v>
      </c>
      <c r="D306" s="14" t="s">
        <v>536</v>
      </c>
      <c r="E306" s="10" t="s">
        <v>537</v>
      </c>
    </row>
    <row r="307" spans="2:5" ht="15.75" customHeight="1" x14ac:dyDescent="0.25">
      <c r="B307" t="s">
        <v>706</v>
      </c>
      <c r="D307" s="14" t="s">
        <v>536</v>
      </c>
      <c r="E307" s="10" t="s">
        <v>537</v>
      </c>
    </row>
    <row r="308" spans="2:5" ht="15.75" customHeight="1" x14ac:dyDescent="0.25">
      <c r="B308" t="s">
        <v>707</v>
      </c>
      <c r="D308" s="14" t="s">
        <v>536</v>
      </c>
      <c r="E308" s="10" t="s">
        <v>537</v>
      </c>
    </row>
    <row r="309" spans="2:5" ht="15.75" customHeight="1" x14ac:dyDescent="0.25">
      <c r="B309" t="s">
        <v>708</v>
      </c>
      <c r="D309" s="14" t="s">
        <v>536</v>
      </c>
      <c r="E309" s="10" t="s">
        <v>537</v>
      </c>
    </row>
    <row r="310" spans="2:5" ht="15.75" customHeight="1" x14ac:dyDescent="0.25">
      <c r="B310" t="s">
        <v>709</v>
      </c>
      <c r="D310" s="14" t="s">
        <v>536</v>
      </c>
      <c r="E310" s="10" t="s">
        <v>537</v>
      </c>
    </row>
    <row r="311" spans="2:5" ht="15.75" customHeight="1" x14ac:dyDescent="0.25">
      <c r="B311" t="s">
        <v>710</v>
      </c>
      <c r="D311" s="14" t="s">
        <v>536</v>
      </c>
      <c r="E311" s="10" t="s">
        <v>537</v>
      </c>
    </row>
    <row r="312" spans="2:5" ht="15.75" customHeight="1" x14ac:dyDescent="0.25">
      <c r="B312" t="s">
        <v>711</v>
      </c>
      <c r="D312" s="14" t="s">
        <v>536</v>
      </c>
      <c r="E312" s="10" t="s">
        <v>537</v>
      </c>
    </row>
    <row r="313" spans="2:5" ht="15.75" customHeight="1" x14ac:dyDescent="0.25">
      <c r="B313" t="s">
        <v>712</v>
      </c>
      <c r="D313" s="14" t="s">
        <v>536</v>
      </c>
      <c r="E313" s="10" t="s">
        <v>537</v>
      </c>
    </row>
    <row r="314" spans="2:5" ht="15.75" customHeight="1" x14ac:dyDescent="0.25">
      <c r="B314" t="s">
        <v>713</v>
      </c>
      <c r="D314" s="14" t="s">
        <v>536</v>
      </c>
      <c r="E314" s="10" t="s">
        <v>537</v>
      </c>
    </row>
    <row r="315" spans="2:5" ht="15.75" customHeight="1" x14ac:dyDescent="0.25">
      <c r="B315" t="s">
        <v>714</v>
      </c>
      <c r="D315" s="14" t="s">
        <v>536</v>
      </c>
      <c r="E315" s="10" t="s">
        <v>537</v>
      </c>
    </row>
    <row r="316" spans="2:5" ht="15.75" customHeight="1" x14ac:dyDescent="0.25">
      <c r="B316" t="s">
        <v>715</v>
      </c>
      <c r="D316" s="14" t="s">
        <v>536</v>
      </c>
      <c r="E316" s="10" t="s">
        <v>537</v>
      </c>
    </row>
    <row r="317" spans="2:5" ht="15.75" customHeight="1" x14ac:dyDescent="0.25">
      <c r="B317" t="s">
        <v>716</v>
      </c>
      <c r="D317" s="14" t="s">
        <v>536</v>
      </c>
      <c r="E317" s="10" t="s">
        <v>537</v>
      </c>
    </row>
    <row r="318" spans="2:5" ht="15.75" customHeight="1" x14ac:dyDescent="0.25">
      <c r="B318" t="s">
        <v>717</v>
      </c>
      <c r="D318" s="14" t="s">
        <v>536</v>
      </c>
      <c r="E318" s="10" t="s">
        <v>537</v>
      </c>
    </row>
    <row r="319" spans="2:5" ht="15.75" customHeight="1" x14ac:dyDescent="0.25">
      <c r="B319" t="s">
        <v>718</v>
      </c>
      <c r="D319" s="14" t="s">
        <v>536</v>
      </c>
      <c r="E319" s="10" t="s">
        <v>537</v>
      </c>
    </row>
    <row r="320" spans="2:5" ht="15.75" customHeight="1" x14ac:dyDescent="0.25">
      <c r="B320" t="s">
        <v>719</v>
      </c>
      <c r="D320" s="14" t="s">
        <v>536</v>
      </c>
      <c r="E320" s="10" t="s">
        <v>537</v>
      </c>
    </row>
    <row r="321" spans="2:5" ht="15.75" customHeight="1" x14ac:dyDescent="0.25">
      <c r="B321" t="s">
        <v>720</v>
      </c>
      <c r="D321" s="14" t="s">
        <v>536</v>
      </c>
      <c r="E321" s="10" t="s">
        <v>537</v>
      </c>
    </row>
    <row r="322" spans="2:5" ht="15.75" customHeight="1" x14ac:dyDescent="0.25">
      <c r="B322" t="s">
        <v>721</v>
      </c>
      <c r="D322" s="14" t="s">
        <v>536</v>
      </c>
      <c r="E322" s="10" t="s">
        <v>537</v>
      </c>
    </row>
    <row r="323" spans="2:5" ht="15.75" customHeight="1" x14ac:dyDescent="0.25">
      <c r="B323" t="s">
        <v>722</v>
      </c>
      <c r="D323" s="14" t="s">
        <v>536</v>
      </c>
      <c r="E323" s="10" t="s">
        <v>537</v>
      </c>
    </row>
    <row r="324" spans="2:5" ht="15.75" customHeight="1" x14ac:dyDescent="0.25">
      <c r="B324" t="s">
        <v>723</v>
      </c>
      <c r="D324" s="14" t="s">
        <v>536</v>
      </c>
      <c r="E324" s="10" t="s">
        <v>537</v>
      </c>
    </row>
    <row r="325" spans="2:5" ht="15.75" customHeight="1" x14ac:dyDescent="0.25">
      <c r="B325" t="s">
        <v>724</v>
      </c>
      <c r="D325" s="14" t="s">
        <v>536</v>
      </c>
      <c r="E325" s="10" t="s">
        <v>537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56"/>
  <sheetViews>
    <sheetView topLeftCell="A131" workbookViewId="0">
      <selection activeCell="F74" sqref="F74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0" t="s">
        <v>11</v>
      </c>
      <c r="C1" t="str">
        <f>+'Project Structure'!C1</f>
        <v xml:space="preserve">Q040 - </v>
      </c>
      <c r="D1" t="str">
        <f>"Installation "&amp;'Project Structure'!D1</f>
        <v>Installation Multiplex Odyssey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Level 1</v>
      </c>
      <c r="B3" s="7" t="str">
        <f>IF(ISBLANK('Project Structure'!B3),"",'Project Structure'!B3)</f>
        <v>L1-P01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L1-P02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L1-P04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L1-P05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L1-P06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L1-P07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L1-P08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L1-P09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L1-P10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L1-P11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L1-P12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L1-P13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L1-P14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L1-P15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L1-P16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L1-P17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L1-P18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L1-P19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L1-P20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L1-P21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L1-P22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L1-P23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L1-P24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L1-P25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L1-P26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L1-P27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L1-P28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L1-P29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Structure'!E30),"",'Project Structure'!E30)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L1-P30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Structure'!E31),"",'Project Structure'!E31)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L1-P31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Structure'!E32),"",'Project Structure'!E32)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L1-P32</v>
      </c>
      <c r="C33" s="7" t="str">
        <f>IF(ISBLANK('Project Structure'!C33),"",'Project Structure'!C33)</f>
        <v/>
      </c>
      <c r="D33" s="7" t="str">
        <f>IF(ISBLANK('Project Structure'!D33),"","Installation checklist")</f>
        <v/>
      </c>
      <c r="E33" s="7" t="str">
        <f>IF(ISBLANK('Project Structure'!E33),"",'Project Structure'!E33)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L1-P33</v>
      </c>
      <c r="C34" s="7" t="str">
        <f>IF(ISBLANK('Project Structure'!C34),"",'Project Structure'!C34)</f>
        <v/>
      </c>
      <c r="D34" s="7" t="str">
        <f>IF(ISBLANK('Project Structure'!D34),"","Installation checklist")</f>
        <v/>
      </c>
      <c r="E34" s="7" t="str">
        <f>IF(ISBLANK('Project Structure'!E34),"",'Project Structure'!E34)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L1-P34</v>
      </c>
      <c r="C35" s="7" t="str">
        <f>IF(ISBLANK('Project Structure'!C35),"",'Project Structure'!C35)</f>
        <v/>
      </c>
      <c r="D35" s="7" t="str">
        <f>IF(ISBLANK('Project Structure'!D35),"","Installation checklist")</f>
        <v/>
      </c>
      <c r="E35" s="7" t="str">
        <f>IF(ISBLANK('Project Structure'!E35),"",'Project Structure'!E35)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L1-P35</v>
      </c>
      <c r="C36" s="7" t="str">
        <f>IF(ISBLANK('Project Structure'!C36),"",'Project Structure'!C36)</f>
        <v/>
      </c>
      <c r="D36" s="7" t="str">
        <f>IF(ISBLANK('Project Structure'!D36),"","Installation checklist")</f>
        <v/>
      </c>
      <c r="E36" s="7" t="str">
        <f>IF(ISBLANK('Project Structure'!E36),"",'Project Structure'!E36)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/>
      </c>
      <c r="C37" s="7" t="str">
        <f>IF(ISBLANK('Project Structure'!C37),"",'Project Structure'!C37)</f>
        <v/>
      </c>
      <c r="D37" s="7" t="str">
        <f>IF(ISBLANK('Project Structure'!D37),"","Installation checklist")</f>
        <v/>
      </c>
      <c r="E37" s="7" t="str">
        <f>IF(ISBLANK('Project Structure'!E37),"",'Project Structure'!E37)</f>
        <v/>
      </c>
    </row>
    <row r="38" spans="1:5" ht="15.75" customHeight="1" x14ac:dyDescent="0.25">
      <c r="A38" s="7" t="str">
        <f>IF(ISBLANK('Project Structure'!A38),"",'Project Structure'!A38)</f>
        <v>Level 2</v>
      </c>
      <c r="B38" s="7" t="str">
        <f>IF(ISBLANK('Project Structure'!B38),"",'Project Structure'!B38)</f>
        <v>L2-P01</v>
      </c>
      <c r="C38" s="7" t="str">
        <f>IF(ISBLANK('Project Structure'!C38),"",'Project Structure'!C38)</f>
        <v/>
      </c>
      <c r="D38" s="7" t="str">
        <f>IF(ISBLANK('Project Structure'!D38),"","Installation checklist")</f>
        <v/>
      </c>
      <c r="E38" s="7" t="str">
        <f>IF(ISBLANK('Project Structure'!E38),"",'Project Structure'!E38)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L2-P02</v>
      </c>
      <c r="C39" s="7" t="str">
        <f>IF(ISBLANK('Project Structure'!C39),"",'Project Structure'!C39)</f>
        <v/>
      </c>
      <c r="D39" s="7" t="str">
        <f>IF(ISBLANK('Project Structure'!D39),"","Installation checklist")</f>
        <v/>
      </c>
      <c r="E39" s="7" t="str">
        <f>IF(ISBLANK('Project Structure'!E39),"",'Project Structure'!E39)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L2-P03</v>
      </c>
      <c r="C40" s="7" t="str">
        <f>IF(ISBLANK('Project Structure'!C40),"",'Project Structure'!C40)</f>
        <v/>
      </c>
      <c r="D40" s="7" t="str">
        <f>IF(ISBLANK('Project Structure'!D40),"","Installation checklist")</f>
        <v/>
      </c>
      <c r="E40" s="7" t="str">
        <f>IF(ISBLANK('Project Structure'!E40),"",'Project Structure'!E40)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L2-P04</v>
      </c>
      <c r="C41" s="7" t="str">
        <f>IF(ISBLANK('Project Structure'!C41),"",'Project Structure'!C41)</f>
        <v/>
      </c>
      <c r="D41" s="7" t="str">
        <f>IF(ISBLANK('Project Structure'!D41),"","Installation checklist")</f>
        <v/>
      </c>
      <c r="E41" s="7" t="str">
        <f>IF(ISBLANK('Project Structure'!E41),"",'Project Structure'!E41)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L2-P05</v>
      </c>
      <c r="C42" s="7" t="str">
        <f>IF(ISBLANK('Project Structure'!C42),"",'Project Structure'!C42)</f>
        <v/>
      </c>
      <c r="D42" s="7" t="str">
        <f>IF(ISBLANK('Project Structure'!D42),"","Installation checklist")</f>
        <v/>
      </c>
      <c r="E42" s="7" t="str">
        <f>IF(ISBLANK('Project Structure'!E42),"",'Project Structure'!E42)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L2-P06</v>
      </c>
      <c r="C43" s="7" t="str">
        <f>IF(ISBLANK('Project Structure'!C43),"",'Project Structure'!C43)</f>
        <v/>
      </c>
      <c r="D43" s="7" t="str">
        <f>IF(ISBLANK('Project Structure'!D43),"","Installation checklist")</f>
        <v/>
      </c>
      <c r="E43" s="7" t="str">
        <f>IF(ISBLANK('Project Structure'!E43),"",'Project Structure'!E43)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L2-P07</v>
      </c>
      <c r="C44" s="7" t="str">
        <f>IF(ISBLANK('Project Structure'!C44),"",'Project Structure'!C44)</f>
        <v/>
      </c>
      <c r="D44" s="7" t="str">
        <f>IF(ISBLANK('Project Structure'!D44),"","Installation checklist")</f>
        <v/>
      </c>
      <c r="E44" s="7" t="str">
        <f>IF(ISBLANK('Project Structure'!E44),"",'Project Structure'!E44)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L2-P08</v>
      </c>
      <c r="C45" s="7" t="str">
        <f>IF(ISBLANK('Project Structure'!C45),"",'Project Structure'!C45)</f>
        <v/>
      </c>
      <c r="D45" s="7" t="str">
        <f>IF(ISBLANK('Project Structure'!D45),"","Installation checklist")</f>
        <v/>
      </c>
      <c r="E45" s="7" t="str">
        <f>IF(ISBLANK('Project Structure'!E45),"",'Project Structure'!E45)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L2-P09</v>
      </c>
      <c r="C46" s="7" t="str">
        <f>IF(ISBLANK('Project Structure'!C46),"",'Project Structure'!C46)</f>
        <v/>
      </c>
      <c r="D46" s="7" t="str">
        <f>IF(ISBLANK('Project Structure'!D46),"","Installation checklist")</f>
        <v/>
      </c>
      <c r="E46" s="7" t="str">
        <f>IF(ISBLANK('Project Structure'!E46),"",'Project Structure'!E46)</f>
        <v/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L2-P10</v>
      </c>
      <c r="C47" s="7" t="str">
        <f>IF(ISBLANK('Project Structure'!C47),"",'Project Structure'!C47)</f>
        <v/>
      </c>
      <c r="D47" s="7" t="str">
        <f>IF(ISBLANK('Project Structure'!D47),"","Installation checklist")</f>
        <v/>
      </c>
      <c r="E47" s="7" t="str">
        <f>IF(ISBLANK('Project Structure'!E47),"",'Project Structure'!E47)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L2-P11</v>
      </c>
      <c r="C48" s="7" t="str">
        <f>IF(ISBLANK('Project Structure'!C48),"",'Project Structure'!C48)</f>
        <v/>
      </c>
      <c r="D48" s="7" t="str">
        <f>IF(ISBLANK('Project Structure'!D48),"","Installation checklist")</f>
        <v/>
      </c>
      <c r="E48" s="7" t="str">
        <f>IF(ISBLANK('Project Structure'!E48),"",'Project Structure'!E48)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L2-P12</v>
      </c>
      <c r="C49" s="7" t="str">
        <f>IF(ISBLANK('Project Structure'!C49),"",'Project Structure'!C49)</f>
        <v/>
      </c>
      <c r="D49" s="7" t="str">
        <f>IF(ISBLANK('Project Structure'!D49),"","Installation checklist")</f>
        <v/>
      </c>
      <c r="E49" s="7" t="str">
        <f>IF(ISBLANK('Project Structure'!E49),"",'Project Structure'!E49)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L2-P13</v>
      </c>
      <c r="C50" s="7" t="str">
        <f>IF(ISBLANK('Project Structure'!C50),"",'Project Structure'!C50)</f>
        <v/>
      </c>
      <c r="D50" s="7" t="str">
        <f>IF(ISBLANK('Project Structure'!D50),"","Installation checklist")</f>
        <v/>
      </c>
      <c r="E50" s="7" t="str">
        <f>IF(ISBLANK('Project Structure'!E50),"",'Project Structure'!E50)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L2-P14</v>
      </c>
      <c r="C51" s="7" t="str">
        <f>IF(ISBLANK('Project Structure'!C51),"",'Project Structure'!C51)</f>
        <v/>
      </c>
      <c r="D51" s="7" t="str">
        <f>IF(ISBLANK('Project Structure'!D51),"","Installation checklist")</f>
        <v/>
      </c>
      <c r="E51" s="7" t="str">
        <f>IF(ISBLANK('Project Structure'!E51),"",'Project Structure'!E51)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L2-P15</v>
      </c>
      <c r="C52" s="7" t="str">
        <f>IF(ISBLANK('Project Structure'!C52),"",'Project Structure'!C52)</f>
        <v/>
      </c>
      <c r="D52" s="7" t="str">
        <f>IF(ISBLANK('Project Structure'!D52),"","Installation checklist")</f>
        <v/>
      </c>
      <c r="E52" s="7" t="str">
        <f>IF(ISBLANK('Project Structure'!E52),"",'Project Structure'!E52)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L2-P16</v>
      </c>
      <c r="C53" s="7" t="str">
        <f>IF(ISBLANK('Project Structure'!C53),"",'Project Structure'!C53)</f>
        <v/>
      </c>
      <c r="D53" s="7" t="str">
        <f>IF(ISBLANK('Project Structure'!D53),"","Installation checklist")</f>
        <v/>
      </c>
      <c r="E53" s="7" t="str">
        <f>IF(ISBLANK('Project Structure'!E53),"",'Project Structure'!E53)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L2-P17</v>
      </c>
      <c r="C54" s="7" t="str">
        <f>IF(ISBLANK('Project Structure'!C54),"",'Project Structure'!C54)</f>
        <v/>
      </c>
      <c r="D54" s="7" t="str">
        <f>IF(ISBLANK('Project Structure'!D54),"","Installation checklist")</f>
        <v/>
      </c>
      <c r="E54" s="7" t="str">
        <f>IF(ISBLANK('Project Structure'!E54),"",'Project Structure'!E54)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L2-P18</v>
      </c>
      <c r="C55" s="7" t="str">
        <f>IF(ISBLANK('Project Structure'!C55),"",'Project Structure'!C55)</f>
        <v/>
      </c>
      <c r="D55" s="7" t="str">
        <f>IF(ISBLANK('Project Structure'!D55),"","Installation checklist")</f>
        <v/>
      </c>
      <c r="E55" s="7" t="str">
        <f>IF(ISBLANK('Project Structure'!E55),"",'Project Structure'!E55)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/>
      </c>
      <c r="C56" s="7" t="str">
        <f>IF(ISBLANK('Project Structure'!C56),"",'Project Structure'!C56)</f>
        <v/>
      </c>
      <c r="D56" s="7" t="str">
        <f>IF(ISBLANK('Project Structure'!D56),"","Installation checklist")</f>
        <v/>
      </c>
      <c r="E56" s="7" t="str">
        <f>IF(ISBLANK('Project Structure'!E56),"",'Project Structure'!E56)</f>
        <v/>
      </c>
    </row>
    <row r="57" spans="1:5" ht="16.05" customHeight="1" x14ac:dyDescent="0.25">
      <c r="A57" s="13" t="str">
        <f>IF(ISBLANK('Project Structure'!A57),"",'Project Structure'!A57)</f>
        <v>Level 3</v>
      </c>
      <c r="B57" s="13" t="str">
        <f>IF(ISBLANK('Project Structure'!B57),"",'Project Structure'!B57)</f>
        <v>L3-P01</v>
      </c>
      <c r="C57" s="7" t="str">
        <f>IF(ISBLANK('Project Structure'!C57),"",'Project Structure'!C57)</f>
        <v/>
      </c>
      <c r="D57" s="7" t="str">
        <f>IF(ISBLANK('Project Structure'!D57),"","Installation checklist")</f>
        <v/>
      </c>
      <c r="E57" s="7" t="str">
        <f>IF(ISBLANK('Project Structure'!E57),"",'Project Structure'!E57)</f>
        <v/>
      </c>
    </row>
    <row r="58" spans="1:5" ht="16.05" customHeight="1" x14ac:dyDescent="0.25">
      <c r="A58" s="13" t="str">
        <f>IF(ISBLANK('Project Structure'!A58),"",'Project Structure'!A58)</f>
        <v/>
      </c>
      <c r="B58" s="13" t="str">
        <f>IF(ISBLANK('Project Structure'!B58),"",'Project Structure'!B58)</f>
        <v>L3-P02</v>
      </c>
      <c r="C58" s="7" t="str">
        <f>IF(ISBLANK('Project Structure'!C58),"",'Project Structure'!C58)</f>
        <v/>
      </c>
      <c r="D58" s="7" t="str">
        <f>IF(ISBLANK('Project Structure'!D58),"","Installation checklist")</f>
        <v/>
      </c>
      <c r="E58" s="7" t="str">
        <f>IF(ISBLANK('Project Structure'!E58),"",'Project Structure'!E58)</f>
        <v/>
      </c>
    </row>
    <row r="59" spans="1:5" ht="16.05" customHeight="1" x14ac:dyDescent="0.25">
      <c r="A59" s="13" t="str">
        <f>IF(ISBLANK('Project Structure'!A59),"",'Project Structure'!A59)</f>
        <v/>
      </c>
      <c r="B59" s="13" t="str">
        <f>IF(ISBLANK('Project Structure'!B59),"",'Project Structure'!B59)</f>
        <v>L3-P04</v>
      </c>
      <c r="C59" s="7" t="str">
        <f>IF(ISBLANK('Project Structure'!C59),"",'Project Structure'!C59)</f>
        <v/>
      </c>
      <c r="D59" s="7" t="str">
        <f>IF(ISBLANK('Project Structure'!D59),"","Installation checklist")</f>
        <v/>
      </c>
      <c r="E59" s="7" t="str">
        <f>IF(ISBLANK('Project Structure'!E59),"",'Project Structure'!E59)</f>
        <v/>
      </c>
    </row>
    <row r="60" spans="1:5" ht="13.2" x14ac:dyDescent="0.25">
      <c r="A60" s="13" t="str">
        <f>IF(ISBLANK('Project Structure'!A60),"",'Project Structure'!A60)</f>
        <v/>
      </c>
      <c r="B60" s="13" t="str">
        <f>IF(ISBLANK('Project Structure'!B60),"",'Project Structure'!B60)</f>
        <v>L3-P06</v>
      </c>
      <c r="C60" s="7" t="str">
        <f>IF(ISBLANK('Project Structure'!C60),"",'Project Structure'!C60)</f>
        <v/>
      </c>
      <c r="D60" s="7" t="str">
        <f>IF(ISBLANK('Project Structure'!D60),"","Installation checklist")</f>
        <v/>
      </c>
      <c r="E60" s="7" t="str">
        <f>IF(ISBLANK('Project Structure'!E60),"",'Project Structure'!E60)</f>
        <v/>
      </c>
    </row>
    <row r="61" spans="1:5" ht="13.2" x14ac:dyDescent="0.25">
      <c r="A61" s="13" t="str">
        <f>IF(ISBLANK('Project Structure'!A61),"",'Project Structure'!A61)</f>
        <v/>
      </c>
      <c r="B61" s="13" t="str">
        <f>IF(ISBLANK('Project Structure'!B61),"",'Project Structure'!B61)</f>
        <v>L3-P08</v>
      </c>
      <c r="C61" s="7" t="str">
        <f>IF(ISBLANK('Project Structure'!C61),"",'Project Structure'!C61)</f>
        <v/>
      </c>
      <c r="D61" s="7" t="str">
        <f>IF(ISBLANK('Project Structure'!D61),"","Installation checklist")</f>
        <v/>
      </c>
      <c r="E61" s="7" t="str">
        <f>IF(ISBLANK('Project Structure'!E61),"",'Project Structure'!E61)</f>
        <v/>
      </c>
    </row>
    <row r="62" spans="1:5" ht="13.2" x14ac:dyDescent="0.25">
      <c r="A62" s="13" t="str">
        <f>IF(ISBLANK('Project Structure'!A62),"",'Project Structure'!A62)</f>
        <v/>
      </c>
      <c r="B62" s="13" t="str">
        <f>IF(ISBLANK('Project Structure'!B62),"",'Project Structure'!B62)</f>
        <v>L3-P09</v>
      </c>
      <c r="C62" s="7" t="str">
        <f>IF(ISBLANK('Project Structure'!C62),"",'Project Structure'!C62)</f>
        <v/>
      </c>
      <c r="D62" s="7" t="str">
        <f>IF(ISBLANK('Project Structure'!D62),"","Installation checklist")</f>
        <v/>
      </c>
      <c r="E62" s="7" t="str">
        <f>IF(ISBLANK('Project Structure'!E62),"",'Project Structure'!E62)</f>
        <v/>
      </c>
    </row>
    <row r="63" spans="1:5" ht="13.2" x14ac:dyDescent="0.25">
      <c r="A63" s="13" t="str">
        <f>IF(ISBLANK('Project Structure'!A63),"",'Project Structure'!A63)</f>
        <v/>
      </c>
      <c r="B63" s="13" t="str">
        <f>IF(ISBLANK('Project Structure'!B63),"",'Project Structure'!B63)</f>
        <v>L3-P10</v>
      </c>
      <c r="C63" s="7" t="str">
        <f>IF(ISBLANK('Project Structure'!C63),"",'Project Structure'!C63)</f>
        <v/>
      </c>
      <c r="D63" s="7" t="str">
        <f>IF(ISBLANK('Project Structure'!D63),"","Installation checklist")</f>
        <v/>
      </c>
      <c r="E63" s="7" t="str">
        <f>IF(ISBLANK('Project Structure'!E63),"",'Project Structure'!E63)</f>
        <v/>
      </c>
    </row>
    <row r="64" spans="1:5" ht="13.2" x14ac:dyDescent="0.25">
      <c r="A64" s="13" t="str">
        <f>IF(ISBLANK('Project Structure'!A64),"",'Project Structure'!A64)</f>
        <v/>
      </c>
      <c r="B64" s="13" t="str">
        <f>IF(ISBLANK('Project Structure'!B64),"",'Project Structure'!B64)</f>
        <v>L3-P12</v>
      </c>
      <c r="C64" s="7" t="str">
        <f>IF(ISBLANK('Project Structure'!C64),"",'Project Structure'!C64)</f>
        <v/>
      </c>
      <c r="D64" s="7" t="str">
        <f>IF(ISBLANK('Project Structure'!D64),"","Installation checklist")</f>
        <v/>
      </c>
      <c r="E64" s="7" t="str">
        <f>IF(ISBLANK('Project Structure'!E64),"",'Project Structure'!E64)</f>
        <v/>
      </c>
    </row>
    <row r="65" spans="1:5" ht="13.2" x14ac:dyDescent="0.25">
      <c r="A65" s="13" t="str">
        <f>IF(ISBLANK('Project Structure'!A65),"",'Project Structure'!A65)</f>
        <v/>
      </c>
      <c r="B65" s="13" t="str">
        <f>IF(ISBLANK('Project Structure'!B65),"",'Project Structure'!B65)</f>
        <v>L3-P13</v>
      </c>
      <c r="C65" s="7" t="str">
        <f>IF(ISBLANK('Project Structure'!C65),"",'Project Structure'!C65)</f>
        <v/>
      </c>
      <c r="D65" s="7" t="str">
        <f>IF(ISBLANK('Project Structure'!D65),"","Installation checklist")</f>
        <v/>
      </c>
      <c r="E65" s="7" t="str">
        <f>IF(ISBLANK('Project Structure'!E65),"",'Project Structure'!E65)</f>
        <v/>
      </c>
    </row>
    <row r="66" spans="1:5" ht="13.2" x14ac:dyDescent="0.25">
      <c r="A66" s="13" t="str">
        <f>IF(ISBLANK('Project Structure'!A66),"",'Project Structure'!A66)</f>
        <v/>
      </c>
      <c r="B66" s="13" t="str">
        <f>IF(ISBLANK('Project Structure'!B66),"",'Project Structure'!B66)</f>
        <v>L3-P14</v>
      </c>
      <c r="C66" s="7" t="str">
        <f>IF(ISBLANK('Project Structure'!C66),"",'Project Structure'!C66)</f>
        <v/>
      </c>
      <c r="D66" s="7" t="str">
        <f>IF(ISBLANK('Project Structure'!D66),"","Installation checklist")</f>
        <v/>
      </c>
      <c r="E66" s="7" t="str">
        <f>IF(ISBLANK('Project Structure'!E66),"",'Project Structure'!E66)</f>
        <v/>
      </c>
    </row>
    <row r="67" spans="1:5" ht="13.2" x14ac:dyDescent="0.25">
      <c r="A67" s="13" t="str">
        <f>IF(ISBLANK('Project Structure'!A67),"",'Project Structure'!A67)</f>
        <v/>
      </c>
      <c r="B67" s="13" t="str">
        <f>IF(ISBLANK('Project Structure'!B67),"",'Project Structure'!B67)</f>
        <v>L3-P15</v>
      </c>
      <c r="C67" s="7" t="str">
        <f>IF(ISBLANK('Project Structure'!C67),"",'Project Structure'!C67)</f>
        <v/>
      </c>
      <c r="D67" s="7" t="str">
        <f>IF(ISBLANK('Project Structure'!D67),"","Installation checklist")</f>
        <v/>
      </c>
      <c r="E67" s="7" t="str">
        <f>IF(ISBLANK('Project Structure'!E67),"",'Project Structure'!E67)</f>
        <v/>
      </c>
    </row>
    <row r="68" spans="1:5" ht="13.2" x14ac:dyDescent="0.25">
      <c r="A68" s="13" t="str">
        <f>IF(ISBLANK('Project Structure'!A68),"",'Project Structure'!A68)</f>
        <v/>
      </c>
      <c r="B68" s="13" t="str">
        <f>IF(ISBLANK('Project Structure'!B68),"",'Project Structure'!B68)</f>
        <v>L3-P16</v>
      </c>
      <c r="C68" s="7" t="str">
        <f>IF(ISBLANK('Project Structure'!C68),"",'Project Structure'!C68)</f>
        <v/>
      </c>
      <c r="D68" s="7" t="str">
        <f>IF(ISBLANK('Project Structure'!D68),"","Installation checklist")</f>
        <v/>
      </c>
      <c r="E68" s="7" t="str">
        <f>IF(ISBLANK('Project Structure'!E68),"",'Project Structure'!E68)</f>
        <v/>
      </c>
    </row>
    <row r="69" spans="1:5" ht="13.2" x14ac:dyDescent="0.25">
      <c r="A69" s="13" t="str">
        <f>IF(ISBLANK('Project Structure'!A69),"",'Project Structure'!A69)</f>
        <v/>
      </c>
      <c r="B69" s="13" t="str">
        <f>IF(ISBLANK('Project Structure'!B69),"",'Project Structure'!B69)</f>
        <v>L3-P17</v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13" t="str">
        <f>IF(ISBLANK('Project Structure'!A70),"",'Project Structure'!A70)</f>
        <v/>
      </c>
      <c r="B70" s="13" t="str">
        <f>IF(ISBLANK('Project Structure'!B70),"",'Project Structure'!B70)</f>
        <v>L3-P18</v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13" t="str">
        <f>IF(ISBLANK('Project Structure'!A71),"",'Project Structure'!A71)</f>
        <v/>
      </c>
      <c r="B71" s="13" t="str">
        <f>IF(ISBLANK('Project Structure'!B71),"",'Project Structure'!B71)</f>
        <v>L3-P19</v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13" t="str">
        <f>IF(ISBLANK('Project Structure'!A72),"",'Project Structure'!A72)</f>
        <v/>
      </c>
      <c r="B72" s="13" t="str">
        <f>IF(ISBLANK('Project Structure'!B72),"",'Project Structure'!B72)</f>
        <v>L3-P20</v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13" t="str">
        <f>IF(ISBLANK('Project Structure'!A73),"",'Project Structure'!A73)</f>
        <v/>
      </c>
      <c r="B73" s="13" t="str">
        <f>IF(ISBLANK('Project Structure'!B73),"",'Project Structure'!B73)</f>
        <v>L3-P21</v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13" t="str">
        <f>IF(ISBLANK('Project Structure'!A74),"",'Project Structure'!A74)</f>
        <v/>
      </c>
      <c r="B74" s="13" t="str">
        <f>IF(ISBLANK('Project Structure'!B74),"",'Project Structure'!B74)</f>
        <v>L3-P22</v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13" t="str">
        <f>IF(ISBLANK('Project Structure'!A75),"",'Project Structure'!A75)</f>
        <v/>
      </c>
      <c r="B75" s="13" t="str">
        <f>IF(ISBLANK('Project Structure'!B75),"",'Project Structure'!B75)</f>
        <v>L3-P24</v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13" t="str">
        <f>IF(ISBLANK('Project Structure'!A76),"",'Project Structure'!A76)</f>
        <v/>
      </c>
      <c r="B76" s="13" t="str">
        <f>IF(ISBLANK('Project Structure'!B76),"",'Project Structure'!B76)</f>
        <v>L3-P25</v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13" t="str">
        <f>IF(ISBLANK('Project Structure'!A77),"",'Project Structure'!A77)</f>
        <v/>
      </c>
      <c r="B77" s="13" t="str">
        <f>IF(ISBLANK('Project Structure'!B77),"",'Project Structure'!B77)</f>
        <v>L3-P26</v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13" t="str">
        <f>IF(ISBLANK('Project Structure'!A78),"",'Project Structure'!A78)</f>
        <v/>
      </c>
      <c r="B78" s="13" t="str">
        <f>IF(ISBLANK('Project Structure'!B78),"",'Project Structure'!B78)</f>
        <v>L3-P28</v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13" t="str">
        <f>IF(ISBLANK('Project Structure'!A79),"",'Project Structure'!A79)</f>
        <v/>
      </c>
      <c r="B79" s="13" t="str">
        <f>IF(ISBLANK('Project Structure'!B79),"",'Project Structure'!B79)</f>
        <v>L3-P29</v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13" t="str">
        <f>IF(ISBLANK('Project Structure'!A80),"",'Project Structure'!A80)</f>
        <v/>
      </c>
      <c r="B80" s="13" t="str">
        <f>IF(ISBLANK('Project Structure'!B80),"",'Project Structure'!B80)</f>
        <v>L3-P31</v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13" t="str">
        <f>IF(ISBLANK('Project Structure'!A81),"",'Project Structure'!A81)</f>
        <v/>
      </c>
      <c r="B81" s="13" t="str">
        <f>IF(ISBLANK('Project Structure'!B81),"",'Project Structure'!B81)</f>
        <v>L3-P32</v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13" t="str">
        <f>IF(ISBLANK('Project Structure'!A82),"",'Project Structure'!A82)</f>
        <v/>
      </c>
      <c r="B82" s="13" t="str">
        <f>IF(ISBLANK('Project Structure'!B82),"",'Project Structure'!B82)</f>
        <v>L3-P33</v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13" t="str">
        <f>IF(ISBLANK('Project Structure'!A83),"",'Project Structure'!A83)</f>
        <v/>
      </c>
      <c r="B83" s="13" t="str">
        <f>IF(ISBLANK('Project Structure'!B83),"",'Project Structure'!B83)</f>
        <v>L3-P34</v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13" t="str">
        <f>IF(ISBLANK('Project Structure'!A84),"",'Project Structure'!A84)</f>
        <v/>
      </c>
      <c r="B84" s="13" t="str">
        <f>IF(ISBLANK('Project Structure'!B84),"",'Project Structure'!B84)</f>
        <v>L3-P35</v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13" t="str">
        <f>IF(ISBLANK('Project Structure'!A85),"",'Project Structure'!A85)</f>
        <v/>
      </c>
      <c r="B85" s="13" t="str">
        <f>IF(ISBLANK('Project Structure'!B85),"",'Project Structure'!B85)</f>
        <v>L3-P36</v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13" t="str">
        <f>IF(ISBLANK('Project Structure'!A86),"",'Project Structure'!A86)</f>
        <v/>
      </c>
      <c r="B86" s="13" t="str">
        <f>IF(ISBLANK('Project Structure'!B86),"",'Project Structure'!B86)</f>
        <v>L3-P39</v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13" t="str">
        <f>IF(ISBLANK('Project Structure'!A87),"",'Project Structure'!A87)</f>
        <v/>
      </c>
      <c r="B87" s="13" t="str">
        <f>IF(ISBLANK('Project Structure'!B87),"",'Project Structure'!B87)</f>
        <v>L3-P40</v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13" t="str">
        <f>IF(ISBLANK('Project Structure'!A88),"",'Project Structure'!A88)</f>
        <v/>
      </c>
      <c r="B88" s="13" t="str">
        <f>IF(ISBLANK('Project Structure'!B88),"",'Project Structure'!B88)</f>
        <v>L3-P43</v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13" t="str">
        <f>IF(ISBLANK('Project Structure'!A89),"",'Project Structure'!A89)</f>
        <v/>
      </c>
      <c r="B89" s="13" t="str">
        <f>IF(ISBLANK('Project Structure'!B89),"",'Project Structure'!B89)</f>
        <v>L3-P44</v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13" t="str">
        <f>IF(ISBLANK('Project Structure'!A90),"",'Project Structure'!A90)</f>
        <v/>
      </c>
      <c r="B90" s="13" t="str">
        <f>IF(ISBLANK('Project Structure'!B90),"",'Project Structure'!B90)</f>
        <v>L3-P45</v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13" t="str">
        <f>IF(ISBLANK('Project Structure'!A91),"",'Project Structure'!A91)</f>
        <v/>
      </c>
      <c r="B91" s="13" t="str">
        <f>IF(ISBLANK('Project Structure'!B91),"",'Project Structure'!B91)</f>
        <v>L3-P46</v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13" t="str">
        <f>IF(ISBLANK('Project Structure'!A92),"",'Project Structure'!A92)</f>
        <v/>
      </c>
      <c r="B92" s="13" t="str">
        <f>IF(ISBLANK('Project Structure'!B92),"",'Project Structure'!B92)</f>
        <v>L3-P47</v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13" t="str">
        <f>IF(ISBLANK('Project Structure'!A93),"",'Project Structure'!A93)</f>
        <v/>
      </c>
      <c r="B93" s="13" t="str">
        <f>IF(ISBLANK('Project Structure'!B93),"",'Project Structure'!B93)</f>
        <v>L3-P49</v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13" t="str">
        <f>IF(ISBLANK('Project Structure'!A94),"",'Project Structure'!A94)</f>
        <v/>
      </c>
      <c r="B94" s="13" t="str">
        <f>IF(ISBLANK('Project Structure'!B94),"",'Project Structure'!B94)</f>
        <v>L3-P50</v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13" t="str">
        <f>IF(ISBLANK('Project Structure'!A95),"",'Project Structure'!A95)</f>
        <v/>
      </c>
      <c r="B95" s="13" t="str">
        <f>IF(ISBLANK('Project Structure'!B95),"",'Project Structure'!B95)</f>
        <v>L3-P51</v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13" t="str">
        <f>IF(ISBLANK('Project Structure'!A96),"",'Project Structure'!A96)</f>
        <v/>
      </c>
      <c r="B96" s="13" t="str">
        <f>IF(ISBLANK('Project Structure'!B96),"",'Project Structure'!B96)</f>
        <v>L3-P52</v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13" t="str">
        <f>IF(ISBLANK('Project Structure'!A97),"",'Project Structure'!A97)</f>
        <v/>
      </c>
      <c r="B97" s="13" t="str">
        <f>IF(ISBLANK('Project Structure'!B97),"",'Project Structure'!B97)</f>
        <v>L3-P101</v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13" t="str">
        <f>IF(ISBLANK('Project Structure'!A98),"",'Project Structure'!A98)</f>
        <v/>
      </c>
      <c r="B98" s="13" t="str">
        <f>IF(ISBLANK('Project Structure'!B98),"",'Project Structure'!B98)</f>
        <v>L3-P102</v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13" t="str">
        <f>IF(ISBLANK('Project Structure'!A99),"",'Project Structure'!A99)</f>
        <v/>
      </c>
      <c r="B99" s="13" t="str">
        <f>IF(ISBLANK('Project Structure'!B99),"",'Project Structure'!B99)</f>
        <v>L3-P103</v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13" t="str">
        <f>IF(ISBLANK('Project Structure'!A100),"",'Project Structure'!A100)</f>
        <v/>
      </c>
      <c r="B100" s="13" t="str">
        <f>IF(ISBLANK('Project Structure'!B100),"",'Project Structure'!B100)</f>
        <v>L3-P104</v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13" t="str">
        <f>IF(ISBLANK('Project Structure'!A101),"",'Project Structure'!A101)</f>
        <v/>
      </c>
      <c r="B101" s="13" t="str">
        <f>IF(ISBLANK('Project Structure'!B101),"",'Project Structure'!B101)</f>
        <v>L3-P105</v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13" t="str">
        <f>IF(ISBLANK('Project Structure'!A102),"",'Project Structure'!A102)</f>
        <v/>
      </c>
      <c r="B102" s="13" t="str">
        <f>IF(ISBLANK('Project Structure'!B102),"",'Project Structure'!B102)</f>
        <v>L3-P106</v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13" t="str">
        <f>IF(ISBLANK('Project Structure'!A103),"",'Project Structure'!A103)</f>
        <v/>
      </c>
      <c r="B103" s="13" t="str">
        <f>IF(ISBLANK('Project Structure'!B103),"",'Project Structure'!B103)</f>
        <v>L3-P107</v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13" t="str">
        <f>IF(ISBLANK('Project Structure'!A104),"",'Project Structure'!A104)</f>
        <v/>
      </c>
      <c r="B104" s="13" t="str">
        <f>IF(ISBLANK('Project Structure'!B104),"",'Project Structure'!B104)</f>
        <v>L3-P108</v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13" t="str">
        <f>IF(ISBLANK('Project Structure'!A105),"",'Project Structure'!A105)</f>
        <v/>
      </c>
      <c r="B105" s="13" t="str">
        <f>IF(ISBLANK('Project Structure'!B105),"",'Project Structure'!B105)</f>
        <v>L3-P109</v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13" t="str">
        <f>IF(ISBLANK('Project Structure'!A106),"",'Project Structure'!A106)</f>
        <v/>
      </c>
      <c r="B106" s="13" t="str">
        <f>IF(ISBLANK('Project Structure'!B106),"",'Project Structure'!B106)</f>
        <v>L3-P110</v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13" t="str">
        <f>IF(ISBLANK('Project Structure'!A107),"",'Project Structure'!A107)</f>
        <v/>
      </c>
      <c r="B107" s="13" t="str">
        <f>IF(ISBLANK('Project Structure'!B107),"",'Project Structure'!B107)</f>
        <v>L3-P111</v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13" t="str">
        <f>IF(ISBLANK('Project Structure'!A108),"",'Project Structure'!A108)</f>
        <v/>
      </c>
      <c r="B108" s="13" t="str">
        <f>IF(ISBLANK('Project Structure'!B108),"",'Project Structure'!B108)</f>
        <v>L3-P112</v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13" t="str">
        <f>IF(ISBLANK('Project Structure'!A109),"",'Project Structure'!A109)</f>
        <v/>
      </c>
      <c r="B109" s="13" t="str">
        <f>IF(ISBLANK('Project Structure'!B109),"",'Project Structure'!B109)</f>
        <v>L3-P113</v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13" t="str">
        <f>IF(ISBLANK('Project Structure'!A110),"",'Project Structure'!A110)</f>
        <v/>
      </c>
      <c r="B110" s="13" t="str">
        <f>IF(ISBLANK('Project Structure'!B110),"",'Project Structure'!B110)</f>
        <v>L3-P114</v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13" t="str">
        <f>IF(ISBLANK('Project Structure'!A111),"",'Project Structure'!A111)</f>
        <v/>
      </c>
      <c r="B111" s="13" t="str">
        <f>IF(ISBLANK('Project Structure'!B111),"",'Project Structure'!B111)</f>
        <v>L3-P115</v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13" t="str">
        <f>IF(ISBLANK('Project Structure'!A112),"",'Project Structure'!A112)</f>
        <v/>
      </c>
      <c r="B112" s="13" t="str">
        <f>IF(ISBLANK('Project Structure'!B112),"",'Project Structure'!B112)</f>
        <v>L3-P116</v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13" t="str">
        <f>IF(ISBLANK('Project Structure'!A113),"",'Project Structure'!A113)</f>
        <v/>
      </c>
      <c r="B113" s="13" t="str">
        <f>IF(ISBLANK('Project Structure'!B113),"",'Project Structure'!B113)</f>
        <v>L3-P117</v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13" t="str">
        <f>IF(ISBLANK('Project Structure'!A114),"",'Project Structure'!A114)</f>
        <v/>
      </c>
      <c r="B114" s="13" t="str">
        <f>IF(ISBLANK('Project Structure'!B114),"",'Project Structure'!B114)</f>
        <v>L3-P118</v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13" t="str">
        <f>IF(ISBLANK('Project Structure'!A115),"",'Project Structure'!A115)</f>
        <v/>
      </c>
      <c r="B115" s="13" t="str">
        <f>IF(ISBLANK('Project Structure'!B115),"",'Project Structure'!B115)</f>
        <v>L3-P119</v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</row>
    <row r="116" spans="1:5" ht="15.75" customHeight="1" x14ac:dyDescent="0.25">
      <c r="A116" s="13" t="str">
        <f>IF(ISBLANK('Project Structure'!A116),"",'Project Structure'!A116)</f>
        <v/>
      </c>
      <c r="B116" s="13" t="str">
        <f>IF(ISBLANK('Project Structure'!B116),"",'Project Structure'!B116)</f>
        <v>L3-P121</v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</row>
    <row r="117" spans="1:5" ht="15.75" customHeight="1" x14ac:dyDescent="0.25">
      <c r="A117" s="13" t="str">
        <f>IF(ISBLANK('Project Structure'!A117),"",'Project Structure'!A117)</f>
        <v/>
      </c>
      <c r="B117" s="13" t="str">
        <f>IF(ISBLANK('Project Structure'!B117),"",'Project Structure'!B117)</f>
        <v>L3-P122</v>
      </c>
      <c r="D117" s="7" t="str">
        <f>IF(ISBLANK('Project Structure'!D117),"","Installation checklist")</f>
        <v/>
      </c>
    </row>
    <row r="118" spans="1:5" ht="15.75" customHeight="1" x14ac:dyDescent="0.25">
      <c r="A118" s="13" t="str">
        <f>IF(ISBLANK('Project Structure'!A118),"",'Project Structure'!A118)</f>
        <v/>
      </c>
      <c r="B118" s="13" t="str">
        <f>IF(ISBLANK('Project Structure'!B118),"",'Project Structure'!B118)</f>
        <v>L3-P125</v>
      </c>
      <c r="D118" s="7" t="str">
        <f>IF(ISBLANK('Project Structure'!D118),"","Installation checklist")</f>
        <v/>
      </c>
    </row>
    <row r="119" spans="1:5" ht="15.75" customHeight="1" x14ac:dyDescent="0.25">
      <c r="A119" s="13" t="str">
        <f>IF(ISBLANK('Project Structure'!A119),"",'Project Structure'!A119)</f>
        <v/>
      </c>
      <c r="B119" s="13" t="str">
        <f>IF(ISBLANK('Project Structure'!B119),"",'Project Structure'!B119)</f>
        <v>L3-P126</v>
      </c>
      <c r="D119" s="7" t="str">
        <f>IF(ISBLANK('Project Structure'!D119),"","Installation checklist")</f>
        <v/>
      </c>
      <c r="E119" s="7" t="str">
        <f>IF(ISBLANK('Project Structure'!E119),"",'Project Structure'!E119)</f>
        <v/>
      </c>
    </row>
    <row r="120" spans="1:5" ht="15.75" customHeight="1" x14ac:dyDescent="0.25">
      <c r="A120" s="13" t="str">
        <f>IF(ISBLANK('Project Structure'!A120),"",'Project Structure'!A120)</f>
        <v/>
      </c>
      <c r="B120" s="13" t="str">
        <f>IF(ISBLANK('Project Structure'!B120),"",'Project Structure'!B120)</f>
        <v>L3-P127</v>
      </c>
      <c r="D120" s="7" t="str">
        <f>IF(ISBLANK('Project Structure'!D120),"","Installation checklist")</f>
        <v/>
      </c>
      <c r="E120" s="7" t="str">
        <f>IF(ISBLANK('Project Structure'!E120),"",'Project Structure'!E120)</f>
        <v/>
      </c>
    </row>
    <row r="121" spans="1:5" ht="15.75" customHeight="1" x14ac:dyDescent="0.25">
      <c r="A121" s="13" t="str">
        <f>IF(ISBLANK('Project Structure'!A121),"",'Project Structure'!A121)</f>
        <v/>
      </c>
      <c r="B121" s="13" t="str">
        <f>IF(ISBLANK('Project Structure'!B121),"",'Project Structure'!B121)</f>
        <v>L3-P128</v>
      </c>
      <c r="D121" s="7" t="str">
        <f>IF(ISBLANK('Project Structure'!D121),"","Installation checklist")</f>
        <v/>
      </c>
      <c r="E121" s="7" t="str">
        <f>IF(ISBLANK('Project Structure'!E121),"",'Project Structure'!E121)</f>
        <v/>
      </c>
    </row>
    <row r="122" spans="1:5" ht="15.75" customHeight="1" x14ac:dyDescent="0.25">
      <c r="A122" s="13" t="str">
        <f>IF(ISBLANK('Project Structure'!A122),"",'Project Structure'!A122)</f>
        <v/>
      </c>
      <c r="B122" s="13" t="str">
        <f>IF(ISBLANK('Project Structure'!B122),"",'Project Structure'!B122)</f>
        <v>L3-P129</v>
      </c>
      <c r="D122" s="7" t="str">
        <f>IF(ISBLANK('Project Structure'!D122),"","Installation checklist")</f>
        <v/>
      </c>
      <c r="E122" s="7" t="str">
        <f>IF(ISBLANK('Project Structure'!E122),"",'Project Structure'!E122)</f>
        <v/>
      </c>
    </row>
    <row r="123" spans="1:5" ht="15.75" customHeight="1" x14ac:dyDescent="0.25">
      <c r="A123" s="13" t="str">
        <f>IF(ISBLANK('Project Structure'!A123),"",'Project Structure'!A123)</f>
        <v/>
      </c>
      <c r="B123" s="13" t="str">
        <f>IF(ISBLANK('Project Structure'!B123),"",'Project Structure'!B123)</f>
        <v>L3-P131</v>
      </c>
      <c r="D123" s="7" t="str">
        <f>IF(ISBLANK('Project Structure'!D123),"","Installation checklist")</f>
        <v/>
      </c>
      <c r="E123" s="7" t="str">
        <f>IF(ISBLANK('Project Structure'!E123),"",'Project Structure'!E123)</f>
        <v/>
      </c>
    </row>
    <row r="124" spans="1:5" ht="15.75" customHeight="1" x14ac:dyDescent="0.25">
      <c r="A124" s="13" t="str">
        <f>IF(ISBLANK('Project Structure'!A124),"",'Project Structure'!A124)</f>
        <v/>
      </c>
      <c r="B124" s="13" t="str">
        <f>IF(ISBLANK('Project Structure'!B124),"",'Project Structure'!B124)</f>
        <v>L3-P132</v>
      </c>
      <c r="D124" s="7" t="str">
        <f>IF(ISBLANK('Project Structure'!D124),"","Installation checklist")</f>
        <v/>
      </c>
      <c r="E124" s="7" t="str">
        <f>IF(ISBLANK('Project Structure'!E124),"",'Project Structure'!E124)</f>
        <v/>
      </c>
    </row>
    <row r="125" spans="1:5" ht="15.75" customHeight="1" x14ac:dyDescent="0.25">
      <c r="A125" s="13" t="str">
        <f>IF(ISBLANK('Project Structure'!A125),"",'Project Structure'!A125)</f>
        <v/>
      </c>
      <c r="B125" s="13" t="str">
        <f>IF(ISBLANK('Project Structure'!B125),"",'Project Structure'!B125)</f>
        <v>L3-P133</v>
      </c>
      <c r="D125" s="7" t="str">
        <f>IF(ISBLANK('Project Structure'!D125),"","Installation checklist")</f>
        <v/>
      </c>
      <c r="E125" s="7" t="str">
        <f>IF(ISBLANK('Project Structure'!E125),"",'Project Structure'!E125)</f>
        <v/>
      </c>
    </row>
    <row r="126" spans="1:5" ht="15.75" customHeight="1" x14ac:dyDescent="0.25">
      <c r="A126" s="13" t="str">
        <f>IF(ISBLANK('Project Structure'!A126),"",'Project Structure'!A126)</f>
        <v/>
      </c>
      <c r="B126" s="13" t="str">
        <f>IF(ISBLANK('Project Structure'!B126),"",'Project Structure'!B126)</f>
        <v>L3-P134</v>
      </c>
      <c r="D126" s="7" t="str">
        <f>IF(ISBLANK('Project Structure'!D126),"","Installation checklist")</f>
        <v/>
      </c>
      <c r="E126" s="7" t="str">
        <f>IF(ISBLANK('Project Structure'!E126),"",'Project Structure'!E126)</f>
        <v/>
      </c>
    </row>
    <row r="127" spans="1:5" ht="15.75" customHeight="1" x14ac:dyDescent="0.25">
      <c r="A127" s="13" t="str">
        <f>IF(ISBLANK('Project Structure'!A127),"",'Project Structure'!A127)</f>
        <v/>
      </c>
      <c r="B127" s="13" t="str">
        <f>IF(ISBLANK('Project Structure'!B127),"",'Project Structure'!B127)</f>
        <v>L3-P135</v>
      </c>
      <c r="D127" s="7" t="str">
        <f>IF(ISBLANK('Project Structure'!D127),"","Installation checklist")</f>
        <v/>
      </c>
      <c r="E127" s="7" t="str">
        <f>IF(ISBLANK('Project Structure'!E127),"",'Project Structure'!E127)</f>
        <v/>
      </c>
    </row>
    <row r="128" spans="1:5" ht="15.75" customHeight="1" x14ac:dyDescent="0.25">
      <c r="A128" s="13" t="str">
        <f>IF(ISBLANK('Project Structure'!A128),"",'Project Structure'!A128)</f>
        <v/>
      </c>
      <c r="B128" s="13" t="str">
        <f>IF(ISBLANK('Project Structure'!B128),"",'Project Structure'!B128)</f>
        <v>L3-P136</v>
      </c>
      <c r="D128" s="7" t="str">
        <f>IF(ISBLANK('Project Structure'!D128),"","Installation checklist")</f>
        <v/>
      </c>
      <c r="E128" s="7" t="str">
        <f>IF(ISBLANK('Project Structure'!E128),"",'Project Structure'!E128)</f>
        <v/>
      </c>
    </row>
    <row r="129" spans="1:5" ht="15.75" customHeight="1" x14ac:dyDescent="0.25">
      <c r="A129" s="13" t="str">
        <f>IF(ISBLANK('Project Structure'!A129),"",'Project Structure'!A129)</f>
        <v/>
      </c>
      <c r="B129" s="13" t="str">
        <f>IF(ISBLANK('Project Structure'!B129),"",'Project Structure'!B129)</f>
        <v>L3-P137</v>
      </c>
      <c r="D129" s="7" t="str">
        <f>IF(ISBLANK('Project Structure'!D129),"","Installation checklist")</f>
        <v/>
      </c>
      <c r="E129" s="7" t="str">
        <f>IF(ISBLANK('Project Structure'!E129),"",'Project Structure'!E129)</f>
        <v/>
      </c>
    </row>
    <row r="130" spans="1:5" ht="15.75" customHeight="1" x14ac:dyDescent="0.25">
      <c r="A130" s="13" t="str">
        <f>IF(ISBLANK('Project Structure'!A130),"",'Project Structure'!A130)</f>
        <v/>
      </c>
      <c r="B130" s="13" t="str">
        <f>IF(ISBLANK('Project Structure'!B130),"",'Project Structure'!B130)</f>
        <v>L3-P138</v>
      </c>
      <c r="D130" s="7" t="str">
        <f>IF(ISBLANK('Project Structure'!D130),"","Installation checklist")</f>
        <v/>
      </c>
      <c r="E130" s="7" t="str">
        <f>IF(ISBLANK('Project Structure'!E130),"",'Project Structure'!E130)</f>
        <v/>
      </c>
    </row>
    <row r="131" spans="1:5" ht="15.75" customHeight="1" x14ac:dyDescent="0.25">
      <c r="A131" s="13" t="str">
        <f>IF(ISBLANK('Project Structure'!A131),"",'Project Structure'!A131)</f>
        <v/>
      </c>
      <c r="B131" s="13" t="str">
        <f>IF(ISBLANK('Project Structure'!B131),"",'Project Structure'!B131)</f>
        <v/>
      </c>
      <c r="D131" s="7" t="str">
        <f>IF(ISBLANK('Project Structure'!D131),"","Installation checklist")</f>
        <v/>
      </c>
      <c r="E131" s="7" t="str">
        <f>IF(ISBLANK('Project Structure'!E131),"",'Project Structure'!E131)</f>
        <v/>
      </c>
    </row>
    <row r="132" spans="1:5" ht="15.75" customHeight="1" x14ac:dyDescent="0.25">
      <c r="A132" s="13" t="str">
        <f>IF(ISBLANK('Project Structure'!A132),"",'Project Structure'!A132)</f>
        <v>Level 4</v>
      </c>
      <c r="B132" s="13" t="str">
        <f>IF(ISBLANK('Project Structure'!B132),"",'Project Structure'!B132)</f>
        <v>L4-P01</v>
      </c>
      <c r="D132" s="7" t="str">
        <f>IF(ISBLANK('Project Structure'!D132),"","Installation checklist")</f>
        <v/>
      </c>
      <c r="E132" s="7" t="str">
        <f>IF(ISBLANK('Project Structure'!E132),"",'Project Structure'!E132)</f>
        <v/>
      </c>
    </row>
    <row r="133" spans="1:5" ht="15.75" customHeight="1" x14ac:dyDescent="0.25">
      <c r="A133" s="13" t="str">
        <f>IF(ISBLANK('Project Structure'!A133),"",'Project Structure'!A133)</f>
        <v/>
      </c>
      <c r="B133" s="13" t="str">
        <f>IF(ISBLANK('Project Structure'!B133),"",'Project Structure'!B133)</f>
        <v>L4-P02</v>
      </c>
      <c r="D133" s="7" t="str">
        <f>IF(ISBLANK('Project Structure'!D133),"","Installation checklist")</f>
        <v/>
      </c>
      <c r="E133" s="7" t="str">
        <f>IF(ISBLANK('Project Structure'!E133),"",'Project Structure'!E133)</f>
        <v/>
      </c>
    </row>
    <row r="134" spans="1:5" ht="15.75" customHeight="1" x14ac:dyDescent="0.25">
      <c r="A134" s="13" t="str">
        <f>IF(ISBLANK('Project Structure'!A134),"",'Project Structure'!A134)</f>
        <v/>
      </c>
      <c r="B134" s="13" t="str">
        <f>IF(ISBLANK('Project Structure'!B134),"",'Project Structure'!B134)</f>
        <v>L4-P03</v>
      </c>
      <c r="D134" s="7" t="str">
        <f>IF(ISBLANK('Project Structure'!D134),"","Installation checklist")</f>
        <v/>
      </c>
      <c r="E134" s="7" t="str">
        <f>IF(ISBLANK('Project Structure'!E134),"",'Project Structure'!E134)</f>
        <v/>
      </c>
    </row>
    <row r="135" spans="1:5" ht="15.75" customHeight="1" x14ac:dyDescent="0.25">
      <c r="A135" s="13" t="str">
        <f>IF(ISBLANK('Project Structure'!A135),"",'Project Structure'!A135)</f>
        <v/>
      </c>
      <c r="B135" s="13" t="str">
        <f>IF(ISBLANK('Project Structure'!B135),"",'Project Structure'!B135)</f>
        <v>L4-P04</v>
      </c>
      <c r="D135" s="7" t="str">
        <f>IF(ISBLANK('Project Structure'!D135),"","Installation checklist")</f>
        <v/>
      </c>
      <c r="E135" s="7" t="str">
        <f>IF(ISBLANK('Project Structure'!E135),"",'Project Structure'!E135)</f>
        <v/>
      </c>
    </row>
    <row r="136" spans="1:5" ht="15.75" customHeight="1" x14ac:dyDescent="0.25">
      <c r="A136" s="13" t="str">
        <f>IF(ISBLANK('Project Structure'!A136),"",'Project Structure'!A136)</f>
        <v/>
      </c>
      <c r="B136" s="13" t="str">
        <f>IF(ISBLANK('Project Structure'!B136),"",'Project Structure'!B136)</f>
        <v>L4-P05</v>
      </c>
      <c r="D136" s="7" t="str">
        <f>IF(ISBLANK('Project Structure'!D136),"","Installation checklist")</f>
        <v/>
      </c>
      <c r="E136" s="7" t="str">
        <f>IF(ISBLANK('Project Structure'!E136),"",'Project Structure'!E136)</f>
        <v/>
      </c>
    </row>
    <row r="137" spans="1:5" ht="15.75" customHeight="1" x14ac:dyDescent="0.25">
      <c r="A137" s="13" t="str">
        <f>IF(ISBLANK('Project Structure'!A137),"",'Project Structure'!A137)</f>
        <v/>
      </c>
      <c r="B137" s="13" t="str">
        <f>IF(ISBLANK('Project Structure'!B137),"",'Project Structure'!B137)</f>
        <v>L4-P06</v>
      </c>
      <c r="D137" s="7" t="str">
        <f>IF(ISBLANK('Project Structure'!D137),"","Installation checklist")</f>
        <v/>
      </c>
      <c r="E137" s="7" t="str">
        <f>IF(ISBLANK('Project Structure'!E137),"",'Project Structure'!E137)</f>
        <v/>
      </c>
    </row>
    <row r="138" spans="1:5" ht="15.75" customHeight="1" x14ac:dyDescent="0.25">
      <c r="A138" s="13" t="str">
        <f>IF(ISBLANK('Project Structure'!A138),"",'Project Structure'!A138)</f>
        <v/>
      </c>
      <c r="B138" s="13" t="str">
        <f>IF(ISBLANK('Project Structure'!B138),"",'Project Structure'!B138)</f>
        <v>L4-P07</v>
      </c>
      <c r="D138" s="7" t="str">
        <f>IF(ISBLANK('Project Structure'!D138),"","Installation checklist")</f>
        <v/>
      </c>
      <c r="E138" s="7" t="str">
        <f>IF(ISBLANK('Project Structure'!E138),"",'Project Structure'!E138)</f>
        <v/>
      </c>
    </row>
    <row r="139" spans="1:5" ht="15.75" customHeight="1" x14ac:dyDescent="0.25">
      <c r="A139" s="13" t="str">
        <f>IF(ISBLANK('Project Structure'!A139),"",'Project Structure'!A139)</f>
        <v/>
      </c>
      <c r="B139" s="13" t="str">
        <f>IF(ISBLANK('Project Structure'!B139),"",'Project Structure'!B139)</f>
        <v>L4-P08</v>
      </c>
      <c r="D139" s="7" t="str">
        <f>IF(ISBLANK('Project Structure'!D139),"","Installation checklist")</f>
        <v/>
      </c>
      <c r="E139" s="7" t="str">
        <f>IF(ISBLANK('Project Structure'!E139),"",'Project Structure'!E139)</f>
        <v/>
      </c>
    </row>
    <row r="140" spans="1:5" ht="15.75" customHeight="1" x14ac:dyDescent="0.25">
      <c r="A140" s="13" t="str">
        <f>IF(ISBLANK('Project Structure'!A140),"",'Project Structure'!A140)</f>
        <v/>
      </c>
      <c r="B140" s="13" t="str">
        <f>IF(ISBLANK('Project Structure'!B140),"",'Project Structure'!B140)</f>
        <v>L4-P22</v>
      </c>
      <c r="D140" s="7" t="str">
        <f>IF(ISBLANK('Project Structure'!D140),"","Installation checklist")</f>
        <v/>
      </c>
      <c r="E140" s="7" t="str">
        <f>IF(ISBLANK('Project Structure'!E140),"",'Project Structure'!E140)</f>
        <v/>
      </c>
    </row>
    <row r="141" spans="1:5" ht="15.75" customHeight="1" x14ac:dyDescent="0.25">
      <c r="A141" s="13" t="str">
        <f>IF(ISBLANK('Project Structure'!A141),"",'Project Structure'!A141)</f>
        <v/>
      </c>
      <c r="B141" s="13" t="str">
        <f>IF(ISBLANK('Project Structure'!B141),"",'Project Structure'!B141)</f>
        <v>L4-P26</v>
      </c>
      <c r="D141" s="7" t="str">
        <f>IF(ISBLANK('Project Structure'!D141),"","Installation checklist")</f>
        <v/>
      </c>
      <c r="E141" s="7" t="str">
        <f>IF(ISBLANK('Project Structure'!E141),"",'Project Structure'!E141)</f>
        <v/>
      </c>
    </row>
    <row r="142" spans="1:5" ht="15.75" customHeight="1" x14ac:dyDescent="0.25">
      <c r="A142" s="13" t="str">
        <f>IF(ISBLANK('Project Structure'!A142),"",'Project Structure'!A142)</f>
        <v/>
      </c>
      <c r="B142" s="13" t="str">
        <f>IF(ISBLANK('Project Structure'!B142),"",'Project Structure'!B142)</f>
        <v>L4-P27</v>
      </c>
      <c r="D142" s="7" t="str">
        <f>IF(ISBLANK('Project Structure'!D142),"","Installation checklist")</f>
        <v/>
      </c>
      <c r="E142" s="7" t="str">
        <f>IF(ISBLANK('Project Structure'!E142),"",'Project Structure'!E142)</f>
        <v/>
      </c>
    </row>
    <row r="143" spans="1:5" ht="15.75" customHeight="1" x14ac:dyDescent="0.25">
      <c r="A143" s="13" t="str">
        <f>IF(ISBLANK('Project Structure'!A143),"",'Project Structure'!A143)</f>
        <v/>
      </c>
      <c r="B143" s="13" t="str">
        <f>IF(ISBLANK('Project Structure'!B143),"",'Project Structure'!B143)</f>
        <v>L4-P28</v>
      </c>
      <c r="D143" s="7" t="str">
        <f>IF(ISBLANK('Project Structure'!D143),"","Installation checklist")</f>
        <v/>
      </c>
      <c r="E143" s="7" t="str">
        <f>IF(ISBLANK('Project Structure'!E143),"",'Project Structure'!E143)</f>
        <v/>
      </c>
    </row>
    <row r="144" spans="1:5" ht="15.75" customHeight="1" x14ac:dyDescent="0.25">
      <c r="A144" s="13" t="str">
        <f>IF(ISBLANK('Project Structure'!A144),"",'Project Structure'!A144)</f>
        <v/>
      </c>
      <c r="B144" s="13" t="str">
        <f>IF(ISBLANK('Project Structure'!B144),"",'Project Structure'!B144)</f>
        <v>L4-P29</v>
      </c>
      <c r="D144" s="7" t="str">
        <f>IF(ISBLANK('Project Structure'!D144),"","Installation checklist")</f>
        <v/>
      </c>
      <c r="E144" s="7" t="str">
        <f>IF(ISBLANK('Project Structure'!E144),"",'Project Structure'!E144)</f>
        <v/>
      </c>
    </row>
    <row r="145" spans="1:5" ht="15.75" customHeight="1" x14ac:dyDescent="0.25">
      <c r="A145" s="13" t="str">
        <f>IF(ISBLANK('Project Structure'!A145),"",'Project Structure'!A145)</f>
        <v/>
      </c>
      <c r="B145" s="13" t="str">
        <f>IF(ISBLANK('Project Structure'!B145),"",'Project Structure'!B145)</f>
        <v>L4-P30</v>
      </c>
      <c r="D145" s="7" t="str">
        <f>IF(ISBLANK('Project Structure'!D145),"","Installation checklist")</f>
        <v/>
      </c>
      <c r="E145" s="7" t="str">
        <f>IF(ISBLANK('Project Structure'!E145),"",'Project Structure'!E145)</f>
        <v/>
      </c>
    </row>
    <row r="146" spans="1:5" ht="15.75" customHeight="1" x14ac:dyDescent="0.25">
      <c r="A146" s="13" t="str">
        <f>IF(ISBLANK('Project Structure'!A146),"",'Project Structure'!A146)</f>
        <v/>
      </c>
      <c r="B146" s="13" t="str">
        <f>IF(ISBLANK('Project Structure'!B146),"",'Project Structure'!B146)</f>
        <v>L4-P33</v>
      </c>
      <c r="D146" s="7" t="str">
        <f>IF(ISBLANK('Project Structure'!D146),"","Installation checklist")</f>
        <v/>
      </c>
      <c r="E146" s="7" t="str">
        <f>IF(ISBLANK('Project Structure'!E146),"",'Project Structure'!E146)</f>
        <v/>
      </c>
    </row>
    <row r="147" spans="1:5" ht="15.75" customHeight="1" x14ac:dyDescent="0.25">
      <c r="A147" s="13" t="str">
        <f>IF(ISBLANK('Project Structure'!A147),"",'Project Structure'!A147)</f>
        <v/>
      </c>
      <c r="B147" s="13" t="str">
        <f>IF(ISBLANK('Project Structure'!B147),"",'Project Structure'!B147)</f>
        <v>L4-P36</v>
      </c>
      <c r="D147" s="7" t="str">
        <f>IF(ISBLANK('Project Structure'!D147),"","Installation checklist")</f>
        <v/>
      </c>
      <c r="E147" s="7" t="str">
        <f>IF(ISBLANK('Project Structure'!E147),"",'Project Structure'!E147)</f>
        <v/>
      </c>
    </row>
    <row r="148" spans="1:5" ht="15.75" customHeight="1" x14ac:dyDescent="0.25">
      <c r="A148" s="13" t="str">
        <f>IF(ISBLANK('Project Structure'!A148),"",'Project Structure'!A148)</f>
        <v/>
      </c>
      <c r="B148" s="13" t="str">
        <f>IF(ISBLANK('Project Structure'!B148),"",'Project Structure'!B148)</f>
        <v>L4-P37</v>
      </c>
      <c r="D148" s="7" t="str">
        <f>IF(ISBLANK('Project Structure'!D148),"","Installation checklist")</f>
        <v/>
      </c>
      <c r="E148" s="7" t="str">
        <f>IF(ISBLANK('Project Structure'!E148),"",'Project Structure'!E148)</f>
        <v/>
      </c>
    </row>
    <row r="149" spans="1:5" ht="15.75" customHeight="1" x14ac:dyDescent="0.25">
      <c r="A149" s="13" t="str">
        <f>IF(ISBLANK('Project Structure'!A149),"",'Project Structure'!A149)</f>
        <v/>
      </c>
      <c r="B149" s="13" t="str">
        <f>IF(ISBLANK('Project Structure'!B149),"",'Project Structure'!B149)</f>
        <v>L4-P38</v>
      </c>
      <c r="D149" s="7" t="str">
        <f>IF(ISBLANK('Project Structure'!D149),"","Installation checklist")</f>
        <v/>
      </c>
      <c r="E149" s="7" t="str">
        <f>IF(ISBLANK('Project Structure'!E149),"",'Project Structure'!E149)</f>
        <v/>
      </c>
    </row>
    <row r="150" spans="1:5" ht="15.75" customHeight="1" x14ac:dyDescent="0.25">
      <c r="A150" s="13" t="str">
        <f>IF(ISBLANK('Project Structure'!A150),"",'Project Structure'!A150)</f>
        <v/>
      </c>
      <c r="B150" s="13" t="str">
        <f>IF(ISBLANK('Project Structure'!B150),"",'Project Structure'!B150)</f>
        <v>L4-P40</v>
      </c>
      <c r="D150" s="7" t="str">
        <f>IF(ISBLANK('Project Structure'!D150),"","Installation checklist")</f>
        <v/>
      </c>
      <c r="E150" s="7" t="str">
        <f>IF(ISBLANK('Project Structure'!E150),"",'Project Structure'!E150)</f>
        <v/>
      </c>
    </row>
    <row r="151" spans="1:5" ht="15.75" customHeight="1" x14ac:dyDescent="0.25">
      <c r="A151" s="13" t="str">
        <f>IF(ISBLANK('Project Structure'!A151),"",'Project Structure'!A151)</f>
        <v/>
      </c>
      <c r="B151" s="13" t="str">
        <f>IF(ISBLANK('Project Structure'!B151),"",'Project Structure'!B151)</f>
        <v>L4-P41</v>
      </c>
      <c r="D151" s="7" t="str">
        <f>IF(ISBLANK('Project Structure'!D151),"","Installation checklist")</f>
        <v/>
      </c>
      <c r="E151" s="7" t="str">
        <f>IF(ISBLANK('Project Structure'!E151),"",'Project Structure'!E151)</f>
        <v/>
      </c>
    </row>
    <row r="152" spans="1:5" ht="15.75" customHeight="1" x14ac:dyDescent="0.25">
      <c r="A152" s="13" t="str">
        <f>IF(ISBLANK('Project Structure'!A152),"",'Project Structure'!A152)</f>
        <v/>
      </c>
      <c r="B152" s="13" t="str">
        <f>IF(ISBLANK('Project Structure'!B152),"",'Project Structure'!B152)</f>
        <v>L4-P42</v>
      </c>
      <c r="D152" s="7" t="str">
        <f>IF(ISBLANK('Project Structure'!D152),"","Installation checklist")</f>
        <v/>
      </c>
      <c r="E152" s="7" t="str">
        <f>IF(ISBLANK('Project Structure'!E152),"",'Project Structure'!E152)</f>
        <v/>
      </c>
    </row>
    <row r="153" spans="1:5" ht="15.75" customHeight="1" x14ac:dyDescent="0.25">
      <c r="A153" s="7" t="str">
        <f>IF(ISBLANK('Project Structure'!A153),"",'Project Structure'!A153)</f>
        <v/>
      </c>
      <c r="B153" s="7" t="str">
        <f>IF(ISBLANK('Project Structure'!B153),"",'Project Structure'!B153)</f>
        <v/>
      </c>
      <c r="D153" s="7" t="str">
        <f>IF(ISBLANK('Project Structure'!D153),"","Installation checklist")</f>
        <v/>
      </c>
      <c r="E153" s="7" t="str">
        <f>IF(ISBLANK('Project Structure'!E153),"",'Project Structure'!E153)</f>
        <v/>
      </c>
    </row>
    <row r="154" spans="1:5" ht="15.75" customHeight="1" x14ac:dyDescent="0.25">
      <c r="A154" s="7" t="str">
        <f>IF(ISBLANK('Project Structure'!A154),"",'Project Structure'!A154)</f>
        <v>Level 5</v>
      </c>
      <c r="B154" s="7" t="e">
        <f>IF(ISBLANK('Project Structure'!#REF!),"",'Project Structure'!#REF!)</f>
        <v>#REF!</v>
      </c>
      <c r="D154" s="7" t="str">
        <f>IF(ISBLANK('Project Structure'!D154),"","Installation checklist")</f>
        <v/>
      </c>
      <c r="E154" s="7" t="str">
        <f>IF(ISBLANK('Project Structure'!E154),"",'Project Structure'!E154)</f>
        <v/>
      </c>
    </row>
    <row r="155" spans="1:5" ht="15.75" customHeight="1" x14ac:dyDescent="0.25">
      <c r="B155" s="7" t="e">
        <f>IF(ISBLANK('Project Structure'!#REF!),"",'Project Structure'!#REF!)</f>
        <v>#REF!</v>
      </c>
      <c r="D155" s="7" t="str">
        <f>IF(ISBLANK('Project Structure'!D155),"","Installation checklist")</f>
        <v/>
      </c>
      <c r="E155" s="7" t="str">
        <f>IF(ISBLANK('Project Structure'!E155),"",'Project Structure'!E155)</f>
        <v/>
      </c>
    </row>
    <row r="156" spans="1:5" ht="15.75" customHeight="1" x14ac:dyDescent="0.25">
      <c r="B156" s="7" t="e">
        <f>IF(ISBLANK('Project Structure'!#REF!),"",'Project Structure'!#REF!)</f>
        <v>#REF!</v>
      </c>
      <c r="D156" s="7" t="str">
        <f>IF(ISBLANK('Project Structure'!D156),"","Installation checklist")</f>
        <v/>
      </c>
      <c r="E156" s="7" t="str">
        <f>IF(ISBLANK('Project Structure'!E156),"",'Project Structure'!E156)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555"/>
  <sheetViews>
    <sheetView topLeftCell="A514" workbookViewId="0">
      <selection activeCell="B486" sqref="B486:B539"/>
    </sheetView>
  </sheetViews>
  <sheetFormatPr defaultColWidth="8.77734375" defaultRowHeight="13.2" x14ac:dyDescent="0.25"/>
  <cols>
    <col min="1" max="1" width="10" style="8" bestFit="1" customWidth="1"/>
    <col min="2" max="2" width="40.5546875" style="8" bestFit="1" customWidth="1"/>
    <col min="3" max="3" width="8.88671875" style="8" bestFit="1" customWidth="1"/>
    <col min="4" max="16384" width="8.77734375" style="8"/>
  </cols>
  <sheetData>
    <row r="1" spans="1:3" x14ac:dyDescent="0.25">
      <c r="A1" t="s">
        <v>6</v>
      </c>
      <c r="B1" s="8" t="s">
        <v>3</v>
      </c>
      <c r="C1" s="8" t="s">
        <v>4</v>
      </c>
    </row>
    <row r="2" spans="1:3" x14ac:dyDescent="0.25">
      <c r="A2" s="15" t="s">
        <v>44</v>
      </c>
      <c r="B2" s="15" t="s">
        <v>185</v>
      </c>
      <c r="C2" s="15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5" t="s">
        <v>44</v>
      </c>
      <c r="B3" s="15" t="s">
        <v>186</v>
      </c>
      <c r="C3" s="15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5" t="s">
        <v>44</v>
      </c>
      <c r="B4" s="15" t="s">
        <v>187</v>
      </c>
      <c r="C4" s="15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5" t="s">
        <v>44</v>
      </c>
      <c r="B5" s="15" t="s">
        <v>7</v>
      </c>
      <c r="C5" s="15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5" t="s">
        <v>44</v>
      </c>
      <c r="B6" s="15" t="s">
        <v>8</v>
      </c>
      <c r="C6" s="15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5" t="s">
        <v>44</v>
      </c>
      <c r="B7" s="15" t="s">
        <v>9</v>
      </c>
      <c r="C7" s="15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5" t="s">
        <v>44</v>
      </c>
      <c r="B8" s="15" t="s">
        <v>10</v>
      </c>
      <c r="C8" s="15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5" t="s">
        <v>44</v>
      </c>
      <c r="B9" s="15" t="s">
        <v>12</v>
      </c>
      <c r="C9" s="15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5" t="s">
        <v>44</v>
      </c>
      <c r="B10" s="15" t="s">
        <v>13</v>
      </c>
      <c r="C10" s="15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5" t="s">
        <v>44</v>
      </c>
      <c r="B11" s="15" t="s">
        <v>14</v>
      </c>
      <c r="C11" s="15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5" t="s">
        <v>44</v>
      </c>
      <c r="B12" s="15" t="s">
        <v>15</v>
      </c>
      <c r="C12" s="15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5" t="s">
        <v>44</v>
      </c>
      <c r="B13" s="15" t="s">
        <v>16</v>
      </c>
      <c r="C13" s="15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5" t="s">
        <v>44</v>
      </c>
      <c r="B14" s="15" t="s">
        <v>17</v>
      </c>
      <c r="C14" s="15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5" t="s">
        <v>44</v>
      </c>
      <c r="B15" s="15" t="s">
        <v>18</v>
      </c>
      <c r="C15" s="15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5" t="s">
        <v>44</v>
      </c>
      <c r="B16" s="15" t="s">
        <v>19</v>
      </c>
      <c r="C16" s="15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5" t="s">
        <v>44</v>
      </c>
      <c r="B17" s="15" t="s">
        <v>20</v>
      </c>
      <c r="C17" s="15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5" t="s">
        <v>44</v>
      </c>
      <c r="B18" s="15" t="s">
        <v>21</v>
      </c>
      <c r="C18" s="15" t="str" cm="1">
        <f t="array" ref="C18">IFERROR(_xlfn.XLOOKUP(A18&amp;$B18,[1]!Conqa[[#All],[Project ID]]&amp;[1]!Conqa[[#All],[Panel ID]],[1]!Conqa[[#All],[Panel ID]]),"Add")</f>
        <v>Add</v>
      </c>
      <c r="L18" s="9"/>
    </row>
    <row r="19" spans="1:12" x14ac:dyDescent="0.25">
      <c r="A19" s="15" t="s">
        <v>44</v>
      </c>
      <c r="B19" s="15" t="s">
        <v>22</v>
      </c>
      <c r="C19" s="15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5" t="s">
        <v>44</v>
      </c>
      <c r="B20" s="15" t="s">
        <v>23</v>
      </c>
      <c r="C20" s="15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5" t="s">
        <v>44</v>
      </c>
      <c r="B21" s="15" t="s">
        <v>24</v>
      </c>
      <c r="C21" s="15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5" t="s">
        <v>44</v>
      </c>
      <c r="B22" s="15" t="s">
        <v>25</v>
      </c>
      <c r="C22" s="15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5" t="s">
        <v>44</v>
      </c>
      <c r="B23" s="15" t="s">
        <v>26</v>
      </c>
      <c r="C23" s="15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5" t="s">
        <v>44</v>
      </c>
      <c r="B24" s="15" t="s">
        <v>27</v>
      </c>
      <c r="C24" s="15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5" t="s">
        <v>44</v>
      </c>
      <c r="B25" s="15" t="s">
        <v>28</v>
      </c>
      <c r="C25" s="15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5" t="s">
        <v>44</v>
      </c>
      <c r="B26" s="15" t="s">
        <v>29</v>
      </c>
      <c r="C26" s="15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5" t="s">
        <v>44</v>
      </c>
      <c r="B27" s="15" t="s">
        <v>30</v>
      </c>
      <c r="C27" s="15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5" t="s">
        <v>44</v>
      </c>
      <c r="B28" s="15" t="s">
        <v>31</v>
      </c>
      <c r="C28" s="15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5" t="s">
        <v>44</v>
      </c>
      <c r="B29" s="15" t="s">
        <v>32</v>
      </c>
      <c r="C29" s="15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5" t="s">
        <v>44</v>
      </c>
      <c r="B30" s="15" t="s">
        <v>33</v>
      </c>
      <c r="C30" s="15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5" t="s">
        <v>44</v>
      </c>
      <c r="B31" s="15" t="s">
        <v>34</v>
      </c>
      <c r="C31" s="15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5" t="s">
        <v>44</v>
      </c>
      <c r="B32" s="15" t="s">
        <v>35</v>
      </c>
      <c r="C32" s="15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5" t="s">
        <v>44</v>
      </c>
      <c r="B33" s="15" t="s">
        <v>36</v>
      </c>
      <c r="C33" s="15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5" t="s">
        <v>44</v>
      </c>
      <c r="B34" s="15" t="s">
        <v>37</v>
      </c>
      <c r="C34" s="15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5" t="s">
        <v>44</v>
      </c>
      <c r="B35" s="15" t="s">
        <v>38</v>
      </c>
      <c r="C35" s="15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5" t="s">
        <v>44</v>
      </c>
      <c r="B36" s="15" t="s">
        <v>39</v>
      </c>
      <c r="C36" s="15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5" t="s">
        <v>44</v>
      </c>
      <c r="B37" s="15" t="s">
        <v>40</v>
      </c>
      <c r="C37" s="15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5" t="s">
        <v>44</v>
      </c>
      <c r="B38" s="15" t="s">
        <v>41</v>
      </c>
      <c r="C38" s="15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5" t="s">
        <v>44</v>
      </c>
      <c r="B39" s="15" t="s">
        <v>45</v>
      </c>
      <c r="C39" s="15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5" t="s">
        <v>44</v>
      </c>
      <c r="B40" s="15" t="s">
        <v>46</v>
      </c>
      <c r="C40" s="15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5" t="s">
        <v>44</v>
      </c>
      <c r="B41" s="15" t="s">
        <v>47</v>
      </c>
      <c r="C41" s="15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5" t="s">
        <v>44</v>
      </c>
      <c r="B42" s="15" t="s">
        <v>48</v>
      </c>
      <c r="C42" s="15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5" t="s">
        <v>44</v>
      </c>
      <c r="B43" s="15" t="s">
        <v>49</v>
      </c>
      <c r="C43" s="15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5" t="s">
        <v>44</v>
      </c>
      <c r="B44" s="15" t="s">
        <v>50</v>
      </c>
      <c r="C44" s="15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5" t="s">
        <v>44</v>
      </c>
      <c r="B45" s="15" t="s">
        <v>51</v>
      </c>
      <c r="C45" s="15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5" t="s">
        <v>44</v>
      </c>
      <c r="B46" s="15" t="s">
        <v>52</v>
      </c>
      <c r="C46" s="15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5" t="s">
        <v>44</v>
      </c>
      <c r="B47" s="15" t="s">
        <v>53</v>
      </c>
      <c r="C47" s="15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5" t="s">
        <v>44</v>
      </c>
      <c r="B48" s="15" t="s">
        <v>54</v>
      </c>
      <c r="C48" s="15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5" t="s">
        <v>44</v>
      </c>
      <c r="B49" s="15" t="s">
        <v>55</v>
      </c>
      <c r="C49" s="15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5" t="s">
        <v>44</v>
      </c>
      <c r="B50" s="15" t="s">
        <v>56</v>
      </c>
      <c r="C50" s="15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5" t="s">
        <v>44</v>
      </c>
      <c r="B51" s="15" t="s">
        <v>57</v>
      </c>
      <c r="C51" s="15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5" t="s">
        <v>44</v>
      </c>
      <c r="B52" s="15" t="s">
        <v>58</v>
      </c>
      <c r="C52" s="15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5" t="s">
        <v>44</v>
      </c>
      <c r="B53" s="15" t="s">
        <v>59</v>
      </c>
      <c r="C53" s="15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5" t="s">
        <v>44</v>
      </c>
      <c r="B54" s="15" t="s">
        <v>60</v>
      </c>
      <c r="C54" s="15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5" t="s">
        <v>44</v>
      </c>
      <c r="B55" s="15" t="s">
        <v>61</v>
      </c>
      <c r="C55" s="15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5" t="s">
        <v>44</v>
      </c>
      <c r="B56" s="15" t="s">
        <v>62</v>
      </c>
      <c r="C56" s="15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5" t="s">
        <v>44</v>
      </c>
      <c r="B57" s="15" t="s">
        <v>380</v>
      </c>
      <c r="C57" s="15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5" t="s">
        <v>44</v>
      </c>
      <c r="B58" s="15" t="s">
        <v>316</v>
      </c>
      <c r="C58" s="15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5" t="s">
        <v>44</v>
      </c>
      <c r="B59" s="15" t="s">
        <v>317</v>
      </c>
      <c r="C59" s="15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5" t="s">
        <v>44</v>
      </c>
      <c r="B60" s="15" t="s">
        <v>318</v>
      </c>
      <c r="C60" s="15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5" t="s">
        <v>44</v>
      </c>
      <c r="B61" s="15" t="s">
        <v>319</v>
      </c>
      <c r="C61" s="15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5" t="s">
        <v>44</v>
      </c>
      <c r="B62" s="15" t="s">
        <v>320</v>
      </c>
      <c r="C62" s="15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5" t="s">
        <v>44</v>
      </c>
      <c r="B63" s="15" t="s">
        <v>321</v>
      </c>
      <c r="C63" s="15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5" t="s">
        <v>44</v>
      </c>
      <c r="B64" s="15" t="s">
        <v>322</v>
      </c>
      <c r="C64" s="15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5" t="s">
        <v>44</v>
      </c>
      <c r="B65" s="15" t="s">
        <v>323</v>
      </c>
      <c r="C65" s="15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5" t="s">
        <v>44</v>
      </c>
      <c r="B66" s="15" t="s">
        <v>324</v>
      </c>
      <c r="C66" s="15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5" t="s">
        <v>44</v>
      </c>
      <c r="B67" s="15" t="s">
        <v>325</v>
      </c>
      <c r="C67" s="15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5" t="s">
        <v>44</v>
      </c>
      <c r="B68" s="15" t="s">
        <v>326</v>
      </c>
      <c r="C68" s="15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5" t="s">
        <v>44</v>
      </c>
      <c r="B69" s="15" t="s">
        <v>327</v>
      </c>
      <c r="C69" s="15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5" t="s">
        <v>44</v>
      </c>
      <c r="B70" s="15" t="s">
        <v>328</v>
      </c>
      <c r="C70" s="15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5" t="s">
        <v>44</v>
      </c>
      <c r="B71" s="15" t="s">
        <v>329</v>
      </c>
      <c r="C71" s="15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5" t="s">
        <v>44</v>
      </c>
      <c r="B72" s="15" t="s">
        <v>330</v>
      </c>
      <c r="C72" s="15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5" t="s">
        <v>44</v>
      </c>
      <c r="B73" s="15" t="s">
        <v>331</v>
      </c>
      <c r="C73" s="15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5" t="s">
        <v>44</v>
      </c>
      <c r="B74" s="15" t="s">
        <v>332</v>
      </c>
      <c r="C74" s="15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5" t="s">
        <v>44</v>
      </c>
      <c r="B75" s="15" t="s">
        <v>333</v>
      </c>
      <c r="C75" s="15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5" t="s">
        <v>44</v>
      </c>
      <c r="B76" s="15" t="s">
        <v>334</v>
      </c>
      <c r="C76" s="15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5" t="s">
        <v>44</v>
      </c>
      <c r="B77" s="15" t="s">
        <v>335</v>
      </c>
      <c r="C77" s="15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5" t="s">
        <v>44</v>
      </c>
      <c r="B78" s="15" t="s">
        <v>336</v>
      </c>
      <c r="C78" s="15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5" t="s">
        <v>44</v>
      </c>
      <c r="B79" s="15" t="s">
        <v>337</v>
      </c>
      <c r="C79" s="15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5" t="s">
        <v>44</v>
      </c>
      <c r="B80" s="15" t="s">
        <v>338</v>
      </c>
      <c r="C80" s="15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5" t="s">
        <v>44</v>
      </c>
      <c r="B81" s="15" t="s">
        <v>339</v>
      </c>
      <c r="C81" s="15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5" t="s">
        <v>44</v>
      </c>
      <c r="B82" s="15" t="s">
        <v>340</v>
      </c>
      <c r="C82" s="15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5" t="s">
        <v>44</v>
      </c>
      <c r="B83" s="15" t="s">
        <v>341</v>
      </c>
      <c r="C83" s="15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5" t="s">
        <v>44</v>
      </c>
      <c r="B84" s="15" t="s">
        <v>342</v>
      </c>
      <c r="C84" s="15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5" t="s">
        <v>44</v>
      </c>
      <c r="B85" s="15" t="s">
        <v>343</v>
      </c>
      <c r="C85" s="15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5" t="s">
        <v>44</v>
      </c>
      <c r="B86" s="15" t="s">
        <v>344</v>
      </c>
      <c r="C86" s="15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5" t="s">
        <v>44</v>
      </c>
      <c r="B87" s="15" t="s">
        <v>345</v>
      </c>
      <c r="C87" s="15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5" t="s">
        <v>44</v>
      </c>
      <c r="B88" s="15" t="s">
        <v>446</v>
      </c>
      <c r="C88" s="15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5" t="s">
        <v>44</v>
      </c>
      <c r="B89" s="15" t="s">
        <v>346</v>
      </c>
      <c r="C89" s="15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5" t="s">
        <v>44</v>
      </c>
      <c r="B90" s="15" t="s">
        <v>347</v>
      </c>
      <c r="C90" s="15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5" t="s">
        <v>44</v>
      </c>
      <c r="B91" s="15" t="s">
        <v>348</v>
      </c>
      <c r="C91" s="15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5" t="s">
        <v>44</v>
      </c>
      <c r="B92" s="15" t="s">
        <v>349</v>
      </c>
      <c r="C92" s="15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5" t="s">
        <v>44</v>
      </c>
      <c r="B93" s="15" t="s">
        <v>350</v>
      </c>
      <c r="C93" s="15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5" t="s">
        <v>44</v>
      </c>
      <c r="B94" s="15" t="s">
        <v>351</v>
      </c>
      <c r="C94" s="15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5" t="s">
        <v>44</v>
      </c>
      <c r="B95" s="15" t="s">
        <v>89</v>
      </c>
      <c r="C95" s="15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5" t="s">
        <v>44</v>
      </c>
      <c r="B96" s="15" t="s">
        <v>90</v>
      </c>
      <c r="C96" s="15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5" t="s">
        <v>44</v>
      </c>
      <c r="B97" s="15" t="s">
        <v>91</v>
      </c>
      <c r="C97" s="15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5" t="s">
        <v>44</v>
      </c>
      <c r="B98" s="15" t="s">
        <v>92</v>
      </c>
      <c r="C98" s="15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5" t="s">
        <v>44</v>
      </c>
      <c r="B99" s="15" t="s">
        <v>93</v>
      </c>
      <c r="C99" s="15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5" t="s">
        <v>44</v>
      </c>
      <c r="B100" s="15" t="s">
        <v>94</v>
      </c>
      <c r="C100" s="15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5" t="s">
        <v>44</v>
      </c>
      <c r="B101" s="15" t="s">
        <v>95</v>
      </c>
      <c r="C101" s="15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5" t="s">
        <v>44</v>
      </c>
      <c r="B102" s="15" t="s">
        <v>96</v>
      </c>
      <c r="C102" s="15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5" t="s">
        <v>44</v>
      </c>
      <c r="B103" s="15" t="s">
        <v>97</v>
      </c>
      <c r="C103" s="15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5" t="s">
        <v>44</v>
      </c>
      <c r="B104" s="15" t="s">
        <v>98</v>
      </c>
      <c r="C104" s="15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5" t="s">
        <v>44</v>
      </c>
      <c r="B105" s="15" t="s">
        <v>99</v>
      </c>
      <c r="C105" s="15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5" t="s">
        <v>44</v>
      </c>
      <c r="B106" s="15" t="s">
        <v>100</v>
      </c>
      <c r="C106" s="15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5" t="s">
        <v>44</v>
      </c>
      <c r="B107" s="15" t="s">
        <v>101</v>
      </c>
      <c r="C107" s="15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5" t="s">
        <v>44</v>
      </c>
      <c r="B108" s="15" t="s">
        <v>102</v>
      </c>
      <c r="C108" s="15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5" t="s">
        <v>44</v>
      </c>
      <c r="B109" s="15" t="s">
        <v>103</v>
      </c>
      <c r="C109" s="15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5" t="s">
        <v>44</v>
      </c>
      <c r="B110" s="15" t="s">
        <v>104</v>
      </c>
      <c r="C110" s="15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5" t="s">
        <v>44</v>
      </c>
      <c r="B111" s="15" t="s">
        <v>105</v>
      </c>
      <c r="C111" s="15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5" t="s">
        <v>44</v>
      </c>
      <c r="B112" s="15" t="s">
        <v>107</v>
      </c>
      <c r="C112" s="15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5" t="s">
        <v>44</v>
      </c>
      <c r="B113" s="15" t="s">
        <v>108</v>
      </c>
      <c r="C113" s="15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5" t="s">
        <v>44</v>
      </c>
      <c r="B114" s="15" t="s">
        <v>109</v>
      </c>
      <c r="C114" s="15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5" t="s">
        <v>44</v>
      </c>
      <c r="B115" s="15" t="s">
        <v>110</v>
      </c>
      <c r="C115" s="15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5" t="s">
        <v>44</v>
      </c>
      <c r="B116" s="15" t="s">
        <v>111</v>
      </c>
      <c r="C116" s="15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5" t="s">
        <v>44</v>
      </c>
      <c r="B117" s="15" t="s">
        <v>352</v>
      </c>
      <c r="C117" s="15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5" t="s">
        <v>44</v>
      </c>
      <c r="B118" s="15" t="s">
        <v>112</v>
      </c>
      <c r="C118" s="15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5" t="s">
        <v>44</v>
      </c>
      <c r="B119" s="15" t="s">
        <v>113</v>
      </c>
      <c r="C119" s="15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5" t="s">
        <v>44</v>
      </c>
      <c r="B120" s="15" t="s">
        <v>114</v>
      </c>
      <c r="C120" s="15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5" t="s">
        <v>44</v>
      </c>
      <c r="B121" s="15" t="s">
        <v>115</v>
      </c>
      <c r="C121" s="15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5" t="s">
        <v>44</v>
      </c>
      <c r="B122" s="15" t="s">
        <v>117</v>
      </c>
      <c r="C122" s="15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5" t="s">
        <v>44</v>
      </c>
      <c r="B123" s="15" t="s">
        <v>118</v>
      </c>
      <c r="C123" s="15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5" t="s">
        <v>44</v>
      </c>
      <c r="B124" s="15" t="s">
        <v>119</v>
      </c>
      <c r="C124" s="15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5" t="s">
        <v>44</v>
      </c>
      <c r="B125" s="15" t="s">
        <v>120</v>
      </c>
      <c r="C125" s="15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5" t="s">
        <v>44</v>
      </c>
      <c r="B126" s="15" t="s">
        <v>121</v>
      </c>
      <c r="C126" s="15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5" t="s">
        <v>44</v>
      </c>
      <c r="B127" s="15" t="s">
        <v>122</v>
      </c>
      <c r="C127" s="15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5" t="s">
        <v>44</v>
      </c>
      <c r="B128" s="15" t="s">
        <v>123</v>
      </c>
      <c r="C128" s="15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5" t="s">
        <v>44</v>
      </c>
      <c r="B129" s="15" t="s">
        <v>124</v>
      </c>
      <c r="C129" s="15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5" t="s">
        <v>44</v>
      </c>
      <c r="B130" s="15" t="s">
        <v>353</v>
      </c>
      <c r="C130" s="15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5" t="s">
        <v>44</v>
      </c>
      <c r="B131" s="15" t="s">
        <v>447</v>
      </c>
      <c r="C131" s="15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5" t="s">
        <v>44</v>
      </c>
      <c r="B132" s="15" t="s">
        <v>125</v>
      </c>
      <c r="C132" s="15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5" t="s">
        <v>44</v>
      </c>
      <c r="B133" s="15" t="s">
        <v>126</v>
      </c>
      <c r="C133" s="15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5" t="s">
        <v>44</v>
      </c>
      <c r="B134" s="15" t="s">
        <v>127</v>
      </c>
      <c r="C134" s="15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5" t="s">
        <v>44</v>
      </c>
      <c r="B135" s="15" t="s">
        <v>128</v>
      </c>
      <c r="C135" s="15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5" t="s">
        <v>44</v>
      </c>
      <c r="B136" s="15" t="s">
        <v>354</v>
      </c>
      <c r="C136" s="15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5" t="s">
        <v>44</v>
      </c>
      <c r="B137" s="15" t="s">
        <v>381</v>
      </c>
      <c r="C137" s="15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5" t="s">
        <v>44</v>
      </c>
      <c r="B138" s="15" t="s">
        <v>164</v>
      </c>
      <c r="C138" s="15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5" t="s">
        <v>44</v>
      </c>
      <c r="B139" s="15" t="s">
        <v>165</v>
      </c>
      <c r="C139" s="15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5" t="s">
        <v>44</v>
      </c>
      <c r="B140" s="15" t="s">
        <v>166</v>
      </c>
      <c r="C140" s="15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5" t="s">
        <v>44</v>
      </c>
      <c r="B141" s="15" t="s">
        <v>167</v>
      </c>
      <c r="C141" s="15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5" t="s">
        <v>44</v>
      </c>
      <c r="B142" s="15" t="s">
        <v>168</v>
      </c>
      <c r="C142" s="15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5" t="s">
        <v>44</v>
      </c>
      <c r="B143" s="15" t="s">
        <v>169</v>
      </c>
      <c r="C143" s="15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5" t="s">
        <v>44</v>
      </c>
      <c r="B144" s="15" t="s">
        <v>170</v>
      </c>
      <c r="C144" s="15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5" t="s">
        <v>44</v>
      </c>
      <c r="B145" s="15" t="s">
        <v>171</v>
      </c>
      <c r="C145" s="15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5" t="s">
        <v>44</v>
      </c>
      <c r="B146" s="15" t="s">
        <v>172</v>
      </c>
      <c r="C146" s="15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5" t="s">
        <v>44</v>
      </c>
      <c r="B147" s="15" t="s">
        <v>173</v>
      </c>
      <c r="C147" s="15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5" t="s">
        <v>44</v>
      </c>
      <c r="B148" s="15" t="s">
        <v>174</v>
      </c>
      <c r="C148" s="15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5" t="s">
        <v>44</v>
      </c>
      <c r="B149" s="15" t="s">
        <v>175</v>
      </c>
      <c r="C149" s="15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5" t="s">
        <v>44</v>
      </c>
      <c r="B150" s="15" t="s">
        <v>176</v>
      </c>
      <c r="C150" s="15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5" t="s">
        <v>44</v>
      </c>
      <c r="B151" s="15" t="s">
        <v>177</v>
      </c>
      <c r="C151" s="15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5" t="s">
        <v>44</v>
      </c>
      <c r="B152" s="15" t="s">
        <v>178</v>
      </c>
      <c r="C152" s="15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5" t="s">
        <v>44</v>
      </c>
      <c r="B153" s="15" t="s">
        <v>179</v>
      </c>
      <c r="C153" s="15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5" t="s">
        <v>44</v>
      </c>
      <c r="B154" s="15" t="s">
        <v>180</v>
      </c>
      <c r="C154" s="15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5" t="s">
        <v>44</v>
      </c>
      <c r="B155" s="15" t="s">
        <v>181</v>
      </c>
      <c r="C155" s="15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5" t="s">
        <v>44</v>
      </c>
      <c r="B156" s="15" t="s">
        <v>182</v>
      </c>
      <c r="C156" s="15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5" t="s">
        <v>44</v>
      </c>
      <c r="B157" s="15" t="s">
        <v>183</v>
      </c>
      <c r="C157" s="15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5" t="s">
        <v>44</v>
      </c>
      <c r="B158" s="15" t="s">
        <v>184</v>
      </c>
      <c r="C158" s="15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5" t="s">
        <v>44</v>
      </c>
      <c r="B159" s="15" t="s">
        <v>312</v>
      </c>
      <c r="C159" s="15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5" t="s">
        <v>44</v>
      </c>
      <c r="B160" s="15" t="s">
        <v>313</v>
      </c>
      <c r="C160" s="15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5" t="s">
        <v>44</v>
      </c>
      <c r="B161" s="15" t="s">
        <v>612</v>
      </c>
      <c r="C161" s="15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5" t="s">
        <v>44</v>
      </c>
      <c r="B162" s="15" t="s">
        <v>448</v>
      </c>
      <c r="C162" s="15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5" t="s">
        <v>44</v>
      </c>
      <c r="B163" s="15" t="s">
        <v>449</v>
      </c>
      <c r="C163" s="15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5" t="s">
        <v>44</v>
      </c>
      <c r="B164" s="15" t="s">
        <v>450</v>
      </c>
      <c r="C164" s="15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5" t="s">
        <v>44</v>
      </c>
      <c r="B165" s="15" t="s">
        <v>451</v>
      </c>
      <c r="C165" s="15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5" t="s">
        <v>44</v>
      </c>
      <c r="B166" s="15" t="s">
        <v>452</v>
      </c>
      <c r="C166" s="15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5" t="s">
        <v>44</v>
      </c>
      <c r="B167" s="15" t="s">
        <v>453</v>
      </c>
      <c r="C167" s="15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5" t="s">
        <v>44</v>
      </c>
      <c r="B168" s="15" t="s">
        <v>454</v>
      </c>
      <c r="C168" s="15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5" t="s">
        <v>44</v>
      </c>
      <c r="B169" s="15" t="s">
        <v>455</v>
      </c>
      <c r="C169" s="15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5" t="s">
        <v>44</v>
      </c>
      <c r="B170" s="15" t="s">
        <v>456</v>
      </c>
      <c r="C170" s="15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5" t="s">
        <v>44</v>
      </c>
      <c r="B171" s="15" t="s">
        <v>457</v>
      </c>
      <c r="C171" s="15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5" t="s">
        <v>44</v>
      </c>
      <c r="B172" s="15" t="s">
        <v>458</v>
      </c>
      <c r="C172" s="15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5" t="s">
        <v>44</v>
      </c>
      <c r="B173" s="15" t="s">
        <v>459</v>
      </c>
      <c r="C173" s="15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5" t="s">
        <v>44</v>
      </c>
      <c r="B174" s="15" t="s">
        <v>460</v>
      </c>
      <c r="C174" s="15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5" t="s">
        <v>44</v>
      </c>
      <c r="B175" s="15" t="s">
        <v>461</v>
      </c>
      <c r="C175" s="15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5" t="s">
        <v>44</v>
      </c>
      <c r="B176" s="15" t="s">
        <v>462</v>
      </c>
      <c r="C176" s="15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5" t="s">
        <v>44</v>
      </c>
      <c r="B177" s="15" t="s">
        <v>463</v>
      </c>
      <c r="C177" s="15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5" t="s">
        <v>44</v>
      </c>
      <c r="B178" s="15" t="s">
        <v>464</v>
      </c>
      <c r="C178" s="15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5" t="s">
        <v>44</v>
      </c>
      <c r="B179" s="15" t="s">
        <v>465</v>
      </c>
      <c r="C179" s="15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5" t="s">
        <v>44</v>
      </c>
      <c r="B180" s="15" t="s">
        <v>466</v>
      </c>
      <c r="C180" s="15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5" t="s">
        <v>44</v>
      </c>
      <c r="B181" s="15" t="s">
        <v>467</v>
      </c>
      <c r="C181" s="15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5" t="s">
        <v>44</v>
      </c>
      <c r="B182" s="15" t="s">
        <v>468</v>
      </c>
      <c r="C182" s="15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5" t="s">
        <v>44</v>
      </c>
      <c r="B183" s="15" t="s">
        <v>469</v>
      </c>
      <c r="C183" s="15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5" t="s">
        <v>44</v>
      </c>
      <c r="B184" s="15" t="s">
        <v>470</v>
      </c>
      <c r="C184" s="15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5" t="s">
        <v>44</v>
      </c>
      <c r="B185" s="15" t="s">
        <v>471</v>
      </c>
      <c r="C185" s="15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5" t="s">
        <v>44</v>
      </c>
      <c r="B186" s="15" t="s">
        <v>472</v>
      </c>
      <c r="C186" s="15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5" t="s">
        <v>44</v>
      </c>
      <c r="B187" s="15" t="s">
        <v>473</v>
      </c>
      <c r="C187" s="15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5" t="s">
        <v>44</v>
      </c>
      <c r="B188" s="15" t="s">
        <v>474</v>
      </c>
      <c r="C188" s="15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5" t="s">
        <v>44</v>
      </c>
      <c r="B189" s="15" t="s">
        <v>475</v>
      </c>
      <c r="C189" s="15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5" t="s">
        <v>44</v>
      </c>
      <c r="B190" s="15" t="s">
        <v>476</v>
      </c>
      <c r="C190" s="15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5" t="s">
        <v>44</v>
      </c>
      <c r="B191" s="15" t="s">
        <v>477</v>
      </c>
      <c r="C191" s="15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5" t="s">
        <v>44</v>
      </c>
      <c r="B192" s="15" t="s">
        <v>478</v>
      </c>
      <c r="C192" s="15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5" t="s">
        <v>44</v>
      </c>
      <c r="B193" s="15" t="s">
        <v>479</v>
      </c>
      <c r="C193" s="15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5" t="s">
        <v>44</v>
      </c>
      <c r="B194" s="15" t="s">
        <v>480</v>
      </c>
      <c r="C194" s="15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5" t="s">
        <v>44</v>
      </c>
      <c r="B195" s="15" t="s">
        <v>389</v>
      </c>
      <c r="C195" s="15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5" t="s">
        <v>44</v>
      </c>
      <c r="B196" s="15" t="s">
        <v>390</v>
      </c>
      <c r="C196" s="15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5" t="s">
        <v>44</v>
      </c>
      <c r="B197" s="15" t="s">
        <v>391</v>
      </c>
      <c r="C197" s="15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5" t="s">
        <v>44</v>
      </c>
      <c r="B198" s="15" t="s">
        <v>392</v>
      </c>
      <c r="C198" s="15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5" t="s">
        <v>44</v>
      </c>
      <c r="B199" s="15" t="s">
        <v>393</v>
      </c>
      <c r="C199" s="15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5" t="s">
        <v>44</v>
      </c>
      <c r="B200" s="15" t="s">
        <v>394</v>
      </c>
      <c r="C200" s="15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5" t="s">
        <v>44</v>
      </c>
      <c r="B201" s="15" t="s">
        <v>395</v>
      </c>
      <c r="C201" s="15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5" t="s">
        <v>44</v>
      </c>
      <c r="B202" s="15" t="s">
        <v>397</v>
      </c>
      <c r="C202" s="15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5" t="s">
        <v>44</v>
      </c>
      <c r="B203" s="15" t="s">
        <v>399</v>
      </c>
      <c r="C203" s="15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5" t="s">
        <v>44</v>
      </c>
      <c r="B204" s="15" t="s">
        <v>400</v>
      </c>
      <c r="C204" s="15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5" t="s">
        <v>44</v>
      </c>
      <c r="B205" s="15" t="s">
        <v>401</v>
      </c>
      <c r="C205" s="15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5" t="s">
        <v>44</v>
      </c>
      <c r="B206" s="15" t="s">
        <v>402</v>
      </c>
      <c r="C206" s="15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5" t="s">
        <v>44</v>
      </c>
      <c r="B207" s="15" t="s">
        <v>403</v>
      </c>
      <c r="C207" s="15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5" t="s">
        <v>44</v>
      </c>
      <c r="B208" s="15" t="s">
        <v>404</v>
      </c>
      <c r="C208" s="15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5" t="s">
        <v>44</v>
      </c>
      <c r="B209" s="15" t="s">
        <v>405</v>
      </c>
      <c r="C209" s="15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5" t="s">
        <v>44</v>
      </c>
      <c r="B210" s="15" t="s">
        <v>406</v>
      </c>
      <c r="C210" s="15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5" t="s">
        <v>44</v>
      </c>
      <c r="B211" s="15" t="s">
        <v>407</v>
      </c>
      <c r="C211" s="15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5" t="s">
        <v>44</v>
      </c>
      <c r="B212" s="15" t="s">
        <v>408</v>
      </c>
      <c r="C212" s="15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5" t="s">
        <v>44</v>
      </c>
      <c r="B213" s="15" t="s">
        <v>409</v>
      </c>
      <c r="C213" s="15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5" t="s">
        <v>44</v>
      </c>
      <c r="B214" s="15" t="s">
        <v>410</v>
      </c>
      <c r="C214" s="15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5" t="s">
        <v>44</v>
      </c>
      <c r="B215" s="15" t="s">
        <v>188</v>
      </c>
      <c r="C215" s="15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5" t="s">
        <v>44</v>
      </c>
      <c r="B216" s="15" t="s">
        <v>189</v>
      </c>
      <c r="C216" s="15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5" t="s">
        <v>44</v>
      </c>
      <c r="B217" s="15" t="s">
        <v>314</v>
      </c>
      <c r="C217" s="15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5" t="s">
        <v>44</v>
      </c>
      <c r="B218" s="15" t="s">
        <v>315</v>
      </c>
      <c r="C218" s="15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5" t="s">
        <v>44</v>
      </c>
      <c r="B219" s="15" t="s">
        <v>481</v>
      </c>
      <c r="C219" s="15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5" t="s">
        <v>44</v>
      </c>
      <c r="B220" s="15" t="s">
        <v>535</v>
      </c>
      <c r="C220" s="15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5" t="s">
        <v>44</v>
      </c>
      <c r="B221" s="15" t="s">
        <v>599</v>
      </c>
      <c r="C221" s="15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5" t="s">
        <v>44</v>
      </c>
      <c r="B222" s="15" t="s">
        <v>600</v>
      </c>
      <c r="C222" s="15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5" t="s">
        <v>44</v>
      </c>
      <c r="B223" s="15" t="s">
        <v>190</v>
      </c>
      <c r="C223" s="15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5" t="s">
        <v>44</v>
      </c>
      <c r="B224" s="15" t="s">
        <v>191</v>
      </c>
      <c r="C224" s="15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5" t="s">
        <v>44</v>
      </c>
      <c r="B225" s="15" t="s">
        <v>192</v>
      </c>
      <c r="C225" s="15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5" t="s">
        <v>44</v>
      </c>
      <c r="B226" s="15" t="s">
        <v>601</v>
      </c>
      <c r="C226" s="15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5" t="s">
        <v>44</v>
      </c>
      <c r="B227" s="15" t="s">
        <v>602</v>
      </c>
      <c r="C227" s="15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5" t="s">
        <v>44</v>
      </c>
      <c r="B228" s="15" t="s">
        <v>603</v>
      </c>
      <c r="C228" s="15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5" t="s">
        <v>44</v>
      </c>
      <c r="B229" s="15" t="s">
        <v>604</v>
      </c>
      <c r="C229" s="15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5" t="s">
        <v>44</v>
      </c>
      <c r="B230" s="15" t="s">
        <v>605</v>
      </c>
      <c r="C230" s="15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5" t="s">
        <v>44</v>
      </c>
      <c r="B231" s="15" t="s">
        <v>606</v>
      </c>
      <c r="C231" s="15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5" t="s">
        <v>44</v>
      </c>
      <c r="B232" s="15" t="s">
        <v>607</v>
      </c>
      <c r="C232" s="15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5" t="s">
        <v>44</v>
      </c>
      <c r="B233" s="15" t="s">
        <v>608</v>
      </c>
      <c r="C233" s="15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5" t="s">
        <v>44</v>
      </c>
      <c r="B234" s="15" t="s">
        <v>609</v>
      </c>
      <c r="C234" s="15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5" t="s">
        <v>44</v>
      </c>
      <c r="B235" s="15" t="s">
        <v>610</v>
      </c>
      <c r="C235" s="15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5" t="s">
        <v>44</v>
      </c>
      <c r="B236" s="15" t="s">
        <v>611</v>
      </c>
      <c r="C236" s="15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5" t="s">
        <v>44</v>
      </c>
      <c r="B237" s="15" t="s">
        <v>193</v>
      </c>
      <c r="C237" s="15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5" t="s">
        <v>44</v>
      </c>
      <c r="B238" s="15" t="s">
        <v>379</v>
      </c>
      <c r="C238" s="15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5" t="s">
        <v>44</v>
      </c>
      <c r="B239" s="15" t="s">
        <v>355</v>
      </c>
      <c r="C239" s="15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5" t="s">
        <v>44</v>
      </c>
      <c r="B240" s="15" t="s">
        <v>310</v>
      </c>
      <c r="C240" s="15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5" t="s">
        <v>44</v>
      </c>
      <c r="B241" s="15" t="s">
        <v>388</v>
      </c>
      <c r="C241" s="15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5" t="s">
        <v>44</v>
      </c>
      <c r="B242" s="15" t="s">
        <v>538</v>
      </c>
      <c r="C242" s="15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5" t="s">
        <v>44</v>
      </c>
      <c r="B243" s="15" t="s">
        <v>539</v>
      </c>
      <c r="C243" s="15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5" t="s">
        <v>44</v>
      </c>
      <c r="B244" s="15" t="s">
        <v>194</v>
      </c>
      <c r="C244" s="15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5" t="s">
        <v>44</v>
      </c>
      <c r="B245" s="15" t="s">
        <v>195</v>
      </c>
      <c r="C245" s="15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5" t="s">
        <v>44</v>
      </c>
      <c r="B246" s="15" t="s">
        <v>196</v>
      </c>
      <c r="C246" s="15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5" t="s">
        <v>44</v>
      </c>
      <c r="B247" s="15" t="s">
        <v>197</v>
      </c>
      <c r="C247" s="15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5" t="s">
        <v>44</v>
      </c>
      <c r="B248" s="15" t="s">
        <v>198</v>
      </c>
      <c r="C248" s="15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5" t="s">
        <v>44</v>
      </c>
      <c r="B249" s="15" t="s">
        <v>199</v>
      </c>
      <c r="C249" s="15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5" t="s">
        <v>44</v>
      </c>
      <c r="B250" s="15" t="s">
        <v>200</v>
      </c>
      <c r="C250" s="15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5" t="s">
        <v>44</v>
      </c>
      <c r="B251" s="15" t="s">
        <v>201</v>
      </c>
      <c r="C251" s="15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5" t="s">
        <v>44</v>
      </c>
      <c r="B252" s="15" t="s">
        <v>202</v>
      </c>
      <c r="C252" s="15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15" t="s">
        <v>44</v>
      </c>
      <c r="B253" s="15" t="s">
        <v>203</v>
      </c>
      <c r="C253" s="15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15" t="s">
        <v>44</v>
      </c>
      <c r="B254" s="15" t="s">
        <v>204</v>
      </c>
      <c r="C254" s="15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15" t="s">
        <v>44</v>
      </c>
      <c r="B255" s="15" t="s">
        <v>205</v>
      </c>
      <c r="C255" s="15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5" t="s">
        <v>44</v>
      </c>
      <c r="B256" s="15" t="s">
        <v>206</v>
      </c>
      <c r="C256" s="15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15" t="s">
        <v>44</v>
      </c>
      <c r="B257" s="15" t="s">
        <v>207</v>
      </c>
      <c r="C257" s="15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15" t="s">
        <v>44</v>
      </c>
      <c r="B258" s="15" t="s">
        <v>208</v>
      </c>
      <c r="C258" s="15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15" t="s">
        <v>44</v>
      </c>
      <c r="B259" s="15" t="s">
        <v>209</v>
      </c>
      <c r="C259" s="15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15" t="s">
        <v>44</v>
      </c>
      <c r="B260" s="15" t="s">
        <v>210</v>
      </c>
      <c r="C260" s="15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5">
      <c r="A261" s="15" t="s">
        <v>44</v>
      </c>
      <c r="B261" s="15" t="s">
        <v>211</v>
      </c>
      <c r="C261" s="15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5">
      <c r="A262" s="15" t="s">
        <v>44</v>
      </c>
      <c r="B262" s="15" t="s">
        <v>212</v>
      </c>
      <c r="C262" s="15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5">
      <c r="A263" s="15" t="s">
        <v>44</v>
      </c>
      <c r="B263" s="15" t="s">
        <v>213</v>
      </c>
      <c r="C263" s="15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5">
      <c r="A264" s="15" t="s">
        <v>44</v>
      </c>
      <c r="B264" s="15" t="s">
        <v>214</v>
      </c>
      <c r="C264" s="15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5">
      <c r="A265" s="15" t="s">
        <v>44</v>
      </c>
      <c r="B265" s="15" t="s">
        <v>215</v>
      </c>
      <c r="C265" s="15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5">
      <c r="A266" s="15" t="s">
        <v>44</v>
      </c>
      <c r="B266" s="15" t="s">
        <v>216</v>
      </c>
      <c r="C266" s="15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15" t="s">
        <v>44</v>
      </c>
      <c r="B267" s="15" t="s">
        <v>217</v>
      </c>
      <c r="C267" s="15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5">
      <c r="A268" s="15" t="s">
        <v>44</v>
      </c>
      <c r="B268" s="15" t="s">
        <v>218</v>
      </c>
      <c r="C268" s="15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5">
      <c r="A269" s="15" t="s">
        <v>44</v>
      </c>
      <c r="B269" s="15" t="s">
        <v>219</v>
      </c>
      <c r="C269" s="15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15" t="s">
        <v>44</v>
      </c>
      <c r="B270" s="15" t="s">
        <v>220</v>
      </c>
      <c r="C270" s="15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15" t="s">
        <v>44</v>
      </c>
      <c r="B271" s="15" t="s">
        <v>221</v>
      </c>
      <c r="C271" s="15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15" t="s">
        <v>44</v>
      </c>
      <c r="B272" s="15" t="s">
        <v>222</v>
      </c>
      <c r="C272" s="15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5" t="s">
        <v>44</v>
      </c>
      <c r="B273" s="15" t="s">
        <v>223</v>
      </c>
      <c r="C273" s="15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5" t="s">
        <v>44</v>
      </c>
      <c r="B274" s="15" t="s">
        <v>224</v>
      </c>
      <c r="C274" s="15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5" t="s">
        <v>44</v>
      </c>
      <c r="B275" s="15" t="s">
        <v>225</v>
      </c>
      <c r="C275" s="15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5" t="s">
        <v>44</v>
      </c>
      <c r="B276" s="15" t="s">
        <v>226</v>
      </c>
      <c r="C276" s="15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5" t="s">
        <v>44</v>
      </c>
      <c r="B277" s="15" t="s">
        <v>227</v>
      </c>
      <c r="C277" s="15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5" t="s">
        <v>44</v>
      </c>
      <c r="B278" s="15" t="s">
        <v>228</v>
      </c>
      <c r="C278" s="15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5" t="s">
        <v>44</v>
      </c>
      <c r="B279" s="15" t="s">
        <v>229</v>
      </c>
      <c r="C279" s="15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5" t="s">
        <v>44</v>
      </c>
      <c r="B280" s="15" t="s">
        <v>230</v>
      </c>
      <c r="C280" s="15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5" t="s">
        <v>44</v>
      </c>
      <c r="B281" s="15" t="s">
        <v>231</v>
      </c>
      <c r="C281" s="15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5" t="s">
        <v>44</v>
      </c>
      <c r="B282" s="15" t="s">
        <v>232</v>
      </c>
      <c r="C282" s="15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5" t="s">
        <v>44</v>
      </c>
      <c r="B283" s="15" t="s">
        <v>233</v>
      </c>
      <c r="C283" s="15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5" t="s">
        <v>44</v>
      </c>
      <c r="B284" s="15" t="s">
        <v>234</v>
      </c>
      <c r="C284" s="15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5" t="s">
        <v>44</v>
      </c>
      <c r="B285" s="15" t="s">
        <v>235</v>
      </c>
      <c r="C285" s="15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5" t="s">
        <v>44</v>
      </c>
      <c r="B286" s="15" t="s">
        <v>236</v>
      </c>
      <c r="C286" s="15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5" t="s">
        <v>44</v>
      </c>
      <c r="B287" s="15" t="s">
        <v>237</v>
      </c>
      <c r="C287" s="15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5" t="s">
        <v>44</v>
      </c>
      <c r="B288" s="15" t="s">
        <v>238</v>
      </c>
      <c r="C288" s="15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5" t="s">
        <v>44</v>
      </c>
      <c r="B289" s="15" t="s">
        <v>239</v>
      </c>
      <c r="C289" s="15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5" t="s">
        <v>44</v>
      </c>
      <c r="B290" s="15" t="s">
        <v>240</v>
      </c>
      <c r="C290" s="15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5" t="s">
        <v>44</v>
      </c>
      <c r="B291" s="15" t="s">
        <v>241</v>
      </c>
      <c r="C291" s="15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5" t="s">
        <v>44</v>
      </c>
      <c r="B292" s="15" t="s">
        <v>242</v>
      </c>
      <c r="C292" s="15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5" t="s">
        <v>44</v>
      </c>
      <c r="B293" s="15" t="s">
        <v>243</v>
      </c>
      <c r="C293" s="15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5" t="s">
        <v>44</v>
      </c>
      <c r="B294" s="15" t="s">
        <v>244</v>
      </c>
      <c r="C294" s="15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5" t="s">
        <v>44</v>
      </c>
      <c r="B295" s="15" t="s">
        <v>245</v>
      </c>
      <c r="C295" s="15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5" t="s">
        <v>44</v>
      </c>
      <c r="B296" s="15" t="s">
        <v>64</v>
      </c>
      <c r="C296" s="15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5" t="s">
        <v>44</v>
      </c>
      <c r="B297" s="15" t="s">
        <v>65</v>
      </c>
      <c r="C297" s="15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5" t="s">
        <v>44</v>
      </c>
      <c r="B298" s="15" t="s">
        <v>66</v>
      </c>
      <c r="C298" s="15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5" t="s">
        <v>44</v>
      </c>
      <c r="B299" s="15" t="s">
        <v>67</v>
      </c>
      <c r="C299" s="15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5" t="s">
        <v>44</v>
      </c>
      <c r="B300" s="15" t="s">
        <v>68</v>
      </c>
      <c r="C300" s="15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5" t="s">
        <v>44</v>
      </c>
      <c r="B301" s="15" t="s">
        <v>69</v>
      </c>
      <c r="C301" s="15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5" t="s">
        <v>44</v>
      </c>
      <c r="B302" s="15" t="s">
        <v>70</v>
      </c>
      <c r="C302" s="15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5" t="s">
        <v>44</v>
      </c>
      <c r="B303" s="15" t="s">
        <v>71</v>
      </c>
      <c r="C303" s="15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5" t="s">
        <v>44</v>
      </c>
      <c r="B304" s="15" t="s">
        <v>72</v>
      </c>
      <c r="C304" s="15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5" t="s">
        <v>44</v>
      </c>
      <c r="B305" s="15" t="s">
        <v>73</v>
      </c>
      <c r="C305" s="15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5" t="s">
        <v>44</v>
      </c>
      <c r="B306" s="15" t="s">
        <v>74</v>
      </c>
      <c r="C306" s="15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5" t="s">
        <v>44</v>
      </c>
      <c r="B307" s="15" t="s">
        <v>75</v>
      </c>
      <c r="C307" s="15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5" t="s">
        <v>44</v>
      </c>
      <c r="B308" s="15" t="s">
        <v>76</v>
      </c>
      <c r="C308" s="15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5" t="s">
        <v>44</v>
      </c>
      <c r="B309" s="15" t="s">
        <v>77</v>
      </c>
      <c r="C309" s="15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5" t="s">
        <v>44</v>
      </c>
      <c r="B310" s="15" t="s">
        <v>78</v>
      </c>
      <c r="C310" s="15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5" t="s">
        <v>44</v>
      </c>
      <c r="B311" s="15" t="s">
        <v>79</v>
      </c>
      <c r="C311" s="15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5" t="s">
        <v>44</v>
      </c>
      <c r="B312" s="15" t="s">
        <v>80</v>
      </c>
      <c r="C312" s="15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5" t="s">
        <v>44</v>
      </c>
      <c r="B313" s="15" t="s">
        <v>81</v>
      </c>
      <c r="C313" s="15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5" t="s">
        <v>44</v>
      </c>
      <c r="B314" s="15" t="s">
        <v>82</v>
      </c>
      <c r="C314" s="15" t="str" cm="1">
        <f t="array" ref="C314">IFERROR(_xlfn.XLOOKUP(A314&amp;$B314,[1]!Conqa[[#All],[Project ID]]&amp;[1]!Conqa[[#All],[Panel ID]],[1]!Conqa[[#All],[Panel ID]]),"Add")</f>
        <v>Add</v>
      </c>
    </row>
    <row r="315" spans="1:3" x14ac:dyDescent="0.25">
      <c r="A315" s="15" t="s">
        <v>44</v>
      </c>
      <c r="B315" s="15" t="s">
        <v>83</v>
      </c>
      <c r="C315" s="15" t="str" cm="1">
        <f t="array" ref="C315">IFERROR(_xlfn.XLOOKUP(A315&amp;$B315,[1]!Conqa[[#All],[Project ID]]&amp;[1]!Conqa[[#All],[Panel ID]],[1]!Conqa[[#All],[Panel ID]]),"Add")</f>
        <v>Add</v>
      </c>
    </row>
    <row r="316" spans="1:3" x14ac:dyDescent="0.25">
      <c r="A316" s="15" t="s">
        <v>44</v>
      </c>
      <c r="B316" s="15" t="s">
        <v>84</v>
      </c>
      <c r="C316" s="15" t="str" cm="1">
        <f t="array" ref="C316">IFERROR(_xlfn.XLOOKUP(A316&amp;$B316,[1]!Conqa[[#All],[Project ID]]&amp;[1]!Conqa[[#All],[Panel ID]],[1]!Conqa[[#All],[Panel ID]]),"Add")</f>
        <v>Add</v>
      </c>
    </row>
    <row r="317" spans="1:3" x14ac:dyDescent="0.25">
      <c r="A317" s="15" t="s">
        <v>44</v>
      </c>
      <c r="B317" s="15" t="s">
        <v>85</v>
      </c>
      <c r="C317" s="15" t="str" cm="1">
        <f t="array" ref="C317">IFERROR(_xlfn.XLOOKUP(A317&amp;$B317,[1]!Conqa[[#All],[Project ID]]&amp;[1]!Conqa[[#All],[Panel ID]],[1]!Conqa[[#All],[Panel ID]]),"Add")</f>
        <v>Add</v>
      </c>
    </row>
    <row r="318" spans="1:3" x14ac:dyDescent="0.25">
      <c r="A318" s="15" t="s">
        <v>44</v>
      </c>
      <c r="B318" s="15" t="s">
        <v>86</v>
      </c>
      <c r="C318" s="15" t="str" cm="1">
        <f t="array" ref="C318">IFERROR(_xlfn.XLOOKUP(A318&amp;$B318,[1]!Conqa[[#All],[Project ID]]&amp;[1]!Conqa[[#All],[Panel ID]],[1]!Conqa[[#All],[Panel ID]]),"Add")</f>
        <v>Add</v>
      </c>
    </row>
    <row r="319" spans="1:3" x14ac:dyDescent="0.25">
      <c r="A319" s="15" t="s">
        <v>44</v>
      </c>
      <c r="B319" s="15" t="s">
        <v>87</v>
      </c>
      <c r="C319" s="15" t="str" cm="1">
        <f t="array" ref="C319">IFERROR(_xlfn.XLOOKUP(A319&amp;$B319,[1]!Conqa[[#All],[Project ID]]&amp;[1]!Conqa[[#All],[Panel ID]],[1]!Conqa[[#All],[Panel ID]]),"Add")</f>
        <v>Add</v>
      </c>
    </row>
    <row r="320" spans="1:3" x14ac:dyDescent="0.25">
      <c r="A320" s="15" t="s">
        <v>44</v>
      </c>
      <c r="B320" s="15" t="s">
        <v>88</v>
      </c>
      <c r="C320" s="15" t="str" cm="1">
        <f t="array" ref="C320">IFERROR(_xlfn.XLOOKUP(A320&amp;$B320,[1]!Conqa[[#All],[Project ID]]&amp;[1]!Conqa[[#All],[Panel ID]],[1]!Conqa[[#All],[Panel ID]]),"Add")</f>
        <v>Add</v>
      </c>
    </row>
    <row r="321" spans="1:3" x14ac:dyDescent="0.25">
      <c r="A321" s="15" t="s">
        <v>44</v>
      </c>
      <c r="B321" s="15" t="s">
        <v>252</v>
      </c>
      <c r="C321" s="15" t="str" cm="1">
        <f t="array" ref="C321">IFERROR(_xlfn.XLOOKUP(A321&amp;$B321,[1]!Conqa[[#All],[Project ID]]&amp;[1]!Conqa[[#All],[Panel ID]],[1]!Conqa[[#All],[Panel ID]]),"Add")</f>
        <v>Add</v>
      </c>
    </row>
    <row r="322" spans="1:3" x14ac:dyDescent="0.25">
      <c r="A322" s="15" t="s">
        <v>44</v>
      </c>
      <c r="B322" s="15" t="s">
        <v>253</v>
      </c>
      <c r="C322" s="15" t="str" cm="1">
        <f t="array" ref="C322">IFERROR(_xlfn.XLOOKUP(A322&amp;$B322,[1]!Conqa[[#All],[Project ID]]&amp;[1]!Conqa[[#All],[Panel ID]],[1]!Conqa[[#All],[Panel ID]]),"Add")</f>
        <v>Add</v>
      </c>
    </row>
    <row r="323" spans="1:3" x14ac:dyDescent="0.25">
      <c r="A323" s="15" t="s">
        <v>44</v>
      </c>
      <c r="B323" s="15" t="s">
        <v>254</v>
      </c>
      <c r="C323" s="15" t="str" cm="1">
        <f t="array" ref="C323">IFERROR(_xlfn.XLOOKUP(A323&amp;$B323,[1]!Conqa[[#All],[Project ID]]&amp;[1]!Conqa[[#All],[Panel ID]],[1]!Conqa[[#All],[Panel ID]]),"Add")</f>
        <v>Add</v>
      </c>
    </row>
    <row r="324" spans="1:3" x14ac:dyDescent="0.25">
      <c r="A324" s="15" t="s">
        <v>44</v>
      </c>
      <c r="B324" s="15" t="s">
        <v>255</v>
      </c>
      <c r="C324" s="15" t="str" cm="1">
        <f t="array" ref="C324">IFERROR(_xlfn.XLOOKUP(A324&amp;$B324,[1]!Conqa[[#All],[Project ID]]&amp;[1]!Conqa[[#All],[Panel ID]],[1]!Conqa[[#All],[Panel ID]]),"Add")</f>
        <v>Add</v>
      </c>
    </row>
    <row r="325" spans="1:3" x14ac:dyDescent="0.25">
      <c r="A325" s="15" t="s">
        <v>44</v>
      </c>
      <c r="B325" s="15" t="s">
        <v>256</v>
      </c>
      <c r="C325" s="15" t="str" cm="1">
        <f t="array" ref="C325">IFERROR(_xlfn.XLOOKUP(A325&amp;$B325,[1]!Conqa[[#All],[Project ID]]&amp;[1]!Conqa[[#All],[Panel ID]],[1]!Conqa[[#All],[Panel ID]]),"Add")</f>
        <v>Add</v>
      </c>
    </row>
    <row r="326" spans="1:3" x14ac:dyDescent="0.25">
      <c r="A326" s="15" t="s">
        <v>44</v>
      </c>
      <c r="B326" s="15" t="s">
        <v>257</v>
      </c>
      <c r="C326" s="15" t="str" cm="1">
        <f t="array" ref="C326">IFERROR(_xlfn.XLOOKUP(A326&amp;$B326,[1]!Conqa[[#All],[Project ID]]&amp;[1]!Conqa[[#All],[Panel ID]],[1]!Conqa[[#All],[Panel ID]]),"Add")</f>
        <v>Add</v>
      </c>
    </row>
    <row r="327" spans="1:3" x14ac:dyDescent="0.25">
      <c r="A327" s="15" t="s">
        <v>44</v>
      </c>
      <c r="B327" s="15" t="s">
        <v>258</v>
      </c>
      <c r="C327" s="15" t="str" cm="1">
        <f t="array" ref="C327">IFERROR(_xlfn.XLOOKUP(A327&amp;$B327,[1]!Conqa[[#All],[Project ID]]&amp;[1]!Conqa[[#All],[Panel ID]],[1]!Conqa[[#All],[Panel ID]]),"Add")</f>
        <v>Add</v>
      </c>
    </row>
    <row r="328" spans="1:3" x14ac:dyDescent="0.25">
      <c r="A328" s="15" t="s">
        <v>44</v>
      </c>
      <c r="B328" s="15" t="s">
        <v>259</v>
      </c>
      <c r="C328" s="15" t="str" cm="1">
        <f t="array" ref="C328">IFERROR(_xlfn.XLOOKUP(A328&amp;$B328,[1]!Conqa[[#All],[Project ID]]&amp;[1]!Conqa[[#All],[Panel ID]],[1]!Conqa[[#All],[Panel ID]]),"Add")</f>
        <v>Add</v>
      </c>
    </row>
    <row r="329" spans="1:3" x14ac:dyDescent="0.25">
      <c r="A329" s="15" t="s">
        <v>44</v>
      </c>
      <c r="B329" s="15" t="s">
        <v>260</v>
      </c>
      <c r="C329" s="15" t="str" cm="1">
        <f t="array" ref="C329">IFERROR(_xlfn.XLOOKUP(A329&amp;$B329,[1]!Conqa[[#All],[Project ID]]&amp;[1]!Conqa[[#All],[Panel ID]],[1]!Conqa[[#All],[Panel ID]]),"Add")</f>
        <v>Add</v>
      </c>
    </row>
    <row r="330" spans="1:3" x14ac:dyDescent="0.25">
      <c r="A330" s="15" t="s">
        <v>44</v>
      </c>
      <c r="B330" s="15" t="s">
        <v>261</v>
      </c>
      <c r="C330" s="15" t="str" cm="1">
        <f t="array" ref="C330">IFERROR(_xlfn.XLOOKUP(A330&amp;$B330,[1]!Conqa[[#All],[Project ID]]&amp;[1]!Conqa[[#All],[Panel ID]],[1]!Conqa[[#All],[Panel ID]]),"Add")</f>
        <v>Add</v>
      </c>
    </row>
    <row r="331" spans="1:3" x14ac:dyDescent="0.25">
      <c r="A331" s="15" t="s">
        <v>44</v>
      </c>
      <c r="B331" s="15" t="s">
        <v>262</v>
      </c>
      <c r="C331" s="15" t="str" cm="1">
        <f t="array" ref="C331">IFERROR(_xlfn.XLOOKUP(A331&amp;$B331,[1]!Conqa[[#All],[Project ID]]&amp;[1]!Conqa[[#All],[Panel ID]],[1]!Conqa[[#All],[Panel ID]]),"Add")</f>
        <v>Add</v>
      </c>
    </row>
    <row r="332" spans="1:3" x14ac:dyDescent="0.25">
      <c r="A332" s="15" t="s">
        <v>44</v>
      </c>
      <c r="B332" s="15" t="s">
        <v>263</v>
      </c>
      <c r="C332" s="15" t="str" cm="1">
        <f t="array" ref="C332">IFERROR(_xlfn.XLOOKUP(A332&amp;$B332,[1]!Conqa[[#All],[Project ID]]&amp;[1]!Conqa[[#All],[Panel ID]],[1]!Conqa[[#All],[Panel ID]]),"Add")</f>
        <v>Add</v>
      </c>
    </row>
    <row r="333" spans="1:3" x14ac:dyDescent="0.25">
      <c r="A333" s="15" t="s">
        <v>44</v>
      </c>
      <c r="B333" s="15" t="s">
        <v>264</v>
      </c>
      <c r="C333" s="15" t="str" cm="1">
        <f t="array" ref="C333">IFERROR(_xlfn.XLOOKUP(A333&amp;$B333,[1]!Conqa[[#All],[Project ID]]&amp;[1]!Conqa[[#All],[Panel ID]],[1]!Conqa[[#All],[Panel ID]]),"Add")</f>
        <v>Add</v>
      </c>
    </row>
    <row r="334" spans="1:3" x14ac:dyDescent="0.25">
      <c r="A334" s="15" t="s">
        <v>44</v>
      </c>
      <c r="B334" s="15" t="s">
        <v>265</v>
      </c>
      <c r="C334" s="15" t="str" cm="1">
        <f t="array" ref="C334">IFERROR(_xlfn.XLOOKUP(A334&amp;$B334,[1]!Conqa[[#All],[Project ID]]&amp;[1]!Conqa[[#All],[Panel ID]],[1]!Conqa[[#All],[Panel ID]]),"Add")</f>
        <v>Add</v>
      </c>
    </row>
    <row r="335" spans="1:3" x14ac:dyDescent="0.25">
      <c r="A335" s="15" t="s">
        <v>44</v>
      </c>
      <c r="B335" s="15" t="s">
        <v>266</v>
      </c>
      <c r="C335" s="15" t="str" cm="1">
        <f t="array" ref="C335">IFERROR(_xlfn.XLOOKUP(A335&amp;$B335,[1]!Conqa[[#All],[Project ID]]&amp;[1]!Conqa[[#All],[Panel ID]],[1]!Conqa[[#All],[Panel ID]]),"Add")</f>
        <v>Add</v>
      </c>
    </row>
    <row r="336" spans="1:3" x14ac:dyDescent="0.25">
      <c r="A336" s="15" t="s">
        <v>44</v>
      </c>
      <c r="B336" s="15" t="s">
        <v>267</v>
      </c>
      <c r="C336" s="15" t="str" cm="1">
        <f t="array" ref="C336">IFERROR(_xlfn.XLOOKUP(A336&amp;$B336,[1]!Conqa[[#All],[Project ID]]&amp;[1]!Conqa[[#All],[Panel ID]],[1]!Conqa[[#All],[Panel ID]]),"Add")</f>
        <v>Add</v>
      </c>
    </row>
    <row r="337" spans="1:3" x14ac:dyDescent="0.25">
      <c r="A337" s="15" t="s">
        <v>44</v>
      </c>
      <c r="B337" s="15" t="s">
        <v>268</v>
      </c>
      <c r="C337" s="15" t="str" cm="1">
        <f t="array" ref="C337">IFERROR(_xlfn.XLOOKUP(A337&amp;$B337,[1]!Conqa[[#All],[Project ID]]&amp;[1]!Conqa[[#All],[Panel ID]],[1]!Conqa[[#All],[Panel ID]]),"Add")</f>
        <v>Add</v>
      </c>
    </row>
    <row r="338" spans="1:3" x14ac:dyDescent="0.25">
      <c r="A338" s="15" t="s">
        <v>44</v>
      </c>
      <c r="B338" s="15" t="s">
        <v>382</v>
      </c>
      <c r="C338" s="15" t="str" cm="1">
        <f t="array" ref="C338">IFERROR(_xlfn.XLOOKUP(A338&amp;$B338,[1]!Conqa[[#All],[Project ID]]&amp;[1]!Conqa[[#All],[Panel ID]],[1]!Conqa[[#All],[Panel ID]]),"Add")</f>
        <v>Add</v>
      </c>
    </row>
    <row r="339" spans="1:3" x14ac:dyDescent="0.25">
      <c r="A339" s="15" t="s">
        <v>44</v>
      </c>
      <c r="B339" s="15" t="s">
        <v>383</v>
      </c>
      <c r="C339" s="15" t="str" cm="1">
        <f t="array" ref="C339">IFERROR(_xlfn.XLOOKUP(A339&amp;$B339,[1]!Conqa[[#All],[Project ID]]&amp;[1]!Conqa[[#All],[Panel ID]],[1]!Conqa[[#All],[Panel ID]]),"Add")</f>
        <v>Add</v>
      </c>
    </row>
    <row r="340" spans="1:3" x14ac:dyDescent="0.25">
      <c r="A340" s="15" t="s">
        <v>44</v>
      </c>
      <c r="B340" s="15" t="s">
        <v>269</v>
      </c>
      <c r="C340" s="15" t="str" cm="1">
        <f t="array" ref="C340">IFERROR(_xlfn.XLOOKUP(A340&amp;$B340,[1]!Conqa[[#All],[Project ID]]&amp;[1]!Conqa[[#All],[Panel ID]],[1]!Conqa[[#All],[Panel ID]]),"Add")</f>
        <v>Add</v>
      </c>
    </row>
    <row r="341" spans="1:3" x14ac:dyDescent="0.25">
      <c r="A341" s="15" t="s">
        <v>44</v>
      </c>
      <c r="B341" s="15" t="s">
        <v>270</v>
      </c>
      <c r="C341" s="15" t="str" cm="1">
        <f t="array" ref="C341">IFERROR(_xlfn.XLOOKUP(A341&amp;$B341,[1]!Conqa[[#All],[Project ID]]&amp;[1]!Conqa[[#All],[Panel ID]],[1]!Conqa[[#All],[Panel ID]]),"Add")</f>
        <v>Add</v>
      </c>
    </row>
    <row r="342" spans="1:3" x14ac:dyDescent="0.25">
      <c r="A342" s="15" t="s">
        <v>44</v>
      </c>
      <c r="B342" s="15" t="s">
        <v>271</v>
      </c>
      <c r="C342" s="15" t="str" cm="1">
        <f t="array" ref="C342">IFERROR(_xlfn.XLOOKUP(A342&amp;$B342,[1]!Conqa[[#All],[Project ID]]&amp;[1]!Conqa[[#All],[Panel ID]],[1]!Conqa[[#All],[Panel ID]]),"Add")</f>
        <v>Add</v>
      </c>
    </row>
    <row r="343" spans="1:3" x14ac:dyDescent="0.25">
      <c r="A343" s="15" t="s">
        <v>44</v>
      </c>
      <c r="B343" s="15" t="s">
        <v>272</v>
      </c>
      <c r="C343" s="15" t="str" cm="1">
        <f t="array" ref="C343">IFERROR(_xlfn.XLOOKUP(A343&amp;$B343,[1]!Conqa[[#All],[Project ID]]&amp;[1]!Conqa[[#All],[Panel ID]],[1]!Conqa[[#All],[Panel ID]]),"Add")</f>
        <v>Add</v>
      </c>
    </row>
    <row r="344" spans="1:3" x14ac:dyDescent="0.25">
      <c r="A344" s="15" t="s">
        <v>44</v>
      </c>
      <c r="B344" s="15" t="s">
        <v>273</v>
      </c>
      <c r="C344" s="15" t="str" cm="1">
        <f t="array" ref="C344">IFERROR(_xlfn.XLOOKUP(A344&amp;$B344,[1]!Conqa[[#All],[Project ID]]&amp;[1]!Conqa[[#All],[Panel ID]],[1]!Conqa[[#All],[Panel ID]]),"Add")</f>
        <v>Add</v>
      </c>
    </row>
    <row r="345" spans="1:3" x14ac:dyDescent="0.25">
      <c r="A345" s="15" t="s">
        <v>44</v>
      </c>
      <c r="B345" s="15" t="s">
        <v>274</v>
      </c>
      <c r="C345" s="15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5">
      <c r="A346" s="15" t="s">
        <v>44</v>
      </c>
      <c r="B346" s="15" t="s">
        <v>275</v>
      </c>
      <c r="C346" s="15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5">
      <c r="A347" s="15" t="s">
        <v>44</v>
      </c>
      <c r="B347" s="15" t="s">
        <v>276</v>
      </c>
      <c r="C347" s="15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5">
      <c r="A348" s="15" t="s">
        <v>44</v>
      </c>
      <c r="B348" s="15" t="s">
        <v>277</v>
      </c>
      <c r="C348" s="15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5">
      <c r="A349" s="15" t="s">
        <v>44</v>
      </c>
      <c r="B349" s="15" t="s">
        <v>278</v>
      </c>
      <c r="C349" s="15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5">
      <c r="A350" s="15" t="s">
        <v>44</v>
      </c>
      <c r="B350" s="15" t="s">
        <v>279</v>
      </c>
      <c r="C350" s="15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5">
      <c r="A351" s="15" t="s">
        <v>44</v>
      </c>
      <c r="B351" s="15" t="s">
        <v>280</v>
      </c>
      <c r="C351" s="15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5">
      <c r="A352" s="15" t="s">
        <v>44</v>
      </c>
      <c r="B352" s="15" t="s">
        <v>281</v>
      </c>
      <c r="C352" s="15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5">
      <c r="A353" s="15" t="s">
        <v>44</v>
      </c>
      <c r="B353" s="15" t="s">
        <v>282</v>
      </c>
      <c r="C353" s="15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5">
      <c r="A354" s="15" t="s">
        <v>44</v>
      </c>
      <c r="B354" s="15" t="s">
        <v>283</v>
      </c>
      <c r="C354" s="15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5">
      <c r="A355" s="15" t="s">
        <v>44</v>
      </c>
      <c r="B355" s="15" t="s">
        <v>284</v>
      </c>
      <c r="C355" s="15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5">
      <c r="A356" s="15" t="s">
        <v>44</v>
      </c>
      <c r="B356" s="15" t="s">
        <v>285</v>
      </c>
      <c r="C356" s="15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5">
      <c r="A357" s="15" t="s">
        <v>44</v>
      </c>
      <c r="B357" s="15" t="s">
        <v>286</v>
      </c>
      <c r="C357" s="15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5">
      <c r="A358" s="15" t="s">
        <v>44</v>
      </c>
      <c r="B358" s="15" t="s">
        <v>287</v>
      </c>
      <c r="C358" s="15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5">
      <c r="A359" s="15" t="s">
        <v>44</v>
      </c>
      <c r="B359" s="15" t="s">
        <v>288</v>
      </c>
      <c r="C359" s="15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5">
      <c r="A360" s="15" t="s">
        <v>44</v>
      </c>
      <c r="B360" s="15" t="s">
        <v>289</v>
      </c>
      <c r="C360" s="15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5">
      <c r="A361" s="15" t="s">
        <v>44</v>
      </c>
      <c r="B361" s="15" t="s">
        <v>290</v>
      </c>
      <c r="C361" s="15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5">
      <c r="A362" s="15" t="s">
        <v>44</v>
      </c>
      <c r="B362" s="15" t="s">
        <v>291</v>
      </c>
      <c r="C362" s="15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5">
      <c r="A363" s="15" t="s">
        <v>44</v>
      </c>
      <c r="B363" s="15" t="s">
        <v>292</v>
      </c>
      <c r="C363" s="15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5">
      <c r="A364" s="15" t="s">
        <v>44</v>
      </c>
      <c r="B364" s="15" t="s">
        <v>293</v>
      </c>
      <c r="C364" s="15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5">
      <c r="A365" s="15" t="s">
        <v>44</v>
      </c>
      <c r="B365" s="15" t="s">
        <v>294</v>
      </c>
      <c r="C365" s="15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5">
      <c r="A366" s="15" t="s">
        <v>44</v>
      </c>
      <c r="B366" s="15" t="s">
        <v>295</v>
      </c>
      <c r="C366" s="15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5">
      <c r="A367" s="15" t="s">
        <v>44</v>
      </c>
      <c r="B367" s="15" t="s">
        <v>296</v>
      </c>
      <c r="C367" s="15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5">
      <c r="A368" s="15" t="s">
        <v>44</v>
      </c>
      <c r="B368" s="15" t="s">
        <v>297</v>
      </c>
      <c r="C368" s="15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5">
      <c r="A369" s="15" t="s">
        <v>44</v>
      </c>
      <c r="B369" s="15" t="s">
        <v>298</v>
      </c>
      <c r="C369" s="15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15" t="s">
        <v>44</v>
      </c>
      <c r="B370" s="15" t="s">
        <v>299</v>
      </c>
      <c r="C370" s="15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5">
      <c r="A371" s="15" t="s">
        <v>44</v>
      </c>
      <c r="B371" s="15" t="s">
        <v>300</v>
      </c>
      <c r="C371" s="15" t="str" cm="1">
        <f t="array" ref="C371">IFERROR(_xlfn.XLOOKUP(A371&amp;$B371,[1]!Conqa[[#All],[Project ID]]&amp;[1]!Conqa[[#All],[Panel ID]],[1]!Conqa[[#All],[Panel ID]]),"Add")</f>
        <v>Add</v>
      </c>
    </row>
    <row r="372" spans="1:3" x14ac:dyDescent="0.25">
      <c r="A372" s="15" t="s">
        <v>44</v>
      </c>
      <c r="B372" s="15" t="s">
        <v>301</v>
      </c>
      <c r="C372" s="15" t="str" cm="1">
        <f t="array" ref="C372">IFERROR(_xlfn.XLOOKUP(A372&amp;$B372,[1]!Conqa[[#All],[Project ID]]&amp;[1]!Conqa[[#All],[Panel ID]],[1]!Conqa[[#All],[Panel ID]]),"Add")</f>
        <v>Add</v>
      </c>
    </row>
    <row r="373" spans="1:3" x14ac:dyDescent="0.25">
      <c r="A373" s="15" t="s">
        <v>44</v>
      </c>
      <c r="B373" s="15" t="s">
        <v>302</v>
      </c>
      <c r="C373" s="15" t="str" cm="1">
        <f t="array" ref="C373">IFERROR(_xlfn.XLOOKUP(A373&amp;$B373,[1]!Conqa[[#All],[Project ID]]&amp;[1]!Conqa[[#All],[Panel ID]],[1]!Conqa[[#All],[Panel ID]]),"Add")</f>
        <v>Add</v>
      </c>
    </row>
    <row r="374" spans="1:3" x14ac:dyDescent="0.25">
      <c r="A374" s="15" t="s">
        <v>44</v>
      </c>
      <c r="B374" s="15" t="s">
        <v>303</v>
      </c>
      <c r="C374" s="15" t="str" cm="1">
        <f t="array" ref="C374">IFERROR(_xlfn.XLOOKUP(A374&amp;$B374,[1]!Conqa[[#All],[Project ID]]&amp;[1]!Conqa[[#All],[Panel ID]],[1]!Conqa[[#All],[Panel ID]]),"Add")</f>
        <v>Add</v>
      </c>
    </row>
    <row r="375" spans="1:3" x14ac:dyDescent="0.25">
      <c r="A375" s="15" t="s">
        <v>44</v>
      </c>
      <c r="B375" s="15" t="s">
        <v>304</v>
      </c>
      <c r="C375" s="15" t="str" cm="1">
        <f t="array" ref="C375">IFERROR(_xlfn.XLOOKUP(A375&amp;$B375,[1]!Conqa[[#All],[Project ID]]&amp;[1]!Conqa[[#All],[Panel ID]],[1]!Conqa[[#All],[Panel ID]]),"Add")</f>
        <v>Add</v>
      </c>
    </row>
    <row r="376" spans="1:3" x14ac:dyDescent="0.25">
      <c r="A376" s="15" t="s">
        <v>44</v>
      </c>
      <c r="B376" s="15" t="s">
        <v>305</v>
      </c>
      <c r="C376" s="15" t="str" cm="1">
        <f t="array" ref="C376">IFERROR(_xlfn.XLOOKUP(A376&amp;$B376,[1]!Conqa[[#All],[Project ID]]&amp;[1]!Conqa[[#All],[Panel ID]],[1]!Conqa[[#All],[Panel ID]]),"Add")</f>
        <v>Add</v>
      </c>
    </row>
    <row r="377" spans="1:3" x14ac:dyDescent="0.25">
      <c r="A377" s="15" t="s">
        <v>44</v>
      </c>
      <c r="B377" s="15" t="s">
        <v>356</v>
      </c>
      <c r="C377" s="15" t="str" cm="1">
        <f t="array" ref="C377">IFERROR(_xlfn.XLOOKUP(A377&amp;$B377,[1]!Conqa[[#All],[Project ID]]&amp;[1]!Conqa[[#All],[Panel ID]],[1]!Conqa[[#All],[Panel ID]]),"Add")</f>
        <v>Add</v>
      </c>
    </row>
    <row r="378" spans="1:3" x14ac:dyDescent="0.25">
      <c r="A378" s="15" t="s">
        <v>44</v>
      </c>
      <c r="B378" s="15" t="s">
        <v>357</v>
      </c>
      <c r="C378" s="15" t="str" cm="1">
        <f t="array" ref="C378">IFERROR(_xlfn.XLOOKUP(A378&amp;$B378,[1]!Conqa[[#All],[Project ID]]&amp;[1]!Conqa[[#All],[Panel ID]],[1]!Conqa[[#All],[Panel ID]]),"Add")</f>
        <v>Add</v>
      </c>
    </row>
    <row r="379" spans="1:3" x14ac:dyDescent="0.25">
      <c r="A379" s="15" t="s">
        <v>44</v>
      </c>
      <c r="B379" s="15" t="s">
        <v>358</v>
      </c>
      <c r="C379" s="15" t="str" cm="1">
        <f t="array" ref="C379">IFERROR(_xlfn.XLOOKUP(A379&amp;$B379,[1]!Conqa[[#All],[Project ID]]&amp;[1]!Conqa[[#All],[Panel ID]],[1]!Conqa[[#All],[Panel ID]]),"Add")</f>
        <v>Add</v>
      </c>
    </row>
    <row r="380" spans="1:3" x14ac:dyDescent="0.25">
      <c r="A380" s="15" t="s">
        <v>44</v>
      </c>
      <c r="B380" s="15" t="s">
        <v>359</v>
      </c>
      <c r="C380" s="15" t="str" cm="1">
        <f t="array" ref="C380">IFERROR(_xlfn.XLOOKUP(A380&amp;$B380,[1]!Conqa[[#All],[Project ID]]&amp;[1]!Conqa[[#All],[Panel ID]],[1]!Conqa[[#All],[Panel ID]]),"Add")</f>
        <v>Add</v>
      </c>
    </row>
    <row r="381" spans="1:3" x14ac:dyDescent="0.25">
      <c r="A381" s="15" t="s">
        <v>44</v>
      </c>
      <c r="B381" s="15" t="s">
        <v>360</v>
      </c>
      <c r="C381" s="15" t="str" cm="1">
        <f t="array" ref="C381">IFERROR(_xlfn.XLOOKUP(A381&amp;$B381,[1]!Conqa[[#All],[Project ID]]&amp;[1]!Conqa[[#All],[Panel ID]],[1]!Conqa[[#All],[Panel ID]]),"Add")</f>
        <v>Add</v>
      </c>
    </row>
    <row r="382" spans="1:3" x14ac:dyDescent="0.25">
      <c r="A382" s="15" t="s">
        <v>44</v>
      </c>
      <c r="B382" s="15" t="s">
        <v>361</v>
      </c>
      <c r="C382" s="15" t="str" cm="1">
        <f t="array" ref="C382">IFERROR(_xlfn.XLOOKUP(A382&amp;$B382,[1]!Conqa[[#All],[Project ID]]&amp;[1]!Conqa[[#All],[Panel ID]],[1]!Conqa[[#All],[Panel ID]]),"Add")</f>
        <v>Add</v>
      </c>
    </row>
    <row r="383" spans="1:3" x14ac:dyDescent="0.25">
      <c r="A383" s="15" t="s">
        <v>44</v>
      </c>
      <c r="B383" s="15" t="s">
        <v>362</v>
      </c>
      <c r="C383" s="15" t="str" cm="1">
        <f t="array" ref="C383">IFERROR(_xlfn.XLOOKUP(A383&amp;$B383,[1]!Conqa[[#All],[Project ID]]&amp;[1]!Conqa[[#All],[Panel ID]],[1]!Conqa[[#All],[Panel ID]]),"Add")</f>
        <v>Add</v>
      </c>
    </row>
    <row r="384" spans="1:3" x14ac:dyDescent="0.25">
      <c r="A384" s="15" t="s">
        <v>44</v>
      </c>
      <c r="B384" s="15" t="s">
        <v>363</v>
      </c>
      <c r="C384" s="15" t="str" cm="1">
        <f t="array" ref="C384">IFERROR(_xlfn.XLOOKUP(A384&amp;$B384,[1]!Conqa[[#All],[Project ID]]&amp;[1]!Conqa[[#All],[Panel ID]],[1]!Conqa[[#All],[Panel ID]]),"Add")</f>
        <v>Add</v>
      </c>
    </row>
    <row r="385" spans="1:3" x14ac:dyDescent="0.25">
      <c r="A385" s="15" t="s">
        <v>44</v>
      </c>
      <c r="B385" s="15" t="s">
        <v>384</v>
      </c>
      <c r="C385" s="15" t="str" cm="1">
        <f t="array" ref="C385">IFERROR(_xlfn.XLOOKUP(A385&amp;$B385,[1]!Conqa[[#All],[Project ID]]&amp;[1]!Conqa[[#All],[Panel ID]],[1]!Conqa[[#All],[Panel ID]]),"Add")</f>
        <v>Add</v>
      </c>
    </row>
    <row r="386" spans="1:3" x14ac:dyDescent="0.25">
      <c r="A386" s="15" t="s">
        <v>44</v>
      </c>
      <c r="B386" s="15" t="s">
        <v>385</v>
      </c>
      <c r="C386" s="15" t="str" cm="1">
        <f t="array" ref="C386">IFERROR(_xlfn.XLOOKUP(A386&amp;$B386,[1]!Conqa[[#All],[Project ID]]&amp;[1]!Conqa[[#All],[Panel ID]],[1]!Conqa[[#All],[Panel ID]]),"Add")</f>
        <v>Add</v>
      </c>
    </row>
    <row r="387" spans="1:3" x14ac:dyDescent="0.25">
      <c r="A387" s="15" t="s">
        <v>44</v>
      </c>
      <c r="B387" s="15" t="s">
        <v>364</v>
      </c>
      <c r="C387" s="15" t="str" cm="1">
        <f t="array" ref="C387">IFERROR(_xlfn.XLOOKUP(A387&amp;$B387,[1]!Conqa[[#All],[Project ID]]&amp;[1]!Conqa[[#All],[Panel ID]],[1]!Conqa[[#All],[Panel ID]]),"Add")</f>
        <v>Add</v>
      </c>
    </row>
    <row r="388" spans="1:3" x14ac:dyDescent="0.25">
      <c r="A388" s="15" t="s">
        <v>44</v>
      </c>
      <c r="B388" s="15" t="s">
        <v>365</v>
      </c>
      <c r="C388" s="15" t="str" cm="1">
        <f t="array" ref="C388">IFERROR(_xlfn.XLOOKUP(A388&amp;$B388,[1]!Conqa[[#All],[Project ID]]&amp;[1]!Conqa[[#All],[Panel ID]],[1]!Conqa[[#All],[Panel ID]]),"Add")</f>
        <v>Add</v>
      </c>
    </row>
    <row r="389" spans="1:3" x14ac:dyDescent="0.25">
      <c r="A389" s="15" t="s">
        <v>44</v>
      </c>
      <c r="B389" s="15" t="s">
        <v>366</v>
      </c>
      <c r="C389" s="15" t="str" cm="1">
        <f t="array" ref="C389">IFERROR(_xlfn.XLOOKUP(A389&amp;$B389,[1]!Conqa[[#All],[Project ID]]&amp;[1]!Conqa[[#All],[Panel ID]],[1]!Conqa[[#All],[Panel ID]]),"Add")</f>
        <v>Add</v>
      </c>
    </row>
    <row r="390" spans="1:3" x14ac:dyDescent="0.25">
      <c r="A390" s="15" t="s">
        <v>44</v>
      </c>
      <c r="B390" s="15" t="s">
        <v>367</v>
      </c>
      <c r="C390" s="15" t="str" cm="1">
        <f t="array" ref="C390">IFERROR(_xlfn.XLOOKUP(A390&amp;$B390,[1]!Conqa[[#All],[Project ID]]&amp;[1]!Conqa[[#All],[Panel ID]],[1]!Conqa[[#All],[Panel ID]]),"Add")</f>
        <v>Add</v>
      </c>
    </row>
    <row r="391" spans="1:3" x14ac:dyDescent="0.25">
      <c r="A391" s="15" t="s">
        <v>44</v>
      </c>
      <c r="B391" s="15" t="s">
        <v>368</v>
      </c>
      <c r="C391" s="15" t="str" cm="1">
        <f t="array" ref="C391">IFERROR(_xlfn.XLOOKUP(A391&amp;$B391,[1]!Conqa[[#All],[Project ID]]&amp;[1]!Conqa[[#All],[Panel ID]],[1]!Conqa[[#All],[Panel ID]]),"Add")</f>
        <v>Add</v>
      </c>
    </row>
    <row r="392" spans="1:3" x14ac:dyDescent="0.25">
      <c r="A392" s="15" t="s">
        <v>44</v>
      </c>
      <c r="B392" s="15" t="s">
        <v>369</v>
      </c>
      <c r="C392" s="15" t="str" cm="1">
        <f t="array" ref="C392">IFERROR(_xlfn.XLOOKUP(A392&amp;$B392,[1]!Conqa[[#All],[Project ID]]&amp;[1]!Conqa[[#All],[Panel ID]],[1]!Conqa[[#All],[Panel ID]]),"Add")</f>
        <v>Add</v>
      </c>
    </row>
    <row r="393" spans="1:3" x14ac:dyDescent="0.25">
      <c r="A393" s="15" t="s">
        <v>44</v>
      </c>
      <c r="B393" s="15" t="s">
        <v>370</v>
      </c>
      <c r="C393" s="15" t="str" cm="1">
        <f t="array" ref="C393">IFERROR(_xlfn.XLOOKUP(A393&amp;$B393,[1]!Conqa[[#All],[Project ID]]&amp;[1]!Conqa[[#All],[Panel ID]],[1]!Conqa[[#All],[Panel ID]]),"Add")</f>
        <v>Add</v>
      </c>
    </row>
    <row r="394" spans="1:3" x14ac:dyDescent="0.25">
      <c r="A394" s="15" t="s">
        <v>44</v>
      </c>
      <c r="B394" s="15" t="s">
        <v>371</v>
      </c>
      <c r="C394" s="15" t="str" cm="1">
        <f t="array" ref="C394">IFERROR(_xlfn.XLOOKUP(A394&amp;$B394,[1]!Conqa[[#All],[Project ID]]&amp;[1]!Conqa[[#All],[Panel ID]],[1]!Conqa[[#All],[Panel ID]]),"Add")</f>
        <v>Add</v>
      </c>
    </row>
    <row r="395" spans="1:3" x14ac:dyDescent="0.25">
      <c r="A395" s="15" t="s">
        <v>44</v>
      </c>
      <c r="B395" s="15" t="s">
        <v>372</v>
      </c>
      <c r="C395" s="15" t="str" cm="1">
        <f t="array" ref="C395">IFERROR(_xlfn.XLOOKUP(A395&amp;$B395,[1]!Conqa[[#All],[Project ID]]&amp;[1]!Conqa[[#All],[Panel ID]],[1]!Conqa[[#All],[Panel ID]]),"Add")</f>
        <v>Add</v>
      </c>
    </row>
    <row r="396" spans="1:3" x14ac:dyDescent="0.25">
      <c r="A396" s="15" t="s">
        <v>44</v>
      </c>
      <c r="B396" s="15" t="s">
        <v>373</v>
      </c>
      <c r="C396" s="15" t="str" cm="1">
        <f t="array" ref="C396">IFERROR(_xlfn.XLOOKUP(A396&amp;$B396,[1]!Conqa[[#All],[Project ID]]&amp;[1]!Conqa[[#All],[Panel ID]],[1]!Conqa[[#All],[Panel ID]]),"Add")</f>
        <v>Add</v>
      </c>
    </row>
    <row r="397" spans="1:3" x14ac:dyDescent="0.25">
      <c r="A397" s="15" t="s">
        <v>44</v>
      </c>
      <c r="B397" s="15" t="s">
        <v>374</v>
      </c>
      <c r="C397" s="15" t="str" cm="1">
        <f t="array" ref="C397">IFERROR(_xlfn.XLOOKUP(A397&amp;$B397,[1]!Conqa[[#All],[Project ID]]&amp;[1]!Conqa[[#All],[Panel ID]],[1]!Conqa[[#All],[Panel ID]]),"Add")</f>
        <v>Add</v>
      </c>
    </row>
    <row r="398" spans="1:3" x14ac:dyDescent="0.25">
      <c r="A398" s="15" t="s">
        <v>44</v>
      </c>
      <c r="B398" s="15" t="s">
        <v>375</v>
      </c>
      <c r="C398" s="15" t="str" cm="1">
        <f t="array" ref="C398">IFERROR(_xlfn.XLOOKUP(A398&amp;$B398,[1]!Conqa[[#All],[Project ID]]&amp;[1]!Conqa[[#All],[Panel ID]],[1]!Conqa[[#All],[Panel ID]]),"Add")</f>
        <v>Add</v>
      </c>
    </row>
    <row r="399" spans="1:3" x14ac:dyDescent="0.25">
      <c r="A399" s="15" t="s">
        <v>44</v>
      </c>
      <c r="B399" s="15" t="s">
        <v>376</v>
      </c>
      <c r="C399" s="15" t="str" cm="1">
        <f t="array" ref="C399">IFERROR(_xlfn.XLOOKUP(A399&amp;$B399,[1]!Conqa[[#All],[Project ID]]&amp;[1]!Conqa[[#All],[Panel ID]],[1]!Conqa[[#All],[Panel ID]]),"Add")</f>
        <v>Add</v>
      </c>
    </row>
    <row r="400" spans="1:3" x14ac:dyDescent="0.25">
      <c r="A400" s="15" t="s">
        <v>44</v>
      </c>
      <c r="B400" s="15" t="s">
        <v>377</v>
      </c>
      <c r="C400" s="15" t="str" cm="1">
        <f t="array" ref="C400">IFERROR(_xlfn.XLOOKUP(A400&amp;$B400,[1]!Conqa[[#All],[Project ID]]&amp;[1]!Conqa[[#All],[Panel ID]],[1]!Conqa[[#All],[Panel ID]]),"Add")</f>
        <v>Add</v>
      </c>
    </row>
    <row r="401" spans="1:3" x14ac:dyDescent="0.25">
      <c r="A401" s="15" t="s">
        <v>44</v>
      </c>
      <c r="B401" s="15" t="s">
        <v>613</v>
      </c>
      <c r="C401" s="15" t="str" cm="1">
        <f t="array" ref="C401">IFERROR(_xlfn.XLOOKUP(A401&amp;$B401,[1]!Conqa[[#All],[Project ID]]&amp;[1]!Conqa[[#All],[Panel ID]],[1]!Conqa[[#All],[Panel ID]]),"Add")</f>
        <v>Add</v>
      </c>
    </row>
    <row r="402" spans="1:3" x14ac:dyDescent="0.25">
      <c r="A402" s="15" t="s">
        <v>44</v>
      </c>
      <c r="B402" s="15" t="s">
        <v>386</v>
      </c>
      <c r="C402" s="15" t="str" cm="1">
        <f t="array" ref="C402">IFERROR(_xlfn.XLOOKUP(A402&amp;$B402,[1]!Conqa[[#All],[Project ID]]&amp;[1]!Conqa[[#All],[Panel ID]],[1]!Conqa[[#All],[Panel ID]]),"Add")</f>
        <v>Add</v>
      </c>
    </row>
    <row r="403" spans="1:3" x14ac:dyDescent="0.25">
      <c r="A403" s="15" t="s">
        <v>44</v>
      </c>
      <c r="B403" s="15" t="s">
        <v>387</v>
      </c>
      <c r="C403" s="15" t="str" cm="1">
        <f t="array" ref="C403">IFERROR(_xlfn.XLOOKUP(A403&amp;$B403,[1]!Conqa[[#All],[Project ID]]&amp;[1]!Conqa[[#All],[Panel ID]],[1]!Conqa[[#All],[Panel ID]]),"Add")</f>
        <v>Add</v>
      </c>
    </row>
    <row r="404" spans="1:3" x14ac:dyDescent="0.25">
      <c r="A404" s="15" t="s">
        <v>44</v>
      </c>
      <c r="B404" s="15" t="s">
        <v>482</v>
      </c>
      <c r="C404" s="15" t="str" cm="1">
        <f t="array" ref="C404">IFERROR(_xlfn.XLOOKUP(A404&amp;$B404,[1]!Conqa[[#All],[Project ID]]&amp;[1]!Conqa[[#All],[Panel ID]],[1]!Conqa[[#All],[Panel ID]]),"Add")</f>
        <v>Add</v>
      </c>
    </row>
    <row r="405" spans="1:3" x14ac:dyDescent="0.25">
      <c r="A405" s="15" t="s">
        <v>44</v>
      </c>
      <c r="B405" s="15" t="s">
        <v>483</v>
      </c>
      <c r="C405" s="15" t="str" cm="1">
        <f t="array" ref="C405">IFERROR(_xlfn.XLOOKUP(A405&amp;$B405,[1]!Conqa[[#All],[Project ID]]&amp;[1]!Conqa[[#All],[Panel ID]],[1]!Conqa[[#All],[Panel ID]]),"Add")</f>
        <v>Add</v>
      </c>
    </row>
    <row r="406" spans="1:3" x14ac:dyDescent="0.25">
      <c r="A406" s="15" t="s">
        <v>44</v>
      </c>
      <c r="B406" s="15" t="s">
        <v>484</v>
      </c>
      <c r="C406" s="15" t="str" cm="1">
        <f t="array" ref="C406">IFERROR(_xlfn.XLOOKUP(A406&amp;$B406,[1]!Conqa[[#All],[Project ID]]&amp;[1]!Conqa[[#All],[Panel ID]],[1]!Conqa[[#All],[Panel ID]]),"Add")</f>
        <v>Add</v>
      </c>
    </row>
    <row r="407" spans="1:3" x14ac:dyDescent="0.25">
      <c r="A407" s="15" t="s">
        <v>44</v>
      </c>
      <c r="B407" s="15" t="s">
        <v>485</v>
      </c>
      <c r="C407" s="15" t="str" cm="1">
        <f t="array" ref="C407">IFERROR(_xlfn.XLOOKUP(A407&amp;$B407,[1]!Conqa[[#All],[Project ID]]&amp;[1]!Conqa[[#All],[Panel ID]],[1]!Conqa[[#All],[Panel ID]]),"Add")</f>
        <v>Add</v>
      </c>
    </row>
    <row r="408" spans="1:3" x14ac:dyDescent="0.25">
      <c r="A408" s="15" t="s">
        <v>44</v>
      </c>
      <c r="B408" s="15" t="s">
        <v>486</v>
      </c>
      <c r="C408" s="15" t="str" cm="1">
        <f t="array" ref="C408">IFERROR(_xlfn.XLOOKUP(A408&amp;$B408,[1]!Conqa[[#All],[Project ID]]&amp;[1]!Conqa[[#All],[Panel ID]],[1]!Conqa[[#All],[Panel ID]]),"Add")</f>
        <v>Add</v>
      </c>
    </row>
    <row r="409" spans="1:3" x14ac:dyDescent="0.25">
      <c r="A409" s="15" t="s">
        <v>44</v>
      </c>
      <c r="B409" s="15" t="s">
        <v>540</v>
      </c>
      <c r="C409" s="15" t="str" cm="1">
        <f t="array" ref="C409">IFERROR(_xlfn.XLOOKUP(A409&amp;$B409,[1]!Conqa[[#All],[Project ID]]&amp;[1]!Conqa[[#All],[Panel ID]],[1]!Conqa[[#All],[Panel ID]]),"Add")</f>
        <v>Add</v>
      </c>
    </row>
    <row r="410" spans="1:3" x14ac:dyDescent="0.25">
      <c r="A410" s="15" t="s">
        <v>44</v>
      </c>
      <c r="B410" s="15" t="s">
        <v>541</v>
      </c>
      <c r="C410" s="15" t="str" cm="1">
        <f t="array" ref="C410">IFERROR(_xlfn.XLOOKUP(A410&amp;$B410,[1]!Conqa[[#All],[Project ID]]&amp;[1]!Conqa[[#All],[Panel ID]],[1]!Conqa[[#All],[Panel ID]]),"Add")</f>
        <v>Add</v>
      </c>
    </row>
    <row r="411" spans="1:3" x14ac:dyDescent="0.25">
      <c r="A411" s="15" t="s">
        <v>44</v>
      </c>
      <c r="B411" s="15" t="s">
        <v>487</v>
      </c>
      <c r="C411" s="15" t="str" cm="1">
        <f t="array" ref="C411">IFERROR(_xlfn.XLOOKUP(A411&amp;$B411,[1]!Conqa[[#All],[Project ID]]&amp;[1]!Conqa[[#All],[Panel ID]],[1]!Conqa[[#All],[Panel ID]]),"Add")</f>
        <v>Add</v>
      </c>
    </row>
    <row r="412" spans="1:3" x14ac:dyDescent="0.25">
      <c r="A412" s="15" t="s">
        <v>44</v>
      </c>
      <c r="B412" s="15" t="s">
        <v>488</v>
      </c>
      <c r="C412" s="15" t="str" cm="1">
        <f t="array" ref="C412">IFERROR(_xlfn.XLOOKUP(A412&amp;$B412,[1]!Conqa[[#All],[Project ID]]&amp;[1]!Conqa[[#All],[Panel ID]],[1]!Conqa[[#All],[Panel ID]]),"Add")</f>
        <v>Add</v>
      </c>
    </row>
    <row r="413" spans="1:3" x14ac:dyDescent="0.25">
      <c r="A413" s="15" t="s">
        <v>44</v>
      </c>
      <c r="B413" s="15" t="s">
        <v>489</v>
      </c>
      <c r="C413" s="15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5">
      <c r="A414" s="15" t="s">
        <v>44</v>
      </c>
      <c r="B414" s="15" t="s">
        <v>490</v>
      </c>
      <c r="C414" s="15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5">
      <c r="A415" s="15" t="s">
        <v>44</v>
      </c>
      <c r="B415" s="15" t="s">
        <v>491</v>
      </c>
      <c r="C415" s="15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5">
      <c r="A416" s="15" t="s">
        <v>44</v>
      </c>
      <c r="B416" s="15" t="s">
        <v>492</v>
      </c>
      <c r="C416" s="15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5">
      <c r="A417" s="15" t="s">
        <v>44</v>
      </c>
      <c r="B417" s="15" t="s">
        <v>493</v>
      </c>
      <c r="C417" s="15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5">
      <c r="A418" s="15" t="s">
        <v>44</v>
      </c>
      <c r="B418" s="15" t="s">
        <v>494</v>
      </c>
      <c r="C418" s="15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5">
      <c r="A419" s="15" t="s">
        <v>44</v>
      </c>
      <c r="B419" s="15" t="s">
        <v>495</v>
      </c>
      <c r="C419" s="15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5">
      <c r="A420" s="15" t="s">
        <v>44</v>
      </c>
      <c r="B420" s="15" t="s">
        <v>496</v>
      </c>
      <c r="C420" s="15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5">
      <c r="A421" s="15" t="s">
        <v>44</v>
      </c>
      <c r="B421" s="15" t="s">
        <v>497</v>
      </c>
      <c r="C421" s="15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5">
      <c r="A422" s="15" t="s">
        <v>44</v>
      </c>
      <c r="B422" s="15" t="s">
        <v>498</v>
      </c>
      <c r="C422" s="15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5">
      <c r="A423" s="15" t="s">
        <v>44</v>
      </c>
      <c r="B423" s="15" t="s">
        <v>499</v>
      </c>
      <c r="C423" s="15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5">
      <c r="A424" s="15" t="s">
        <v>44</v>
      </c>
      <c r="B424" s="15" t="s">
        <v>500</v>
      </c>
      <c r="C424" s="15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5">
      <c r="A425" s="15" t="s">
        <v>44</v>
      </c>
      <c r="B425" s="15" t="s">
        <v>501</v>
      </c>
      <c r="C425" s="15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5">
      <c r="A426" s="15" t="s">
        <v>44</v>
      </c>
      <c r="B426" s="15" t="s">
        <v>502</v>
      </c>
      <c r="C426" s="15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5">
      <c r="A427" s="15" t="s">
        <v>44</v>
      </c>
      <c r="B427" s="15" t="s">
        <v>503</v>
      </c>
      <c r="C427" s="15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5">
      <c r="A428" s="15" t="s">
        <v>44</v>
      </c>
      <c r="B428" s="15" t="s">
        <v>504</v>
      </c>
      <c r="C428" s="15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5">
      <c r="A429" s="15" t="s">
        <v>44</v>
      </c>
      <c r="B429" s="15" t="s">
        <v>505</v>
      </c>
      <c r="C429" s="15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5">
      <c r="A430" s="15" t="s">
        <v>44</v>
      </c>
      <c r="B430" s="15" t="s">
        <v>506</v>
      </c>
      <c r="C430" s="15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5">
      <c r="A431" s="15" t="s">
        <v>44</v>
      </c>
      <c r="B431" s="15" t="s">
        <v>507</v>
      </c>
      <c r="C431" s="15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5">
      <c r="A432" s="15" t="s">
        <v>44</v>
      </c>
      <c r="B432" s="15" t="s">
        <v>508</v>
      </c>
      <c r="C432" s="15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5">
      <c r="A433" s="15" t="s">
        <v>44</v>
      </c>
      <c r="B433" s="15" t="s">
        <v>509</v>
      </c>
      <c r="C433" s="15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5">
      <c r="A434" s="15" t="s">
        <v>44</v>
      </c>
      <c r="B434" s="15" t="s">
        <v>510</v>
      </c>
      <c r="C434" s="15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5">
      <c r="A435" s="15" t="s">
        <v>44</v>
      </c>
      <c r="B435" s="15" t="s">
        <v>511</v>
      </c>
      <c r="C435" s="15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5">
      <c r="A436" s="15" t="s">
        <v>44</v>
      </c>
      <c r="B436" s="15" t="s">
        <v>512</v>
      </c>
      <c r="C436" s="15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5">
      <c r="A437" s="15" t="s">
        <v>44</v>
      </c>
      <c r="B437" s="15" t="s">
        <v>513</v>
      </c>
      <c r="C437" s="15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5">
      <c r="A438" s="15" t="s">
        <v>44</v>
      </c>
      <c r="B438" s="15" t="s">
        <v>514</v>
      </c>
      <c r="C438" s="15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5">
      <c r="A439" s="15" t="s">
        <v>44</v>
      </c>
      <c r="B439" s="15" t="s">
        <v>515</v>
      </c>
      <c r="C439" s="15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5">
      <c r="A440" s="15" t="s">
        <v>44</v>
      </c>
      <c r="B440" s="15" t="s">
        <v>516</v>
      </c>
      <c r="C440" s="15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5">
      <c r="A441" s="15" t="s">
        <v>44</v>
      </c>
      <c r="B441" s="15" t="s">
        <v>517</v>
      </c>
      <c r="C441" s="15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5">
      <c r="A442" s="15" t="s">
        <v>44</v>
      </c>
      <c r="B442" s="15" t="s">
        <v>518</v>
      </c>
      <c r="C442" s="15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5">
      <c r="A443" s="15" t="s">
        <v>44</v>
      </c>
      <c r="B443" s="15" t="s">
        <v>519</v>
      </c>
      <c r="C443" s="15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5">
      <c r="A444" s="15" t="s">
        <v>44</v>
      </c>
      <c r="B444" s="15" t="s">
        <v>520</v>
      </c>
      <c r="C444" s="15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5">
      <c r="A445" s="15" t="s">
        <v>44</v>
      </c>
      <c r="B445" s="15" t="s">
        <v>521</v>
      </c>
      <c r="C445" s="15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5">
      <c r="A446" s="15" t="s">
        <v>44</v>
      </c>
      <c r="B446" s="15" t="s">
        <v>522</v>
      </c>
      <c r="C446" s="15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5">
      <c r="A447" s="15" t="s">
        <v>44</v>
      </c>
      <c r="B447" s="15" t="s">
        <v>523</v>
      </c>
      <c r="C447" s="15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5">
      <c r="A448" s="15" t="s">
        <v>44</v>
      </c>
      <c r="B448" s="15" t="s">
        <v>524</v>
      </c>
      <c r="C448" s="15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5">
      <c r="A449" s="15" t="s">
        <v>44</v>
      </c>
      <c r="B449" s="15" t="s">
        <v>525</v>
      </c>
      <c r="C449" s="15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5">
      <c r="A450" s="15" t="s">
        <v>44</v>
      </c>
      <c r="B450" s="15" t="s">
        <v>526</v>
      </c>
      <c r="C450" s="15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5">
      <c r="A451" s="15" t="s">
        <v>44</v>
      </c>
      <c r="B451" s="15" t="s">
        <v>527</v>
      </c>
      <c r="C451" s="15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5">
      <c r="A452" s="15" t="s">
        <v>44</v>
      </c>
      <c r="B452" s="15" t="s">
        <v>528</v>
      </c>
      <c r="C452" s="15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5">
      <c r="A453" s="15" t="s">
        <v>44</v>
      </c>
      <c r="B453" s="15" t="s">
        <v>529</v>
      </c>
      <c r="C453" s="15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5">
      <c r="A454" s="15" t="s">
        <v>44</v>
      </c>
      <c r="B454" s="15" t="s">
        <v>530</v>
      </c>
      <c r="C454" s="15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5">
      <c r="A455" s="15" t="s">
        <v>44</v>
      </c>
      <c r="B455" s="15" t="s">
        <v>531</v>
      </c>
      <c r="C455" s="15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5">
      <c r="A456" s="15" t="s">
        <v>44</v>
      </c>
      <c r="B456" s="15" t="s">
        <v>532</v>
      </c>
      <c r="C456" s="15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5">
      <c r="A457" s="15" t="s">
        <v>44</v>
      </c>
      <c r="B457" s="15" t="s">
        <v>533</v>
      </c>
      <c r="C457" s="15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5">
      <c r="A458" s="15" t="s">
        <v>44</v>
      </c>
      <c r="B458" s="15" t="s">
        <v>614</v>
      </c>
      <c r="C458" s="15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5">
      <c r="A459" s="15" t="s">
        <v>44</v>
      </c>
      <c r="B459" s="15" t="s">
        <v>542</v>
      </c>
      <c r="C459" s="15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5">
      <c r="A460" s="15" t="s">
        <v>44</v>
      </c>
      <c r="B460" s="15" t="s">
        <v>543</v>
      </c>
      <c r="C460" s="15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5">
      <c r="A461" s="15" t="s">
        <v>44</v>
      </c>
      <c r="B461" s="15" t="s">
        <v>544</v>
      </c>
      <c r="C461" s="15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5">
      <c r="A462" s="15" t="s">
        <v>44</v>
      </c>
      <c r="B462" s="15" t="s">
        <v>545</v>
      </c>
      <c r="C462" s="15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5">
      <c r="A463" s="15" t="s">
        <v>44</v>
      </c>
      <c r="B463" s="15" t="s">
        <v>546</v>
      </c>
      <c r="C463" s="15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5">
      <c r="A464" s="15" t="s">
        <v>44</v>
      </c>
      <c r="B464" s="15" t="s">
        <v>547</v>
      </c>
      <c r="C464" s="15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5">
      <c r="A465" s="15" t="s">
        <v>44</v>
      </c>
      <c r="B465" s="15" t="s">
        <v>548</v>
      </c>
      <c r="C465" s="15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5">
      <c r="A466" s="15" t="s">
        <v>44</v>
      </c>
      <c r="B466" s="15" t="s">
        <v>549</v>
      </c>
      <c r="C466" s="15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5">
      <c r="A467" s="15" t="s">
        <v>44</v>
      </c>
      <c r="B467" s="15" t="s">
        <v>550</v>
      </c>
      <c r="C467" s="15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5">
      <c r="A468" s="15" t="s">
        <v>44</v>
      </c>
      <c r="B468" s="15" t="s">
        <v>551</v>
      </c>
      <c r="C468" s="15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5">
      <c r="A469" s="15" t="s">
        <v>44</v>
      </c>
      <c r="B469" s="15" t="s">
        <v>552</v>
      </c>
      <c r="C469" s="15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5">
      <c r="A470" s="15" t="s">
        <v>44</v>
      </c>
      <c r="B470" s="15" t="s">
        <v>553</v>
      </c>
      <c r="C470" s="15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5">
      <c r="A471" s="15" t="s">
        <v>44</v>
      </c>
      <c r="B471" s="15" t="s">
        <v>554</v>
      </c>
      <c r="C471" s="15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5">
      <c r="A472" s="15" t="s">
        <v>44</v>
      </c>
      <c r="B472" s="15" t="s">
        <v>555</v>
      </c>
      <c r="C472" s="15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5">
      <c r="A473" s="15" t="s">
        <v>44</v>
      </c>
      <c r="B473" s="15" t="s">
        <v>556</v>
      </c>
      <c r="C473" s="15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5">
      <c r="A474" s="15" t="s">
        <v>44</v>
      </c>
      <c r="B474" s="15" t="s">
        <v>557</v>
      </c>
      <c r="C474" s="15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5">
      <c r="A475" s="15" t="s">
        <v>44</v>
      </c>
      <c r="B475" s="15" t="s">
        <v>558</v>
      </c>
      <c r="C475" s="15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5">
      <c r="A476" s="15" t="s">
        <v>44</v>
      </c>
      <c r="B476" s="15" t="s">
        <v>559</v>
      </c>
      <c r="C476" s="15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5">
      <c r="A477" s="15" t="s">
        <v>44</v>
      </c>
      <c r="B477" s="15" t="s">
        <v>560</v>
      </c>
      <c r="C477" s="15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5">
      <c r="A478" s="15" t="s">
        <v>44</v>
      </c>
      <c r="B478" s="15" t="s">
        <v>561</v>
      </c>
      <c r="C478" s="15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5">
      <c r="A479" s="15" t="s">
        <v>44</v>
      </c>
      <c r="B479" s="15" t="s">
        <v>562</v>
      </c>
      <c r="C479" s="15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5">
      <c r="A480" s="15" t="s">
        <v>44</v>
      </c>
      <c r="B480" s="15" t="s">
        <v>563</v>
      </c>
      <c r="C480" s="15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5">
      <c r="A481" s="15" t="s">
        <v>44</v>
      </c>
      <c r="B481" s="15" t="s">
        <v>564</v>
      </c>
      <c r="C481" s="15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5">
      <c r="A482" s="15" t="s">
        <v>44</v>
      </c>
      <c r="B482" s="15" t="s">
        <v>565</v>
      </c>
      <c r="C482" s="15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5">
      <c r="A483" s="15" t="s">
        <v>44</v>
      </c>
      <c r="B483" s="15" t="s">
        <v>566</v>
      </c>
      <c r="C483" s="15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5">
      <c r="A484" s="15" t="s">
        <v>44</v>
      </c>
      <c r="B484" s="15" t="s">
        <v>567</v>
      </c>
      <c r="C484" s="15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5">
      <c r="A485" s="15" t="s">
        <v>44</v>
      </c>
      <c r="B485" s="15" t="s">
        <v>568</v>
      </c>
      <c r="C485" s="15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5">
      <c r="A486" s="15" t="s">
        <v>44</v>
      </c>
      <c r="B486" s="15" t="s">
        <v>615</v>
      </c>
      <c r="C486" s="15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5">
      <c r="A487" s="15" t="s">
        <v>44</v>
      </c>
      <c r="B487" s="15" t="s">
        <v>616</v>
      </c>
      <c r="C487" s="15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5">
      <c r="A488" s="15" t="s">
        <v>44</v>
      </c>
      <c r="B488" s="15" t="s">
        <v>617</v>
      </c>
      <c r="C488" s="15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5">
      <c r="A489" s="15" t="s">
        <v>44</v>
      </c>
      <c r="B489" s="15" t="s">
        <v>618</v>
      </c>
      <c r="C489" s="15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5">
      <c r="A490" s="15" t="s">
        <v>44</v>
      </c>
      <c r="B490" s="15" t="s">
        <v>619</v>
      </c>
      <c r="C490" s="15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5">
      <c r="A491" s="15" t="s">
        <v>44</v>
      </c>
      <c r="B491" s="15" t="s">
        <v>620</v>
      </c>
      <c r="C491" s="15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5">
      <c r="A492" s="15" t="s">
        <v>44</v>
      </c>
      <c r="B492" s="15" t="s">
        <v>621</v>
      </c>
      <c r="C492" s="15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5">
      <c r="A493" s="15" t="s">
        <v>44</v>
      </c>
      <c r="B493" s="15" t="s">
        <v>622</v>
      </c>
      <c r="C493" s="15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5">
      <c r="A494" s="15" t="s">
        <v>44</v>
      </c>
      <c r="B494" s="15" t="s">
        <v>623</v>
      </c>
      <c r="C494" s="15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5">
      <c r="A495" s="15" t="s">
        <v>44</v>
      </c>
      <c r="B495" s="15" t="s">
        <v>624</v>
      </c>
      <c r="C495" s="15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5">
      <c r="A496" s="15" t="s">
        <v>44</v>
      </c>
      <c r="B496" s="15" t="s">
        <v>625</v>
      </c>
      <c r="C496" s="15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5">
      <c r="A497" s="15" t="s">
        <v>44</v>
      </c>
      <c r="B497" s="15" t="s">
        <v>626</v>
      </c>
      <c r="C497" s="15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5">
      <c r="A498" s="15" t="s">
        <v>44</v>
      </c>
      <c r="B498" s="15" t="s">
        <v>627</v>
      </c>
      <c r="C498" s="15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5">
      <c r="A499" s="15" t="s">
        <v>44</v>
      </c>
      <c r="B499" s="15" t="s">
        <v>628</v>
      </c>
      <c r="C499" s="15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5">
      <c r="A500" s="15" t="s">
        <v>44</v>
      </c>
      <c r="B500" s="15" t="s">
        <v>629</v>
      </c>
      <c r="C500" s="15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5">
      <c r="A501" s="15" t="s">
        <v>44</v>
      </c>
      <c r="B501" s="15" t="s">
        <v>630</v>
      </c>
      <c r="C501" s="15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5">
      <c r="A502" s="15" t="s">
        <v>44</v>
      </c>
      <c r="B502" s="15" t="s">
        <v>631</v>
      </c>
      <c r="C502" s="15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5">
      <c r="A503" s="15" t="s">
        <v>44</v>
      </c>
      <c r="B503" s="15" t="s">
        <v>632</v>
      </c>
      <c r="C503" s="15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5">
      <c r="A504" s="15" t="s">
        <v>44</v>
      </c>
      <c r="B504" s="15" t="s">
        <v>633</v>
      </c>
      <c r="C504" s="15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5">
      <c r="A505" s="15" t="s">
        <v>44</v>
      </c>
      <c r="B505" s="15" t="s">
        <v>634</v>
      </c>
      <c r="C505" s="15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5">
      <c r="A506" s="15" t="s">
        <v>44</v>
      </c>
      <c r="B506" s="15" t="s">
        <v>635</v>
      </c>
      <c r="C506" s="15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5">
      <c r="A507" s="15" t="s">
        <v>44</v>
      </c>
      <c r="B507" s="15" t="s">
        <v>636</v>
      </c>
      <c r="C507" s="15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5">
      <c r="A508" s="15" t="s">
        <v>44</v>
      </c>
      <c r="B508" s="15" t="s">
        <v>637</v>
      </c>
      <c r="C508" s="15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5">
      <c r="A509" s="15" t="s">
        <v>44</v>
      </c>
      <c r="B509" s="15" t="s">
        <v>638</v>
      </c>
      <c r="C509" s="15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5">
      <c r="A510" s="15" t="s">
        <v>44</v>
      </c>
      <c r="B510" s="15" t="s">
        <v>639</v>
      </c>
      <c r="C510" s="15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5">
      <c r="A511" s="15" t="s">
        <v>44</v>
      </c>
      <c r="B511" s="15" t="s">
        <v>640</v>
      </c>
      <c r="C511" s="15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5">
      <c r="A512" s="15" t="s">
        <v>44</v>
      </c>
      <c r="B512" s="15" t="s">
        <v>641</v>
      </c>
      <c r="C512" s="15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5">
      <c r="A513" s="15" t="s">
        <v>44</v>
      </c>
      <c r="B513" s="15" t="s">
        <v>642</v>
      </c>
      <c r="C513" s="15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5">
      <c r="A514" s="15" t="s">
        <v>44</v>
      </c>
      <c r="B514" s="15" t="s">
        <v>643</v>
      </c>
      <c r="C514" s="15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5">
      <c r="A515" s="15" t="s">
        <v>44</v>
      </c>
      <c r="B515" s="15" t="s">
        <v>644</v>
      </c>
      <c r="C515" s="15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5">
      <c r="A516" s="15" t="s">
        <v>44</v>
      </c>
      <c r="B516" s="15" t="s">
        <v>645</v>
      </c>
      <c r="C516" s="15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5">
      <c r="A517" s="15" t="s">
        <v>44</v>
      </c>
      <c r="B517" s="15" t="s">
        <v>646</v>
      </c>
      <c r="C517" s="15" t="str" cm="1">
        <f t="array" ref="C517">IFERROR(_xlfn.XLOOKUP(A517&amp;$B517,[1]!Conqa[[#All],[Project ID]]&amp;[1]!Conqa[[#All],[Panel ID]],[1]!Conqa[[#All],[Panel ID]]),"Add")</f>
        <v>Add</v>
      </c>
    </row>
    <row r="518" spans="1:3" x14ac:dyDescent="0.25">
      <c r="A518" s="15" t="s">
        <v>44</v>
      </c>
      <c r="B518" s="15" t="s">
        <v>647</v>
      </c>
      <c r="C518" s="15" t="str" cm="1">
        <f t="array" ref="C518">IFERROR(_xlfn.XLOOKUP(A518&amp;$B518,[1]!Conqa[[#All],[Project ID]]&amp;[1]!Conqa[[#All],[Panel ID]],[1]!Conqa[[#All],[Panel ID]]),"Add")</f>
        <v>Add</v>
      </c>
    </row>
    <row r="519" spans="1:3" x14ac:dyDescent="0.25">
      <c r="A519" s="15" t="s">
        <v>44</v>
      </c>
      <c r="B519" s="15" t="s">
        <v>648</v>
      </c>
      <c r="C519" s="15" t="str" cm="1">
        <f t="array" ref="C519">IFERROR(_xlfn.XLOOKUP(A519&amp;$B519,[1]!Conqa[[#All],[Project ID]]&amp;[1]!Conqa[[#All],[Panel ID]],[1]!Conqa[[#All],[Panel ID]]),"Add")</f>
        <v>Add</v>
      </c>
    </row>
    <row r="520" spans="1:3" x14ac:dyDescent="0.25">
      <c r="A520" s="15" t="s">
        <v>44</v>
      </c>
      <c r="B520" s="15" t="s">
        <v>649</v>
      </c>
      <c r="C520" s="15" t="str" cm="1">
        <f t="array" ref="C520">IFERROR(_xlfn.XLOOKUP(A520&amp;$B520,[1]!Conqa[[#All],[Project ID]]&amp;[1]!Conqa[[#All],[Panel ID]],[1]!Conqa[[#All],[Panel ID]]),"Add")</f>
        <v>Add</v>
      </c>
    </row>
    <row r="521" spans="1:3" x14ac:dyDescent="0.25">
      <c r="A521" s="15" t="s">
        <v>44</v>
      </c>
      <c r="B521" s="15" t="s">
        <v>650</v>
      </c>
      <c r="C521" s="15" t="str" cm="1">
        <f t="array" ref="C521">IFERROR(_xlfn.XLOOKUP(A521&amp;$B521,[1]!Conqa[[#All],[Project ID]]&amp;[1]!Conqa[[#All],[Panel ID]],[1]!Conqa[[#All],[Panel ID]]),"Add")</f>
        <v>Add</v>
      </c>
    </row>
    <row r="522" spans="1:3" x14ac:dyDescent="0.25">
      <c r="A522" s="15" t="s">
        <v>44</v>
      </c>
      <c r="B522" s="15" t="s">
        <v>651</v>
      </c>
      <c r="C522" s="15" t="str" cm="1">
        <f t="array" ref="C522">IFERROR(_xlfn.XLOOKUP(A522&amp;$B522,[1]!Conqa[[#All],[Project ID]]&amp;[1]!Conqa[[#All],[Panel ID]],[1]!Conqa[[#All],[Panel ID]]),"Add")</f>
        <v>Add</v>
      </c>
    </row>
    <row r="523" spans="1:3" x14ac:dyDescent="0.25">
      <c r="A523" s="15" t="s">
        <v>44</v>
      </c>
      <c r="B523" s="15" t="s">
        <v>652</v>
      </c>
      <c r="C523" s="15" t="str" cm="1">
        <f t="array" ref="C523">IFERROR(_xlfn.XLOOKUP(A523&amp;$B523,[1]!Conqa[[#All],[Project ID]]&amp;[1]!Conqa[[#All],[Panel ID]],[1]!Conqa[[#All],[Panel ID]]),"Add")</f>
        <v>Add</v>
      </c>
    </row>
    <row r="524" spans="1:3" x14ac:dyDescent="0.25">
      <c r="A524" s="15" t="s">
        <v>44</v>
      </c>
      <c r="B524" s="15" t="s">
        <v>653</v>
      </c>
      <c r="C524" s="15" t="str" cm="1">
        <f t="array" ref="C524">IFERROR(_xlfn.XLOOKUP(A524&amp;$B524,[1]!Conqa[[#All],[Project ID]]&amp;[1]!Conqa[[#All],[Panel ID]],[1]!Conqa[[#All],[Panel ID]]),"Add")</f>
        <v>Add</v>
      </c>
    </row>
    <row r="525" spans="1:3" x14ac:dyDescent="0.25">
      <c r="A525" s="15" t="s">
        <v>44</v>
      </c>
      <c r="B525" s="15" t="s">
        <v>654</v>
      </c>
      <c r="C525" s="15" t="str" cm="1">
        <f t="array" ref="C525">IFERROR(_xlfn.XLOOKUP(A525&amp;$B525,[1]!Conqa[[#All],[Project ID]]&amp;[1]!Conqa[[#All],[Panel ID]],[1]!Conqa[[#All],[Panel ID]]),"Add")</f>
        <v>Add</v>
      </c>
    </row>
    <row r="526" spans="1:3" x14ac:dyDescent="0.25">
      <c r="A526" s="15" t="s">
        <v>44</v>
      </c>
      <c r="B526" s="15" t="s">
        <v>655</v>
      </c>
      <c r="C526" s="15" t="str" cm="1">
        <f t="array" ref="C526">IFERROR(_xlfn.XLOOKUP(A526&amp;$B526,[1]!Conqa[[#All],[Project ID]]&amp;[1]!Conqa[[#All],[Panel ID]],[1]!Conqa[[#All],[Panel ID]]),"Add")</f>
        <v>Add</v>
      </c>
    </row>
    <row r="527" spans="1:3" x14ac:dyDescent="0.25">
      <c r="A527" s="15" t="s">
        <v>44</v>
      </c>
      <c r="B527" s="15" t="s">
        <v>656</v>
      </c>
      <c r="C527" s="15" t="str" cm="1">
        <f t="array" ref="C527">IFERROR(_xlfn.XLOOKUP(A527&amp;$B527,[1]!Conqa[[#All],[Project ID]]&amp;[1]!Conqa[[#All],[Panel ID]],[1]!Conqa[[#All],[Panel ID]]),"Add")</f>
        <v>Add</v>
      </c>
    </row>
    <row r="528" spans="1:3" x14ac:dyDescent="0.25">
      <c r="A528" s="15" t="s">
        <v>44</v>
      </c>
      <c r="B528" s="15" t="s">
        <v>657</v>
      </c>
      <c r="C528" s="15" t="str" cm="1">
        <f t="array" ref="C528">IFERROR(_xlfn.XLOOKUP(A528&amp;$B528,[1]!Conqa[[#All],[Project ID]]&amp;[1]!Conqa[[#All],[Panel ID]],[1]!Conqa[[#All],[Panel ID]]),"Add")</f>
        <v>Add</v>
      </c>
    </row>
    <row r="529" spans="1:3" x14ac:dyDescent="0.25">
      <c r="A529" s="15" t="s">
        <v>44</v>
      </c>
      <c r="B529" s="15" t="s">
        <v>658</v>
      </c>
      <c r="C529" s="15" t="str" cm="1">
        <f t="array" ref="C529">IFERROR(_xlfn.XLOOKUP(A529&amp;$B529,[1]!Conqa[[#All],[Project ID]]&amp;[1]!Conqa[[#All],[Panel ID]],[1]!Conqa[[#All],[Panel ID]]),"Add")</f>
        <v>Add</v>
      </c>
    </row>
    <row r="530" spans="1:3" x14ac:dyDescent="0.25">
      <c r="A530" s="15" t="s">
        <v>44</v>
      </c>
      <c r="B530" s="15" t="s">
        <v>659</v>
      </c>
      <c r="C530" s="15" t="str" cm="1">
        <f t="array" ref="C530">IFERROR(_xlfn.XLOOKUP(A530&amp;$B530,[1]!Conqa[[#All],[Project ID]]&amp;[1]!Conqa[[#All],[Panel ID]],[1]!Conqa[[#All],[Panel ID]]),"Add")</f>
        <v>Add</v>
      </c>
    </row>
    <row r="531" spans="1:3" x14ac:dyDescent="0.25">
      <c r="A531" s="15" t="s">
        <v>44</v>
      </c>
      <c r="B531" s="15" t="s">
        <v>660</v>
      </c>
      <c r="C531" s="15" t="str" cm="1">
        <f t="array" ref="C531">IFERROR(_xlfn.XLOOKUP(A531&amp;$B531,[1]!Conqa[[#All],[Project ID]]&amp;[1]!Conqa[[#All],[Panel ID]],[1]!Conqa[[#All],[Panel ID]]),"Add")</f>
        <v>Add</v>
      </c>
    </row>
    <row r="532" spans="1:3" x14ac:dyDescent="0.25">
      <c r="A532" s="15" t="s">
        <v>44</v>
      </c>
      <c r="B532" s="15" t="s">
        <v>661</v>
      </c>
      <c r="C532" s="15" t="str" cm="1">
        <f t="array" ref="C532">IFERROR(_xlfn.XLOOKUP(A532&amp;$B532,[1]!Conqa[[#All],[Project ID]]&amp;[1]!Conqa[[#All],[Panel ID]],[1]!Conqa[[#All],[Panel ID]]),"Add")</f>
        <v>Add</v>
      </c>
    </row>
    <row r="533" spans="1:3" x14ac:dyDescent="0.25">
      <c r="A533" s="15" t="s">
        <v>44</v>
      </c>
      <c r="B533" s="15" t="s">
        <v>662</v>
      </c>
      <c r="C533" s="15" t="str" cm="1">
        <f t="array" ref="C533">IFERROR(_xlfn.XLOOKUP(A533&amp;$B533,[1]!Conqa[[#All],[Project ID]]&amp;[1]!Conqa[[#All],[Panel ID]],[1]!Conqa[[#All],[Panel ID]]),"Add")</f>
        <v>Add</v>
      </c>
    </row>
    <row r="534" spans="1:3" x14ac:dyDescent="0.25">
      <c r="A534" s="15" t="s">
        <v>44</v>
      </c>
      <c r="B534" s="15" t="s">
        <v>663</v>
      </c>
      <c r="C534" s="15" t="str" cm="1">
        <f t="array" ref="C534">IFERROR(_xlfn.XLOOKUP(A534&amp;$B534,[1]!Conqa[[#All],[Project ID]]&amp;[1]!Conqa[[#All],[Panel ID]],[1]!Conqa[[#All],[Panel ID]]),"Add")</f>
        <v>Add</v>
      </c>
    </row>
    <row r="535" spans="1:3" x14ac:dyDescent="0.25">
      <c r="A535" s="15" t="s">
        <v>44</v>
      </c>
      <c r="B535" s="15" t="s">
        <v>664</v>
      </c>
      <c r="C535" s="15" t="str" cm="1">
        <f t="array" ref="C535">IFERROR(_xlfn.XLOOKUP(A535&amp;$B535,[1]!Conqa[[#All],[Project ID]]&amp;[1]!Conqa[[#All],[Panel ID]],[1]!Conqa[[#All],[Panel ID]]),"Add")</f>
        <v>Add</v>
      </c>
    </row>
    <row r="536" spans="1:3" x14ac:dyDescent="0.25">
      <c r="A536" s="15" t="s">
        <v>44</v>
      </c>
      <c r="B536" s="15" t="s">
        <v>665</v>
      </c>
      <c r="C536" s="15" t="str" cm="1">
        <f t="array" ref="C536">IFERROR(_xlfn.XLOOKUP(A536&amp;$B536,[1]!Conqa[[#All],[Project ID]]&amp;[1]!Conqa[[#All],[Panel ID]],[1]!Conqa[[#All],[Panel ID]]),"Add")</f>
        <v>Add</v>
      </c>
    </row>
    <row r="537" spans="1:3" x14ac:dyDescent="0.25">
      <c r="A537" s="15" t="s">
        <v>44</v>
      </c>
      <c r="B537" s="15" t="s">
        <v>666</v>
      </c>
      <c r="C537" s="15" t="str" cm="1">
        <f t="array" ref="C537">IFERROR(_xlfn.XLOOKUP(A537&amp;$B537,[1]!Conqa[[#All],[Project ID]]&amp;[1]!Conqa[[#All],[Panel ID]],[1]!Conqa[[#All],[Panel ID]]),"Add")</f>
        <v>Add</v>
      </c>
    </row>
    <row r="538" spans="1:3" x14ac:dyDescent="0.25">
      <c r="A538" s="15" t="s">
        <v>44</v>
      </c>
      <c r="B538" s="15" t="s">
        <v>667</v>
      </c>
      <c r="C538" s="15" t="str" cm="1">
        <f t="array" ref="C538">IFERROR(_xlfn.XLOOKUP(A538&amp;$B538,[1]!Conqa[[#All],[Project ID]]&amp;[1]!Conqa[[#All],[Panel ID]],[1]!Conqa[[#All],[Panel ID]]),"Add")</f>
        <v>Add</v>
      </c>
    </row>
    <row r="539" spans="1:3" x14ac:dyDescent="0.25">
      <c r="A539" s="15" t="s">
        <v>44</v>
      </c>
      <c r="B539" s="15" t="s">
        <v>668</v>
      </c>
      <c r="C539" s="15" t="str" cm="1">
        <f t="array" ref="C539">IFERROR(_xlfn.XLOOKUP(A539&amp;$B539,[1]!Conqa[[#All],[Project ID]]&amp;[1]!Conqa[[#All],[Panel ID]],[1]!Conqa[[#All],[Panel ID]]),"Add")</f>
        <v>Add</v>
      </c>
    </row>
    <row r="540" spans="1:3" x14ac:dyDescent="0.25">
      <c r="A540" s="15" t="s">
        <v>44</v>
      </c>
      <c r="B540" s="15" t="s">
        <v>534</v>
      </c>
      <c r="C540" s="15" t="str" cm="1">
        <f t="array" ref="C540">IFERROR(_xlfn.XLOOKUP(A540&amp;$B540,[1]!Conqa[[#All],[Project ID]]&amp;[1]!Conqa[[#All],[Panel ID]],[1]!Conqa[[#All],[Panel ID]]),"Add")</f>
        <v>Add</v>
      </c>
    </row>
    <row r="541" spans="1:3" x14ac:dyDescent="0.25">
      <c r="A541" s="15" t="s">
        <v>44</v>
      </c>
      <c r="B541" s="15" t="s">
        <v>246</v>
      </c>
      <c r="C541" s="15" t="str" cm="1">
        <f t="array" ref="C541">IFERROR(_xlfn.XLOOKUP(A541&amp;$B541,[1]!Conqa[[#All],[Project ID]]&amp;[1]!Conqa[[#All],[Panel ID]],[1]!Conqa[[#All],[Panel ID]]),"Add")</f>
        <v>Add</v>
      </c>
    </row>
    <row r="542" spans="1:3" x14ac:dyDescent="0.25">
      <c r="A542" s="15" t="s">
        <v>44</v>
      </c>
      <c r="B542" s="15" t="s">
        <v>247</v>
      </c>
      <c r="C542" s="15" t="str" cm="1">
        <f t="array" ref="C542">IFERROR(_xlfn.XLOOKUP(A542&amp;$B542,[1]!Conqa[[#All],[Project ID]]&amp;[1]!Conqa[[#All],[Panel ID]],[1]!Conqa[[#All],[Panel ID]]),"Add")</f>
        <v>Add</v>
      </c>
    </row>
    <row r="543" spans="1:3" x14ac:dyDescent="0.25">
      <c r="A543" s="15" t="s">
        <v>44</v>
      </c>
      <c r="B543" s="15" t="s">
        <v>306</v>
      </c>
      <c r="C543" s="15" t="str" cm="1">
        <f t="array" ref="C543">IFERROR(_xlfn.XLOOKUP(A543&amp;$B543,[1]!Conqa[[#All],[Project ID]]&amp;[1]!Conqa[[#All],[Panel ID]],[1]!Conqa[[#All],[Panel ID]]),"Add")</f>
        <v>Add</v>
      </c>
    </row>
    <row r="544" spans="1:3" x14ac:dyDescent="0.25">
      <c r="A544" s="15" t="s">
        <v>44</v>
      </c>
      <c r="B544" s="15" t="s">
        <v>307</v>
      </c>
      <c r="C544" s="15" t="str" cm="1">
        <f t="array" ref="C544">IFERROR(_xlfn.XLOOKUP(A544&amp;$B544,[1]!Conqa[[#All],[Project ID]]&amp;[1]!Conqa[[#All],[Panel ID]],[1]!Conqa[[#All],[Panel ID]]),"Add")</f>
        <v>Add</v>
      </c>
    </row>
    <row r="545" spans="1:3" x14ac:dyDescent="0.25">
      <c r="A545" s="15" t="s">
        <v>44</v>
      </c>
      <c r="B545" s="15" t="s">
        <v>308</v>
      </c>
      <c r="C545" s="15" t="str" cm="1">
        <f t="array" ref="C545">IFERROR(_xlfn.XLOOKUP(A545&amp;$B545,[1]!Conqa[[#All],[Project ID]]&amp;[1]!Conqa[[#All],[Panel ID]],[1]!Conqa[[#All],[Panel ID]]),"Add")</f>
        <v>Add</v>
      </c>
    </row>
    <row r="546" spans="1:3" x14ac:dyDescent="0.25">
      <c r="A546" s="15" t="s">
        <v>44</v>
      </c>
      <c r="B546" s="15" t="s">
        <v>309</v>
      </c>
      <c r="C546" s="15" t="str" cm="1">
        <f t="array" ref="C546">IFERROR(_xlfn.XLOOKUP(A546&amp;$B546,[1]!Conqa[[#All],[Project ID]]&amp;[1]!Conqa[[#All],[Panel ID]],[1]!Conqa[[#All],[Panel ID]]),"Add")</f>
        <v>Add</v>
      </c>
    </row>
    <row r="547" spans="1:3" x14ac:dyDescent="0.25">
      <c r="A547" s="15" t="s">
        <v>44</v>
      </c>
      <c r="B547" s="15" t="s">
        <v>311</v>
      </c>
      <c r="C547" s="15" t="str" cm="1">
        <f t="array" ref="C547">IFERROR(_xlfn.XLOOKUP(A547&amp;$B547,[1]!Conqa[[#All],[Project ID]]&amp;[1]!Conqa[[#All],[Panel ID]],[1]!Conqa[[#All],[Panel ID]]),"Add")</f>
        <v>Add</v>
      </c>
    </row>
    <row r="548" spans="1:3" x14ac:dyDescent="0.25">
      <c r="A548" s="15" t="s">
        <v>44</v>
      </c>
      <c r="B548" s="15" t="s">
        <v>248</v>
      </c>
      <c r="C548" s="15" t="str" cm="1">
        <f t="array" ref="C548">IFERROR(_xlfn.XLOOKUP(A548&amp;$B548,[1]!Conqa[[#All],[Project ID]]&amp;[1]!Conqa[[#All],[Panel ID]],[1]!Conqa[[#All],[Panel ID]]),"Add")</f>
        <v>Add</v>
      </c>
    </row>
    <row r="549" spans="1:3" x14ac:dyDescent="0.25">
      <c r="A549" s="15" t="s">
        <v>44</v>
      </c>
      <c r="B549" s="15" t="s">
        <v>249</v>
      </c>
      <c r="C549" s="15" t="str" cm="1">
        <f t="array" ref="C549">IFERROR(_xlfn.XLOOKUP(A549&amp;$B549,[1]!Conqa[[#All],[Project ID]]&amp;[1]!Conqa[[#All],[Panel ID]],[1]!Conqa[[#All],[Panel ID]]),"Add")</f>
        <v>Add</v>
      </c>
    </row>
    <row r="550" spans="1:3" x14ac:dyDescent="0.25">
      <c r="A550" s="15" t="s">
        <v>44</v>
      </c>
      <c r="B550" s="15" t="s">
        <v>378</v>
      </c>
      <c r="C550" s="15" t="str" cm="1">
        <f t="array" ref="C550">IFERROR(_xlfn.XLOOKUP(A550&amp;$B550,[1]!Conqa[[#All],[Project ID]]&amp;[1]!Conqa[[#All],[Panel ID]],[1]!Conqa[[#All],[Panel ID]]),"Add")</f>
        <v>Add</v>
      </c>
    </row>
    <row r="551" spans="1:3" x14ac:dyDescent="0.25">
      <c r="A551" s="15" t="s">
        <v>44</v>
      </c>
      <c r="B551" s="15" t="s">
        <v>669</v>
      </c>
      <c r="C551" s="15" t="str" cm="1">
        <f t="array" ref="C551">IFERROR(_xlfn.XLOOKUP(A551&amp;$B551,[1]!Conqa[[#All],[Project ID]]&amp;[1]!Conqa[[#All],[Panel ID]],[1]!Conqa[[#All],[Panel ID]]),"Add")</f>
        <v>Add</v>
      </c>
    </row>
    <row r="552" spans="1:3" x14ac:dyDescent="0.25">
      <c r="A552" s="15" t="s">
        <v>44</v>
      </c>
      <c r="B552" s="15" t="s">
        <v>250</v>
      </c>
      <c r="C552" s="15" t="str" cm="1">
        <f t="array" ref="C552">IFERROR(_xlfn.XLOOKUP(A552&amp;$B552,[1]!Conqa[[#All],[Project ID]]&amp;[1]!Conqa[[#All],[Panel ID]],[1]!Conqa[[#All],[Panel ID]]),"Add")</f>
        <v>Add</v>
      </c>
    </row>
    <row r="553" spans="1:3" x14ac:dyDescent="0.25">
      <c r="A553" s="15" t="s">
        <v>44</v>
      </c>
      <c r="B553" s="15" t="s">
        <v>569</v>
      </c>
      <c r="C553" s="15" t="str" cm="1">
        <f t="array" ref="C553">IFERROR(_xlfn.XLOOKUP(A553&amp;$B553,[1]!Conqa[[#All],[Project ID]]&amp;[1]!Conqa[[#All],[Panel ID]],[1]!Conqa[[#All],[Panel ID]]),"Add")</f>
        <v>Add</v>
      </c>
    </row>
    <row r="554" spans="1:3" x14ac:dyDescent="0.25">
      <c r="A554" s="15" t="s">
        <v>44</v>
      </c>
      <c r="B554" s="15" t="s">
        <v>570</v>
      </c>
      <c r="C554" s="15" t="str" cm="1">
        <f t="array" ref="C554">IFERROR(_xlfn.XLOOKUP(A554&amp;$B554,[1]!Conqa[[#All],[Project ID]]&amp;[1]!Conqa[[#All],[Panel ID]],[1]!Conqa[[#All],[Panel ID]]),"Add")</f>
        <v>Add</v>
      </c>
    </row>
    <row r="555" spans="1:3" x14ac:dyDescent="0.25">
      <c r="A555" s="15" t="s">
        <v>44</v>
      </c>
      <c r="B555" s="15" t="s">
        <v>5</v>
      </c>
      <c r="C555" s="15" t="str" cm="1">
        <f t="array" ref="C555">IFERROR(_xlfn.XLOOKUP(A555&amp;$B555,[1]!Conqa[[#All],[Project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2024-11-22T01:58:53Z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