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1" documentId="8_{5CB100BC-68F0-4A3E-B4A4-8A292ED06B0C}" xr6:coauthVersionLast="47" xr6:coauthVersionMax="47" xr10:uidLastSave="{A5F24BED-6726-4AE9-B2B2-1451BAEEBCD3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<sst xmlns="http://schemas.openxmlformats.org/spreadsheetml/2006/main" count="221" uniqueCount="76">
  <si>
    <t>Folder Structure</t>
  </si>
  <si>
    <t>Checklists</t>
  </si>
  <si>
    <t>Name.1</t>
  </si>
  <si>
    <t>Conqa</t>
  </si>
  <si>
    <t>plot.log</t>
  </si>
  <si>
    <t>Custom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</si>
  <si>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</si>
  <si>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</si>
  <si>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</si>
  <si>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</si>
  <si>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</si>
  <si>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</si>
  <si>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</si>
  <si>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</si>
  <si>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</si>
  <si>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</si>
  <si>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</si>
  <si>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</si>
  <si>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</si>
  <si>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</si>
  <si>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EL01</t>
  </si>
  <si>
    <t>EL02</t>
  </si>
  <si>
    <t>EL03</t>
  </si>
  <si>
    <t>LTE_BrunswickSt-DP01</t>
  </si>
  <si>
    <t>MP01</t>
  </si>
  <si>
    <t>PROJECT NAME : LTE Structures Q020 - BRC Brunswick st</t>
  </si>
  <si>
    <t>BRC</t>
  </si>
  <si>
    <t>Basement 5</t>
  </si>
  <si>
    <t>Basement 4</t>
  </si>
  <si>
    <t>Basement 3</t>
  </si>
  <si>
    <t>Add</t>
  </si>
  <si>
    <t>LTE_BRUNSWICKST-B5.pdf</t>
  </si>
  <si>
    <t>PDFsam_merge.pdf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</si>
  <si>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</si>
  <si>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</si>
  <si>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</si>
  <si>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</si>
  <si>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</si>
  <si>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</si>
  <si>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</si>
  <si>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</si>
  <si>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</si>
  <si>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</si>
  <si>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</si>
  <si>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</si>
  <si>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</si>
  <si>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</si>
  <si>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</si>
  <si>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</si>
  <si>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LTE_BRUNSWICKST.-B4IFC.pdf</t>
  </si>
  <si>
    <t>MP02</t>
  </si>
  <si>
    <t>PP01</t>
  </si>
  <si>
    <t>Commercial Projects Checklist V5</t>
  </si>
  <si>
    <t>PP02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</si>
  <si>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</si>
  <si>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</si>
  <si>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</si>
  <si>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</si>
  <si>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</si>
  <si>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</si>
  <si>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</si>
  <si>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</si>
  <si>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</si>
  <si>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</si>
  <si>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</si>
  <si>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</si>
  <si>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</si>
  <si>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</si>
  <si>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</si>
  <si>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</si>
  <si>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</si>
  <si>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</si>
  <si>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DP01</t>
  </si>
  <si>
    <t>DP02</t>
  </si>
  <si>
    <t>LTE_BRUNSWICKST-B3IFC.pdf</t>
  </si>
  <si>
    <t>MP03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</si>
</sst>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28" workbookViewId="0">
      <selection activeCell="D27" sqref="D27"/>
    </sheetView>
  </sheetViews>
  <sheetFormatPr defaultColWidth="12.6640625" defaultRowHeight="15.75" customHeight="1" x14ac:dyDescent="0.25"/>
  <cols>
    <col min="3" max="3" width="8.5546875" customWidth="1"/>
    <col min="4" max="4" width="33.21875" customWidth="1"/>
    <col min="5" max="5" width="11.21875" customWidth="1"/>
  </cols>
  <sheetData>
    <row r="1" spans="1:24" ht="15.75" customHeight="1" x14ac:dyDescent="0.25">
      <c r="A1" s="10" t="s">
        <v>25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27</v>
      </c>
      <c r="B3" s="12" t="s">
        <v>6</v>
      </c>
      <c r="C3" s="5"/>
      <c r="D3" s="5"/>
      <c r="E3" s="10"/>
    </row>
    <row r="4" spans="1:24" ht="15.75" customHeight="1" x14ac:dyDescent="0.25">
      <c r="B4" s="12" t="s">
        <v>7</v>
      </c>
      <c r="C4" s="5"/>
      <c r="D4" s="5"/>
      <c r="E4" s="10"/>
    </row>
    <row r="5" spans="1:24" ht="15.75" customHeight="1" x14ac:dyDescent="0.25">
      <c r="B5" s="12" t="s">
        <v>8</v>
      </c>
      <c r="C5" s="5"/>
      <c r="D5" s="5"/>
      <c r="E5" s="10"/>
    </row>
    <row r="6" spans="1:24" ht="15.75" customHeight="1" x14ac:dyDescent="0.25">
      <c r="B6" s="12" t="s">
        <v>9</v>
      </c>
      <c r="C6" s="5"/>
      <c r="D6" s="5"/>
      <c r="E6" s="10"/>
    </row>
    <row r="7" spans="1:24" ht="15.75" customHeight="1" x14ac:dyDescent="0.25">
      <c r="B7" s="12" t="s">
        <v>10</v>
      </c>
      <c r="C7" s="5"/>
      <c r="D7" s="5"/>
      <c r="E7" s="10"/>
    </row>
    <row r="8" spans="1:24" ht="15.75" customHeight="1" x14ac:dyDescent="0.25">
      <c r="B8" s="12" t="s">
        <v>11</v>
      </c>
      <c r="C8" s="5"/>
      <c r="D8" s="5"/>
      <c r="E8" s="10"/>
    </row>
    <row r="9" spans="1:24" ht="15.75" customHeight="1" x14ac:dyDescent="0.25">
      <c r="B9" s="12" t="s">
        <v>12</v>
      </c>
      <c r="C9" s="5"/>
      <c r="D9" s="5"/>
      <c r="E9" s="10"/>
    </row>
    <row r="10" spans="1:24" ht="15.75" customHeight="1" x14ac:dyDescent="0.25">
      <c r="B10" s="12" t="s">
        <v>13</v>
      </c>
      <c r="C10" s="5"/>
      <c r="D10" s="5"/>
      <c r="E10" s="10"/>
    </row>
    <row r="11" spans="1:24" ht="15.75" customHeight="1" x14ac:dyDescent="0.25">
      <c r="B11" s="12" t="s">
        <v>14</v>
      </c>
      <c r="C11" s="5"/>
      <c r="D11" s="5"/>
      <c r="E11" s="10"/>
    </row>
    <row r="12" spans="1:24" ht="15.75" customHeight="1" x14ac:dyDescent="0.25">
      <c r="B12" s="12" t="s">
        <v>15</v>
      </c>
      <c r="C12" s="5"/>
      <c r="D12" s="5"/>
      <c r="E12" s="10"/>
    </row>
    <row r="13" spans="1:24" ht="15.75" customHeight="1" x14ac:dyDescent="0.25">
      <c r="B13" s="12" t="s">
        <v>16</v>
      </c>
      <c r="C13" s="5"/>
      <c r="D13" s="5"/>
      <c r="E13" s="10"/>
    </row>
    <row r="14" spans="1:24" ht="15.75" customHeight="1" x14ac:dyDescent="0.25">
      <c r="B14" s="12" t="s">
        <v>17</v>
      </c>
      <c r="C14" s="5"/>
      <c r="D14" s="5"/>
      <c r="E14" s="10"/>
    </row>
    <row r="15" spans="1:24" ht="15.75" customHeight="1" x14ac:dyDescent="0.25">
      <c r="B15" s="12" t="s">
        <v>18</v>
      </c>
      <c r="C15" s="5"/>
      <c r="D15" s="5"/>
      <c r="E15" s="10"/>
    </row>
    <row r="16" spans="1:24" ht="15.75" customHeight="1" x14ac:dyDescent="0.25">
      <c r="B16" s="12" t="s">
        <v>19</v>
      </c>
      <c r="C16" s="5"/>
      <c r="D16" s="5"/>
      <c r="E16" s="10"/>
    </row>
    <row r="17" spans="1:5" ht="15.75" customHeight="1" x14ac:dyDescent="0.25">
      <c r="B17" s="5"/>
    </row>
    <row r="18" spans="1:5" ht="15.75" customHeight="1" x14ac:dyDescent="0.25">
      <c r="A18" t="s">
        <v>28</v>
      </c>
      <c r="B18" s="12" t="s">
        <v>33</v>
      </c>
      <c r="D18" s="15"/>
      <c r="E18" s="16"/>
    </row>
    <row r="19" spans="1:5" ht="15.75" customHeight="1" x14ac:dyDescent="0.25">
      <c r="B19" s="12" t="s">
        <v>34</v>
      </c>
      <c r="D19" s="15"/>
      <c r="E19" s="16"/>
    </row>
    <row r="20" spans="1:5" ht="15.75" customHeight="1" x14ac:dyDescent="0.25">
      <c r="B20" s="12" t="s">
        <v>35</v>
      </c>
      <c r="D20" s="15"/>
      <c r="E20" s="16"/>
    </row>
    <row r="21" spans="1:5" ht="15.75" customHeight="1" x14ac:dyDescent="0.25">
      <c r="B21" s="12" t="s">
        <v>36</v>
      </c>
      <c r="D21" s="15"/>
      <c r="E21" s="16"/>
    </row>
    <row r="22" spans="1:5" ht="15.75" customHeight="1" x14ac:dyDescent="0.25">
      <c r="B22" s="12" t="s">
        <v>37</v>
      </c>
      <c r="D22" s="15"/>
      <c r="E22" s="16"/>
    </row>
    <row r="23" spans="1:5" ht="15.75" customHeight="1" x14ac:dyDescent="0.25">
      <c r="B23" s="12" t="s">
        <v>38</v>
      </c>
      <c r="D23" s="15"/>
      <c r="E23" s="16"/>
    </row>
    <row r="24" spans="1:5" ht="15.75" customHeight="1" x14ac:dyDescent="0.25">
      <c r="B24" s="12" t="s">
        <v>39</v>
      </c>
      <c r="D24" s="15"/>
      <c r="E24" s="16"/>
    </row>
    <row r="25" spans="1:5" ht="15.75" customHeight="1" x14ac:dyDescent="0.25">
      <c r="B25" s="12" t="s">
        <v>40</v>
      </c>
      <c r="D25" s="15"/>
      <c r="E25" s="16"/>
    </row>
    <row r="26" spans="1:5" ht="15.75" customHeight="1" x14ac:dyDescent="0.25">
      <c r="B26" s="12" t="s">
        <v>41</v>
      </c>
      <c r="D26" s="15"/>
      <c r="E26" s="16"/>
    </row>
    <row r="27" spans="1:5" ht="15.75" customHeight="1" x14ac:dyDescent="0.25">
      <c r="B27" s="12" t="s">
        <v>42</v>
      </c>
      <c r="D27" s="15"/>
      <c r="E27" s="16"/>
    </row>
    <row r="28" spans="1:5" ht="15.75" customHeight="1" x14ac:dyDescent="0.25">
      <c r="B28" s="12" t="s">
        <v>43</v>
      </c>
      <c r="D28" s="15"/>
      <c r="E28" s="16"/>
    </row>
    <row r="29" spans="1:5" ht="15.75" customHeight="1" x14ac:dyDescent="0.25">
      <c r="B29" s="12" t="s">
        <v>44</v>
      </c>
      <c r="D29" s="15"/>
      <c r="E29" s="16"/>
    </row>
    <row r="30" spans="1:5" ht="15.75" customHeight="1" x14ac:dyDescent="0.25">
      <c r="B30" s="12" t="s">
        <v>45</v>
      </c>
      <c r="D30" s="15"/>
      <c r="E30" s="16"/>
    </row>
    <row r="31" spans="1:5" ht="15.75" customHeight="1" x14ac:dyDescent="0.25">
      <c r="A31" s="4"/>
      <c r="B31" s="12" t="s">
        <v>46</v>
      </c>
      <c r="D31" s="15"/>
      <c r="E31" s="16"/>
    </row>
    <row r="32" spans="1:5" ht="15.75" customHeight="1" x14ac:dyDescent="0.25">
      <c r="A32" s="4"/>
      <c r="B32" s="12" t="s">
        <v>47</v>
      </c>
      <c r="D32" s="15"/>
      <c r="E32" s="16"/>
    </row>
    <row r="33" spans="1:5" ht="15.75" customHeight="1" x14ac:dyDescent="0.25">
      <c r="B33" s="12" t="s">
        <v>48</v>
      </c>
      <c r="D33" s="15"/>
      <c r="E33" s="16"/>
    </row>
    <row r="36" spans="1:5" ht="15.75" customHeight="1" x14ac:dyDescent="0.25">
      <c r="A36" t="s">
        <v>29</v>
      </c>
      <c r="B36" s="14" t="s">
        <v>54</v>
      </c>
      <c r="D36" s="7" t="s">
        <v>52</v>
      </c>
      <c r="E36" s="10" t="s">
        <v>30</v>
      </c>
    </row>
    <row r="37" spans="1:5" ht="15.75" customHeight="1" x14ac:dyDescent="0.25">
      <c r="B37" s="14" t="s">
        <v>55</v>
      </c>
      <c r="D37" s="7" t="s">
        <v>52</v>
      </c>
      <c r="E37" s="10" t="s">
        <v>30</v>
      </c>
    </row>
    <row r="38" spans="1:5" ht="15.75" customHeight="1" x14ac:dyDescent="0.25">
      <c r="B38" s="14" t="s">
        <v>56</v>
      </c>
      <c r="D38" s="7" t="s">
        <v>52</v>
      </c>
      <c r="E38" s="10" t="s">
        <v>30</v>
      </c>
    </row>
    <row r="39" spans="1:5" ht="15.75" customHeight="1" x14ac:dyDescent="0.25">
      <c r="B39" s="14" t="s">
        <v>57</v>
      </c>
      <c r="D39" s="7" t="s">
        <v>52</v>
      </c>
      <c r="E39" s="10" t="s">
        <v>30</v>
      </c>
    </row>
    <row r="40" spans="1:5" ht="15.75" customHeight="1" x14ac:dyDescent="0.25">
      <c r="A40" s="5"/>
      <c r="B40" s="14" t="s">
        <v>58</v>
      </c>
      <c r="D40" s="7" t="s">
        <v>52</v>
      </c>
      <c r="E40" s="10" t="s">
        <v>30</v>
      </c>
    </row>
    <row r="41" spans="1:5" ht="15.75" customHeight="1" x14ac:dyDescent="0.25">
      <c r="B41" s="14" t="s">
        <v>59</v>
      </c>
      <c r="D41" s="7" t="s">
        <v>52</v>
      </c>
      <c r="E41" s="10" t="s">
        <v>30</v>
      </c>
    </row>
    <row r="42" spans="1:5" ht="15.75" customHeight="1" x14ac:dyDescent="0.25">
      <c r="B42" s="14" t="s">
        <v>60</v>
      </c>
      <c r="D42" s="7" t="s">
        <v>52</v>
      </c>
      <c r="E42" s="10" t="s">
        <v>30</v>
      </c>
    </row>
    <row r="43" spans="1:5" ht="15.75" customHeight="1" x14ac:dyDescent="0.25">
      <c r="B43" s="14" t="s">
        <v>61</v>
      </c>
      <c r="D43" s="7" t="s">
        <v>52</v>
      </c>
      <c r="E43" s="10" t="s">
        <v>30</v>
      </c>
    </row>
    <row r="44" spans="1:5" ht="15.75" customHeight="1" x14ac:dyDescent="0.25">
      <c r="B44" s="14" t="s">
        <v>62</v>
      </c>
      <c r="D44" s="7" t="s">
        <v>52</v>
      </c>
      <c r="E44" s="10" t="s">
        <v>30</v>
      </c>
    </row>
    <row r="45" spans="1:5" ht="16.05" customHeight="1" x14ac:dyDescent="0.25">
      <c r="A45" s="5"/>
      <c r="B45" s="14" t="s">
        <v>63</v>
      </c>
      <c r="D45" s="7" t="s">
        <v>52</v>
      </c>
      <c r="E45" s="10" t="s">
        <v>30</v>
      </c>
    </row>
    <row r="46" spans="1:5" ht="16.05" customHeight="1" x14ac:dyDescent="0.25">
      <c r="A46" s="5"/>
      <c r="B46" s="14" t="s">
        <v>64</v>
      </c>
      <c r="D46" s="7" t="s">
        <v>52</v>
      </c>
      <c r="E46" s="10" t="s">
        <v>30</v>
      </c>
    </row>
    <row r="47" spans="1:5" ht="16.05" customHeight="1" x14ac:dyDescent="0.25">
      <c r="A47" s="5"/>
      <c r="B47" s="14" t="s">
        <v>65</v>
      </c>
      <c r="D47" s="7" t="s">
        <v>52</v>
      </c>
      <c r="E47" s="10" t="s">
        <v>30</v>
      </c>
    </row>
    <row r="48" spans="1:5" ht="16.05" customHeight="1" x14ac:dyDescent="0.25">
      <c r="A48" s="5"/>
      <c r="B48" s="14" t="s">
        <v>66</v>
      </c>
      <c r="D48" s="7" t="s">
        <v>52</v>
      </c>
      <c r="E48" s="10" t="s">
        <v>30</v>
      </c>
    </row>
    <row r="49" spans="1:5" ht="16.05" customHeight="1" x14ac:dyDescent="0.25">
      <c r="A49" s="5"/>
      <c r="B49" s="14" t="s">
        <v>67</v>
      </c>
      <c r="D49" s="7" t="s">
        <v>52</v>
      </c>
      <c r="E49" s="10" t="s">
        <v>30</v>
      </c>
    </row>
    <row r="50" spans="1:5" ht="16.05" customHeight="1" x14ac:dyDescent="0.25">
      <c r="A50" s="5"/>
      <c r="B50" s="14" t="s">
        <v>68</v>
      </c>
      <c r="D50" s="7" t="s">
        <v>52</v>
      </c>
      <c r="E50" s="10" t="s">
        <v>30</v>
      </c>
    </row>
    <row r="51" spans="1:5" ht="16.05" customHeight="1" x14ac:dyDescent="0.25">
      <c r="A51" s="5"/>
      <c r="B51" s="14" t="s">
        <v>69</v>
      </c>
      <c r="D51" s="7" t="s">
        <v>52</v>
      </c>
      <c r="E51" s="10" t="s">
        <v>30</v>
      </c>
    </row>
    <row r="52" spans="1:5" ht="16.05" customHeight="1" x14ac:dyDescent="0.25">
      <c r="A52" s="5"/>
      <c r="B52" s="14" t="s">
        <v>70</v>
      </c>
      <c r="D52" s="7" t="s">
        <v>52</v>
      </c>
      <c r="E52" s="10" t="s">
        <v>30</v>
      </c>
    </row>
    <row r="53" spans="1:5" ht="16.05" customHeight="1" x14ac:dyDescent="0.25">
      <c r="A53" s="5"/>
      <c r="B53" s="14" t="s">
        <v>71</v>
      </c>
      <c r="D53" s="7" t="s">
        <v>52</v>
      </c>
      <c r="E53" s="10" t="s">
        <v>30</v>
      </c>
    </row>
    <row r="54" spans="1:5" ht="16.05" customHeight="1" x14ac:dyDescent="0.25">
      <c r="A54" s="5"/>
    </row>
    <row r="55" spans="1:5" ht="16.05" customHeight="1" x14ac:dyDescent="0.25">
      <c r="A55" s="5"/>
    </row>
    <row r="56" spans="1:5" ht="16.05" customHeight="1" x14ac:dyDescent="0.25">
      <c r="A56" s="5"/>
    </row>
    <row r="57" spans="1:5" ht="16.05" customHeight="1" x14ac:dyDescent="0.25">
      <c r="A57" s="5"/>
    </row>
    <row r="58" spans="1:5" ht="16.05" customHeight="1" x14ac:dyDescent="0.25">
      <c r="A58" s="5"/>
    </row>
    <row r="59" spans="1:5" ht="16.05" customHeight="1" x14ac:dyDescent="0.25"/>
    <row r="60" spans="1:5" ht="13.2" x14ac:dyDescent="0.25">
      <c r="A60" s="5"/>
      <c r="B60" s="4"/>
      <c r="D60" s="5"/>
    </row>
    <row r="61" spans="1:5" ht="13.2" x14ac:dyDescent="0.25">
      <c r="B61" s="4"/>
      <c r="D61" s="5"/>
    </row>
    <row r="62" spans="1:5" ht="13.2" x14ac:dyDescent="0.25">
      <c r="B62" s="4"/>
      <c r="D62" s="5"/>
    </row>
    <row r="63" spans="1:5" ht="13.2" x14ac:dyDescent="0.25">
      <c r="B63" s="4"/>
      <c r="D63" s="5"/>
    </row>
    <row r="64" spans="1:5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5"/>
  <sheetViews>
    <sheetView workbookViewId="0">
      <selection activeCell="B2" sqref="B2:B19"/>
    </sheetView>
  </sheetViews>
  <sheetFormatPr defaultColWidth="8.77734375" defaultRowHeight="13.2" x14ac:dyDescent="0.25"/>
  <cols>
    <col min="1" max="1" width="7.77734375" style="8" bestFit="1" customWidth="1"/>
    <col min="2" max="2" width="28.5546875" style="8" bestFit="1" customWidth="1"/>
    <col min="3" max="3" width="7.10937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26</v>
      </c>
      <c r="B2" s="13" t="s">
        <v>54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26</v>
      </c>
      <c r="B3" s="13" t="s">
        <v>55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26</v>
      </c>
      <c r="B4" s="13" t="s">
        <v>56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26</v>
      </c>
      <c r="B5" s="13" t="s">
        <v>57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26</v>
      </c>
      <c r="B6" s="13" t="s">
        <v>58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26</v>
      </c>
      <c r="B7" s="13" t="s">
        <v>59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26</v>
      </c>
      <c r="B8" s="13" t="s">
        <v>60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26</v>
      </c>
      <c r="B9" s="13" t="s">
        <v>61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26</v>
      </c>
      <c r="B10" s="13" t="s">
        <v>62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26</v>
      </c>
      <c r="B11" s="13" t="s">
        <v>63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26</v>
      </c>
      <c r="B12" s="13" t="s">
        <v>64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26</v>
      </c>
      <c r="B13" s="13" t="s">
        <v>65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26</v>
      </c>
      <c r="B14" s="13" t="s">
        <v>66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26</v>
      </c>
      <c r="B15" s="13" t="s">
        <v>67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26</v>
      </c>
      <c r="B16" s="13" t="s">
        <v>68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26</v>
      </c>
      <c r="B17" s="13" t="s">
        <v>69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26</v>
      </c>
      <c r="B18" s="13" t="s">
        <v>70</v>
      </c>
      <c r="C18" s="13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3" t="s">
        <v>26</v>
      </c>
      <c r="B19" s="13" t="s">
        <v>71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26</v>
      </c>
      <c r="B20" s="13" t="s">
        <v>33</v>
      </c>
      <c r="C20" s="13" t="str" cm="1">
        <f t="array" ref="C20">IFERROR(_xlfn.XLOOKUP(A20&amp;$B20,[1]!Conqa[[#All],[Project ID]]&amp;[1]!Conqa[[#All],[Panel ID]],[1]!Conqa[[#All],[Panel ID]]),"Add")</f>
        <v>B4-01</v>
      </c>
    </row>
    <row r="21" spans="1:12" x14ac:dyDescent="0.25">
      <c r="A21" s="13" t="s">
        <v>26</v>
      </c>
      <c r="B21" s="13" t="s">
        <v>34</v>
      </c>
      <c r="C21" s="13" t="str" cm="1">
        <f t="array" ref="C21">IFERROR(_xlfn.XLOOKUP(A21&amp;$B21,[1]!Conqa[[#All],[Project ID]]&amp;[1]!Conqa[[#All],[Panel ID]],[1]!Conqa[[#All],[Panel ID]]),"Add")</f>
        <v>B4-02</v>
      </c>
    </row>
    <row r="22" spans="1:12" x14ac:dyDescent="0.25">
      <c r="A22" s="13" t="s">
        <v>26</v>
      </c>
      <c r="B22" s="13" t="s">
        <v>35</v>
      </c>
      <c r="C22" s="13" t="str" cm="1">
        <f t="array" ref="C22">IFERROR(_xlfn.XLOOKUP(A22&amp;$B22,[1]!Conqa[[#All],[Project ID]]&amp;[1]!Conqa[[#All],[Panel ID]],[1]!Conqa[[#All],[Panel ID]]),"Add")</f>
        <v>B4-03</v>
      </c>
    </row>
    <row r="23" spans="1:12" x14ac:dyDescent="0.25">
      <c r="A23" s="13" t="s">
        <v>26</v>
      </c>
      <c r="B23" s="13" t="s">
        <v>36</v>
      </c>
      <c r="C23" s="13" t="str" cm="1">
        <f t="array" ref="C23">IFERROR(_xlfn.XLOOKUP(A23&amp;$B23,[1]!Conqa[[#All],[Project ID]]&amp;[1]!Conqa[[#All],[Panel ID]],[1]!Conqa[[#All],[Panel ID]]),"Add")</f>
        <v>B4-04</v>
      </c>
    </row>
    <row r="24" spans="1:12" x14ac:dyDescent="0.25">
      <c r="A24" s="13" t="s">
        <v>26</v>
      </c>
      <c r="B24" s="13" t="s">
        <v>37</v>
      </c>
      <c r="C24" s="13" t="str" cm="1">
        <f t="array" ref="C24">IFERROR(_xlfn.XLOOKUP(A24&amp;$B24,[1]!Conqa[[#All],[Project ID]]&amp;[1]!Conqa[[#All],[Panel ID]],[1]!Conqa[[#All],[Panel ID]]),"Add")</f>
        <v>B4-06</v>
      </c>
    </row>
    <row r="25" spans="1:12" x14ac:dyDescent="0.25">
      <c r="A25" s="13" t="s">
        <v>26</v>
      </c>
      <c r="B25" s="13" t="s">
        <v>38</v>
      </c>
      <c r="C25" s="13" t="str" cm="1">
        <f t="array" ref="C25">IFERROR(_xlfn.XLOOKUP(A25&amp;$B25,[1]!Conqa[[#All],[Project ID]]&amp;[1]!Conqa[[#All],[Panel ID]],[1]!Conqa[[#All],[Panel ID]]),"Add")</f>
        <v>B4-07</v>
      </c>
    </row>
    <row r="26" spans="1:12" x14ac:dyDescent="0.25">
      <c r="A26" s="13" t="s">
        <v>26</v>
      </c>
      <c r="B26" s="13" t="s">
        <v>39</v>
      </c>
      <c r="C26" s="13" t="str" cm="1">
        <f t="array" ref="C26">IFERROR(_xlfn.XLOOKUP(A26&amp;$B26,[1]!Conqa[[#All],[Project ID]]&amp;[1]!Conqa[[#All],[Panel ID]],[1]!Conqa[[#All],[Panel ID]]),"Add")</f>
        <v>B4-08</v>
      </c>
    </row>
    <row r="27" spans="1:12" x14ac:dyDescent="0.25">
      <c r="A27" s="13" t="s">
        <v>26</v>
      </c>
      <c r="B27" s="13" t="s">
        <v>40</v>
      </c>
      <c r="C27" s="13" t="str" cm="1">
        <f t="array" ref="C27">IFERROR(_xlfn.XLOOKUP(A27&amp;$B27,[1]!Conqa[[#All],[Project ID]]&amp;[1]!Conqa[[#All],[Panel ID]],[1]!Conqa[[#All],[Panel ID]]),"Add")</f>
        <v>B4-09</v>
      </c>
    </row>
    <row r="28" spans="1:12" x14ac:dyDescent="0.25">
      <c r="A28" s="13" t="s">
        <v>26</v>
      </c>
      <c r="B28" s="13" t="s">
        <v>41</v>
      </c>
      <c r="C28" s="13" t="str" cm="1">
        <f t="array" ref="C28">IFERROR(_xlfn.XLOOKUP(A28&amp;$B28,[1]!Conqa[[#All],[Project ID]]&amp;[1]!Conqa[[#All],[Panel ID]],[1]!Conqa[[#All],[Panel ID]]),"Add")</f>
        <v>B4-11</v>
      </c>
    </row>
    <row r="29" spans="1:12" x14ac:dyDescent="0.25">
      <c r="A29" s="13" t="s">
        <v>26</v>
      </c>
      <c r="B29" s="13" t="s">
        <v>42</v>
      </c>
      <c r="C29" s="13" t="str" cm="1">
        <f t="array" ref="C29">IFERROR(_xlfn.XLOOKUP(A29&amp;$B29,[1]!Conqa[[#All],[Project ID]]&amp;[1]!Conqa[[#All],[Panel ID]],[1]!Conqa[[#All],[Panel ID]]),"Add")</f>
        <v>B4-12</v>
      </c>
    </row>
    <row r="30" spans="1:12" x14ac:dyDescent="0.25">
      <c r="A30" s="13" t="s">
        <v>26</v>
      </c>
      <c r="B30" s="13" t="s">
        <v>43</v>
      </c>
      <c r="C30" s="13" t="str" cm="1">
        <f t="array" ref="C30">IFERROR(_xlfn.XLOOKUP(A30&amp;$B30,[1]!Conqa[[#All],[Project ID]]&amp;[1]!Conqa[[#All],[Panel ID]],[1]!Conqa[[#All],[Panel ID]]),"Add")</f>
        <v>B4-13</v>
      </c>
    </row>
    <row r="31" spans="1:12" x14ac:dyDescent="0.25">
      <c r="A31" s="13" t="s">
        <v>26</v>
      </c>
      <c r="B31" s="13" t="s">
        <v>44</v>
      </c>
      <c r="C31" s="13" t="str" cm="1">
        <f t="array" ref="C31">IFERROR(_xlfn.XLOOKUP(A31&amp;$B31,[1]!Conqa[[#All],[Project ID]]&amp;[1]!Conqa[[#All],[Panel ID]],[1]!Conqa[[#All],[Panel ID]]),"Add")</f>
        <v>B4-14</v>
      </c>
    </row>
    <row r="32" spans="1:12" x14ac:dyDescent="0.25">
      <c r="A32" s="13" t="s">
        <v>26</v>
      </c>
      <c r="B32" s="13" t="s">
        <v>45</v>
      </c>
      <c r="C32" s="13" t="str" cm="1">
        <f t="array" ref="C32">IFERROR(_xlfn.XLOOKUP(A32&amp;$B32,[1]!Conqa[[#All],[Project ID]]&amp;[1]!Conqa[[#All],[Panel ID]],[1]!Conqa[[#All],[Panel ID]]),"Add")</f>
        <v>B4-17</v>
      </c>
    </row>
    <row r="33" spans="1:3" x14ac:dyDescent="0.25">
      <c r="A33" s="13" t="s">
        <v>26</v>
      </c>
      <c r="B33" s="13" t="s">
        <v>46</v>
      </c>
      <c r="C33" s="13" t="str" cm="1">
        <f t="array" ref="C33">IFERROR(_xlfn.XLOOKUP(A33&amp;$B33,[1]!Conqa[[#All],[Project ID]]&amp;[1]!Conqa[[#All],[Panel ID]],[1]!Conqa[[#All],[Panel ID]]),"Add")</f>
        <v>B4-18</v>
      </c>
    </row>
    <row r="34" spans="1:3" x14ac:dyDescent="0.25">
      <c r="A34" s="13" t="s">
        <v>26</v>
      </c>
      <c r="B34" s="13" t="s">
        <v>47</v>
      </c>
      <c r="C34" s="13" t="str" cm="1">
        <f t="array" ref="C34">IFERROR(_xlfn.XLOOKUP(A34&amp;$B34,[1]!Conqa[[#All],[Project ID]]&amp;[1]!Conqa[[#All],[Panel ID]],[1]!Conqa[[#All],[Panel ID]]),"Add")</f>
        <v>B4-19</v>
      </c>
    </row>
    <row r="35" spans="1:3" x14ac:dyDescent="0.25">
      <c r="A35" s="13" t="s">
        <v>26</v>
      </c>
      <c r="B35" s="13" t="s">
        <v>48</v>
      </c>
      <c r="C35" s="13" t="str" cm="1">
        <f t="array" ref="C35">IFERROR(_xlfn.XLOOKUP(A35&amp;$B35,[1]!Conqa[[#All],[Project ID]]&amp;[1]!Conqa[[#All],[Panel ID]],[1]!Conqa[[#All],[Panel ID]]),"Add")</f>
        <v>B4-20</v>
      </c>
    </row>
    <row r="36" spans="1:3" x14ac:dyDescent="0.25">
      <c r="A36" s="13" t="s">
        <v>26</v>
      </c>
      <c r="B36" s="13" t="s">
        <v>6</v>
      </c>
      <c r="C36" s="13" t="str" cm="1">
        <f t="array" ref="C36">IFERROR(_xlfn.XLOOKUP(A36&amp;$B36,[1]!Conqa[[#All],[Project ID]]&amp;[1]!Conqa[[#All],[Panel ID]],[1]!Conqa[[#All],[Panel ID]]),"Add")</f>
        <v>B5-01</v>
      </c>
    </row>
    <row r="37" spans="1:3" x14ac:dyDescent="0.25">
      <c r="A37" s="13" t="s">
        <v>26</v>
      </c>
      <c r="B37" s="13" t="s">
        <v>7</v>
      </c>
      <c r="C37" s="13" t="str" cm="1">
        <f t="array" ref="C37">IFERROR(_xlfn.XLOOKUP(A37&amp;$B37,[1]!Conqa[[#All],[Project ID]]&amp;[1]!Conqa[[#All],[Panel ID]],[1]!Conqa[[#All],[Panel ID]]),"Add")</f>
        <v>B5-02</v>
      </c>
    </row>
    <row r="38" spans="1:3" x14ac:dyDescent="0.25">
      <c r="A38" s="13" t="s">
        <v>26</v>
      </c>
      <c r="B38" s="13" t="s">
        <v>8</v>
      </c>
      <c r="C38" s="13" t="str" cm="1">
        <f t="array" ref="C38">IFERROR(_xlfn.XLOOKUP(A38&amp;$B38,[1]!Conqa[[#All],[Project ID]]&amp;[1]!Conqa[[#All],[Panel ID]],[1]!Conqa[[#All],[Panel ID]]),"Add")</f>
        <v>B5-03</v>
      </c>
    </row>
    <row r="39" spans="1:3" x14ac:dyDescent="0.25">
      <c r="A39" s="13" t="s">
        <v>26</v>
      </c>
      <c r="B39" s="13" t="s">
        <v>9</v>
      </c>
      <c r="C39" s="13" t="str" cm="1">
        <f t="array" ref="C39">IFERROR(_xlfn.XLOOKUP(A39&amp;$B39,[1]!Conqa[[#All],[Project ID]]&amp;[1]!Conqa[[#All],[Panel ID]],[1]!Conqa[[#All],[Panel ID]]),"Add")</f>
        <v>B5-03A</v>
      </c>
    </row>
    <row r="40" spans="1:3" x14ac:dyDescent="0.25">
      <c r="A40" s="13" t="s">
        <v>26</v>
      </c>
      <c r="B40" s="13" t="s">
        <v>10</v>
      </c>
      <c r="C40" s="13" t="str" cm="1">
        <f t="array" ref="C40">IFERROR(_xlfn.XLOOKUP(A40&amp;$B40,[1]!Conqa[[#All],[Project ID]]&amp;[1]!Conqa[[#All],[Panel ID]],[1]!Conqa[[#All],[Panel ID]]),"Add")</f>
        <v>B5-04</v>
      </c>
    </row>
    <row r="41" spans="1:3" x14ac:dyDescent="0.25">
      <c r="A41" s="13" t="s">
        <v>26</v>
      </c>
      <c r="B41" s="13" t="s">
        <v>11</v>
      </c>
      <c r="C41" s="13" t="str" cm="1">
        <f t="array" ref="C41">IFERROR(_xlfn.XLOOKUP(A41&amp;$B41,[1]!Conqa[[#All],[Project ID]]&amp;[1]!Conqa[[#All],[Panel ID]],[1]!Conqa[[#All],[Panel ID]]),"Add")</f>
        <v>B5-05</v>
      </c>
    </row>
    <row r="42" spans="1:3" x14ac:dyDescent="0.25">
      <c r="A42" s="13" t="s">
        <v>26</v>
      </c>
      <c r="B42" s="13" t="s">
        <v>12</v>
      </c>
      <c r="C42" s="13" t="str" cm="1">
        <f t="array" ref="C42">IFERROR(_xlfn.XLOOKUP(A42&amp;$B42,[1]!Conqa[[#All],[Project ID]]&amp;[1]!Conqa[[#All],[Panel ID]],[1]!Conqa[[#All],[Panel ID]]),"Add")</f>
        <v>B5-06</v>
      </c>
    </row>
    <row r="43" spans="1:3" x14ac:dyDescent="0.25">
      <c r="A43" s="13" t="s">
        <v>26</v>
      </c>
      <c r="B43" s="13" t="s">
        <v>13</v>
      </c>
      <c r="C43" s="13" t="str" cm="1">
        <f t="array" ref="C43">IFERROR(_xlfn.XLOOKUP(A43&amp;$B43,[1]!Conqa[[#All],[Project ID]]&amp;[1]!Conqa[[#All],[Panel ID]],[1]!Conqa[[#All],[Panel ID]]),"Add")</f>
        <v>B5-07</v>
      </c>
    </row>
    <row r="44" spans="1:3" x14ac:dyDescent="0.25">
      <c r="A44" s="13" t="s">
        <v>26</v>
      </c>
      <c r="B44" s="13" t="s">
        <v>14</v>
      </c>
      <c r="C44" s="13" t="str" cm="1">
        <f t="array" ref="C44">IFERROR(_xlfn.XLOOKUP(A44&amp;$B44,[1]!Conqa[[#All],[Project ID]]&amp;[1]!Conqa[[#All],[Panel ID]],[1]!Conqa[[#All],[Panel ID]]),"Add")</f>
        <v>B5-08</v>
      </c>
    </row>
    <row r="45" spans="1:3" x14ac:dyDescent="0.25">
      <c r="A45" s="13" t="s">
        <v>26</v>
      </c>
      <c r="B45" s="13" t="s">
        <v>15</v>
      </c>
      <c r="C45" s="13" t="str" cm="1">
        <f t="array" ref="C45">IFERROR(_xlfn.XLOOKUP(A45&amp;$B45,[1]!Conqa[[#All],[Project ID]]&amp;[1]!Conqa[[#All],[Panel ID]],[1]!Conqa[[#All],[Panel ID]]),"Add")</f>
        <v>B5-09</v>
      </c>
    </row>
    <row r="46" spans="1:3" x14ac:dyDescent="0.25">
      <c r="A46" s="13" t="s">
        <v>26</v>
      </c>
      <c r="B46" s="13" t="s">
        <v>16</v>
      </c>
      <c r="C46" s="13" t="str" cm="1">
        <f t="array" ref="C46">IFERROR(_xlfn.XLOOKUP(A46&amp;$B46,[1]!Conqa[[#All],[Project ID]]&amp;[1]!Conqa[[#All],[Panel ID]],[1]!Conqa[[#All],[Panel ID]]),"Add")</f>
        <v>B5-11</v>
      </c>
    </row>
    <row r="47" spans="1:3" x14ac:dyDescent="0.25">
      <c r="A47" s="13" t="s">
        <v>26</v>
      </c>
      <c r="B47" s="13" t="s">
        <v>17</v>
      </c>
      <c r="C47" s="13" t="str" cm="1">
        <f t="array" ref="C47">IFERROR(_xlfn.XLOOKUP(A47&amp;$B47,[1]!Conqa[[#All],[Project ID]]&amp;[1]!Conqa[[#All],[Panel ID]],[1]!Conqa[[#All],[Panel ID]]),"Add")</f>
        <v>B5-12</v>
      </c>
    </row>
    <row r="48" spans="1:3" x14ac:dyDescent="0.25">
      <c r="A48" s="13" t="s">
        <v>26</v>
      </c>
      <c r="B48" s="13" t="s">
        <v>18</v>
      </c>
      <c r="C48" s="13" t="str" cm="1">
        <f t="array" ref="C48">IFERROR(_xlfn.XLOOKUP(A48&amp;$B48,[1]!Conqa[[#All],[Project ID]]&amp;[1]!Conqa[[#All],[Panel ID]],[1]!Conqa[[#All],[Panel ID]]),"Add")</f>
        <v>B5-13</v>
      </c>
    </row>
    <row r="49" spans="1:3" x14ac:dyDescent="0.25">
      <c r="A49" s="13" t="s">
        <v>26</v>
      </c>
      <c r="B49" s="13" t="s">
        <v>19</v>
      </c>
      <c r="C49" s="13" t="str" cm="1">
        <f t="array" ref="C49">IFERROR(_xlfn.XLOOKUP(A49&amp;$B49,[1]!Conqa[[#All],[Project ID]]&amp;[1]!Conqa[[#All],[Panel ID]],[1]!Conqa[[#All],[Panel ID]]),"Add")</f>
        <v>B5-14</v>
      </c>
    </row>
    <row r="50" spans="1:3" x14ac:dyDescent="0.25">
      <c r="A50" s="13" t="s">
        <v>26</v>
      </c>
      <c r="B50" s="13" t="s">
        <v>72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26</v>
      </c>
      <c r="B51" s="13" t="s">
        <v>73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26</v>
      </c>
      <c r="B52" s="13" t="s">
        <v>20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26</v>
      </c>
      <c r="B53" s="13" t="s">
        <v>21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26</v>
      </c>
      <c r="B54" s="13" t="s">
        <v>22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26</v>
      </c>
      <c r="B55" s="13" t="s">
        <v>74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26</v>
      </c>
      <c r="B56" s="13" t="s">
        <v>31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26</v>
      </c>
      <c r="B57" s="13" t="s">
        <v>49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26</v>
      </c>
      <c r="B58" s="13" t="s">
        <v>23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26</v>
      </c>
      <c r="B59" s="13" t="s">
        <v>24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26</v>
      </c>
      <c r="B60" s="13" t="s">
        <v>50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26</v>
      </c>
      <c r="B61" s="13" t="s">
        <v>75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26</v>
      </c>
      <c r="B62" s="13" t="s">
        <v>32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26</v>
      </c>
      <c r="B63" s="13" t="s">
        <v>51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26</v>
      </c>
      <c r="B64" s="13" t="s">
        <v>53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26</v>
      </c>
      <c r="B65" s="13" t="s">
        <v>4</v>
      </c>
      <c r="C65" s="13" t="str" cm="1">
        <f t="array" ref="C65">IFERROR(_xlfn.XLOOKUP(A65&amp;$B65,[1]!Conqa[[#All],[Project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2023-07-05T21:51:47Z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