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treconmanagement.sharepoint.com/sites/Trecon/Shared Documents/NEW - Quality Assurance/Conqa/"/>
    </mc:Choice>
  </mc:AlternateContent>
  <xr:revisionPtr revIDLastSave="30" documentId="13_ncr:1_{3352A9E3-C829-42A8-B487-09A444C31C59}" xr6:coauthVersionLast="47" xr6:coauthVersionMax="47" xr10:uidLastSave="{13450781-0D8C-479B-94FD-99737AEDCE72}"/>
  <bookViews>
    <workbookView xWindow="-110" yWindow="-110" windowWidth="22780" windowHeight="14540" xr2:uid="{00000000-000D-0000-FFFF-FFFF00000000}"/>
  </bookViews>
  <sheets>
    <sheet name="Project Structure" sheetId="1" r:id="rId1"/>
    <sheet name="IFC" sheetId="2" r:id="rId2"/>
  </sheets>
  <externalReferences>
    <externalReference r:id="rId3"/>
  </externalReferences>
  <definedNames>
    <definedName name="ExternalData_1" localSheetId="1" hidden="1">IFC!$A$1:$A$165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B7EC7F-6990-429A-80CD-608712970B9A}" keepAlive="1" name="Query - IFC" description="Connection to the 'IFC' query in the workbook." type="5" refreshedVersion="8" background="1" saveData="1">
    <dbPr connection="Provider=Microsoft.Mashup.OleDb.1;Data Source=$Workbook$;Location=IFC;Extended Properties=&quot;&quot;" command="SELECT * FROM [IFC]"/>
  </connection>
</connections>
</file>

<file path=xl/sharedStrings.xml><?xml version="1.0" encoding="utf-8"?>
<sst xmlns="http://schemas.openxmlformats.org/spreadsheetml/2006/main" count="378" uniqueCount="229">
  <si>
    <t>Folder Structure</t>
  </si>
  <si>
    <t>Checklists</t>
  </si>
  <si>
    <t>PROJECT NAME : Shoreline</t>
  </si>
  <si>
    <t>Level 1</t>
  </si>
  <si>
    <t xml:space="preserve">PC107 </t>
  </si>
  <si>
    <t xml:space="preserve">PC108 </t>
  </si>
  <si>
    <t xml:space="preserve">PC110 </t>
  </si>
  <si>
    <t xml:space="preserve">PC103 </t>
  </si>
  <si>
    <t xml:space="preserve">PC104 </t>
  </si>
  <si>
    <t xml:space="preserve">P112 </t>
  </si>
  <si>
    <t xml:space="preserve">P113 </t>
  </si>
  <si>
    <t xml:space="preserve">P114 </t>
  </si>
  <si>
    <t>Level 2</t>
  </si>
  <si>
    <t xml:space="preserve">P213 </t>
  </si>
  <si>
    <t xml:space="preserve">P214 </t>
  </si>
  <si>
    <t xml:space="preserve">PC208 </t>
  </si>
  <si>
    <t xml:space="preserve">PC203 </t>
  </si>
  <si>
    <t xml:space="preserve">PC204 </t>
  </si>
  <si>
    <t xml:space="preserve">PC210 </t>
  </si>
  <si>
    <t xml:space="preserve">PC206 </t>
  </si>
  <si>
    <t>Basement 1</t>
  </si>
  <si>
    <t xml:space="preserve">PB11 </t>
  </si>
  <si>
    <t xml:space="preserve">PB12 </t>
  </si>
  <si>
    <t xml:space="preserve">PCB01 </t>
  </si>
  <si>
    <t xml:space="preserve">PCB02 </t>
  </si>
  <si>
    <t xml:space="preserve">PCB05 </t>
  </si>
  <si>
    <t xml:space="preserve">PCB07 </t>
  </si>
  <si>
    <t xml:space="preserve">PCB08 </t>
  </si>
  <si>
    <t xml:space="preserve">PCB09 </t>
  </si>
  <si>
    <t xml:space="preserve">PCB10 </t>
  </si>
  <si>
    <t xml:space="preserve">PCB04 </t>
  </si>
  <si>
    <t xml:space="preserve">PCB06 </t>
  </si>
  <si>
    <t>Commercial Projects Checklist V3</t>
  </si>
  <si>
    <t>Level 3</t>
  </si>
  <si>
    <t xml:space="preserve">CP303 </t>
  </si>
  <si>
    <t xml:space="preserve">CP304 </t>
  </si>
  <si>
    <t xml:space="preserve">CP305 </t>
  </si>
  <si>
    <t xml:space="preserve">CP306 </t>
  </si>
  <si>
    <t xml:space="preserve">CP307 </t>
  </si>
  <si>
    <t xml:space="preserve">CP309 </t>
  </si>
  <si>
    <t xml:space="preserve">PC322 </t>
  </si>
  <si>
    <t xml:space="preserve">PC323 </t>
  </si>
  <si>
    <t xml:space="preserve">PC324 </t>
  </si>
  <si>
    <t xml:space="preserve">PC327 </t>
  </si>
  <si>
    <t xml:space="preserve">PC332 </t>
  </si>
  <si>
    <t xml:space="preserve">PC334 </t>
  </si>
  <si>
    <t xml:space="preserve">P315 </t>
  </si>
  <si>
    <t xml:space="preserve">P316 </t>
  </si>
  <si>
    <t xml:space="preserve">P317 </t>
  </si>
  <si>
    <t xml:space="preserve">P318 </t>
  </si>
  <si>
    <t xml:space="preserve">P319 </t>
  </si>
  <si>
    <t xml:space="preserve">P320 </t>
  </si>
  <si>
    <t xml:space="preserve">P321 </t>
  </si>
  <si>
    <t xml:space="preserve">P325 </t>
  </si>
  <si>
    <t xml:space="preserve">P326 </t>
  </si>
  <si>
    <t xml:space="preserve">P333 </t>
  </si>
  <si>
    <t xml:space="preserve">P335 </t>
  </si>
  <si>
    <t>Name.1</t>
  </si>
  <si>
    <t>Conqa</t>
  </si>
  <si>
    <t>LTEQ004-SHORELINEMP03</t>
  </si>
  <si>
    <t>LTEQ004-SHORELINEMP04</t>
  </si>
  <si>
    <t>PB11</t>
  </si>
  <si>
    <t>PB12</t>
  </si>
  <si>
    <t>PCB01</t>
  </si>
  <si>
    <t>PCB02</t>
  </si>
  <si>
    <t>PCB04</t>
  </si>
  <si>
    <t>PCB05</t>
  </si>
  <si>
    <t>PCB06</t>
  </si>
  <si>
    <t>PCB07</t>
  </si>
  <si>
    <t>PCB08</t>
  </si>
  <si>
    <t>PCB09</t>
  </si>
  <si>
    <t>PCB10</t>
  </si>
  <si>
    <t>PC103</t>
  </si>
  <si>
    <t>PC104</t>
  </si>
  <si>
    <t>P211</t>
  </si>
  <si>
    <t>P212</t>
  </si>
  <si>
    <t>P213</t>
  </si>
  <si>
    <t>P214</t>
  </si>
  <si>
    <t>PC203</t>
  </si>
  <si>
    <t>PC204</t>
  </si>
  <si>
    <t>PC206</t>
  </si>
  <si>
    <t>PC208</t>
  </si>
  <si>
    <t>PC210</t>
  </si>
  <si>
    <t>#LTEQ004-SHORELINEPLATE.pdf</t>
  </si>
  <si>
    <t>#LTEQ004-SHORELINEMP03</t>
  </si>
  <si>
    <t>#LTEQ004-SHORELINEMP04</t>
  </si>
  <si>
    <t>#LTEQ004-SHORELINEMP05</t>
  </si>
  <si>
    <t>LTEQ004-SHORELINEMP02</t>
  </si>
  <si>
    <t>PCB11</t>
  </si>
  <si>
    <t>PCB12</t>
  </si>
  <si>
    <t>PCG04</t>
  </si>
  <si>
    <t>PCG05</t>
  </si>
  <si>
    <t>PCG06</t>
  </si>
  <si>
    <t>PCG08</t>
  </si>
  <si>
    <t>PCG10</t>
  </si>
  <si>
    <t>PG11</t>
  </si>
  <si>
    <t>PG12</t>
  </si>
  <si>
    <t>PG13</t>
  </si>
  <si>
    <t>PG14</t>
  </si>
  <si>
    <t>P111</t>
  </si>
  <si>
    <t>P112</t>
  </si>
  <si>
    <t>P113</t>
  </si>
  <si>
    <t>P114</t>
  </si>
  <si>
    <t>PC105</t>
  </si>
  <si>
    <t>PC106</t>
  </si>
  <si>
    <t>PC107</t>
  </si>
  <si>
    <t>PC108</t>
  </si>
  <si>
    <t>PC109</t>
  </si>
  <si>
    <t>PC110</t>
  </si>
  <si>
    <t>PDFsam_merge.pdf</t>
  </si>
  <si>
    <t>CP303</t>
  </si>
  <si>
    <t>CP304</t>
  </si>
  <si>
    <t>CP305</t>
  </si>
  <si>
    <t>CP306</t>
  </si>
  <si>
    <t>CP307</t>
  </si>
  <si>
    <t>CP308</t>
  </si>
  <si>
    <t>CP309</t>
  </si>
  <si>
    <t>CP310</t>
  </si>
  <si>
    <t>P315</t>
  </si>
  <si>
    <t>P316</t>
  </si>
  <si>
    <t>P317</t>
  </si>
  <si>
    <t>P318</t>
  </si>
  <si>
    <t>P319</t>
  </si>
  <si>
    <t>P320</t>
  </si>
  <si>
    <t>P321</t>
  </si>
  <si>
    <t>P325</t>
  </si>
  <si>
    <t>P326</t>
  </si>
  <si>
    <t>P333</t>
  </si>
  <si>
    <t>P335</t>
  </si>
  <si>
    <t>PC322</t>
  </si>
  <si>
    <t>PC323</t>
  </si>
  <si>
    <t>PC324</t>
  </si>
  <si>
    <t>PC327</t>
  </si>
  <si>
    <t>PC332</t>
  </si>
  <si>
    <t>PC334</t>
  </si>
  <si>
    <t>P329</t>
  </si>
  <si>
    <t>PC328</t>
  </si>
  <si>
    <t>PC330</t>
  </si>
  <si>
    <t>PC331</t>
  </si>
  <si>
    <t>No Basement</t>
  </si>
  <si>
    <t>#LTEQ004-SHORELINEEL01</t>
  </si>
  <si>
    <t>#LTEQ004-SHORELINEEL02</t>
  </si>
  <si>
    <t>#LTEQ004-SHORELINEEL03</t>
  </si>
  <si>
    <t>#LTEQ004-SHORELINEMP06</t>
  </si>
  <si>
    <t>#LTEQ004-SHORELINEMP07</t>
  </si>
  <si>
    <t>#LTEQ004-SHORELINEPL06</t>
  </si>
  <si>
    <t>#LTEQ004-SHORELINEPL07</t>
  </si>
  <si>
    <t>CP403</t>
  </si>
  <si>
    <t>CP404</t>
  </si>
  <si>
    <t>CP405</t>
  </si>
  <si>
    <t>CP406</t>
  </si>
  <si>
    <t>CP407</t>
  </si>
  <si>
    <t>CP408</t>
  </si>
  <si>
    <t>CP409</t>
  </si>
  <si>
    <t>CP410</t>
  </si>
  <si>
    <t>P415</t>
  </si>
  <si>
    <t>P416</t>
  </si>
  <si>
    <t>P418</t>
  </si>
  <si>
    <t>P419</t>
  </si>
  <si>
    <t>P420</t>
  </si>
  <si>
    <t>P425</t>
  </si>
  <si>
    <t>P426</t>
  </si>
  <si>
    <t>P429</t>
  </si>
  <si>
    <t>P433</t>
  </si>
  <si>
    <t>P435</t>
  </si>
  <si>
    <t>PC422</t>
  </si>
  <si>
    <t>PC423</t>
  </si>
  <si>
    <t>PC424</t>
  </si>
  <si>
    <t>PC427</t>
  </si>
  <si>
    <t>PC428</t>
  </si>
  <si>
    <t>PC430</t>
  </si>
  <si>
    <t>PC431</t>
  </si>
  <si>
    <t>PC432</t>
  </si>
  <si>
    <t>PC434</t>
  </si>
  <si>
    <t>CP503</t>
  </si>
  <si>
    <t>CP504</t>
  </si>
  <si>
    <t>CP506</t>
  </si>
  <si>
    <t>CP508</t>
  </si>
  <si>
    <t>CP510</t>
  </si>
  <si>
    <t>P520</t>
  </si>
  <si>
    <t>P529</t>
  </si>
  <si>
    <t>P533</t>
  </si>
  <si>
    <t>Level 4</t>
  </si>
  <si>
    <t>Level 5</t>
  </si>
  <si>
    <t>LTEQ004-SHORELINEDL04LEVEL3.pdf</t>
  </si>
  <si>
    <t>#LTEQ004-SHORELINEMP08</t>
  </si>
  <si>
    <t>#LTEQ004-SHORELINEMP09</t>
  </si>
  <si>
    <t>#LTEQ004-SHORELINEMP10</t>
  </si>
  <si>
    <t>#LTEQ004-SHORELINEMP12</t>
  </si>
  <si>
    <t>#LTEQ004-SHORELINEMP14</t>
  </si>
  <si>
    <t>#LTEQ004-SHORELINEPL09</t>
  </si>
  <si>
    <t>CP603</t>
  </si>
  <si>
    <t>CP604</t>
  </si>
  <si>
    <t>CP605</t>
  </si>
  <si>
    <t>CP606</t>
  </si>
  <si>
    <t>CP607</t>
  </si>
  <si>
    <t>CP608</t>
  </si>
  <si>
    <t>CP609</t>
  </si>
  <si>
    <t>CP610</t>
  </si>
  <si>
    <t>P615</t>
  </si>
  <si>
    <t>P616</t>
  </si>
  <si>
    <t>P618</t>
  </si>
  <si>
    <t>P619</t>
  </si>
  <si>
    <t>P620</t>
  </si>
  <si>
    <t>P625</t>
  </si>
  <si>
    <t>P626</t>
  </si>
  <si>
    <t>P629</t>
  </si>
  <si>
    <t>P633</t>
  </si>
  <si>
    <t>P635</t>
  </si>
  <si>
    <t>PC622</t>
  </si>
  <si>
    <t>PC623</t>
  </si>
  <si>
    <t>PC624</t>
  </si>
  <si>
    <t>PC627</t>
  </si>
  <si>
    <t>PC628</t>
  </si>
  <si>
    <t>PC630</t>
  </si>
  <si>
    <t>PC631</t>
  </si>
  <si>
    <t>PC632</t>
  </si>
  <si>
    <t>PC634</t>
  </si>
  <si>
    <t>CP703</t>
  </si>
  <si>
    <t>CP704</t>
  </si>
  <si>
    <t>CP706</t>
  </si>
  <si>
    <t>CP708</t>
  </si>
  <si>
    <t>CP710</t>
  </si>
  <si>
    <t>P720</t>
  </si>
  <si>
    <t>P729</t>
  </si>
  <si>
    <t>P733</t>
  </si>
  <si>
    <t>Add</t>
  </si>
  <si>
    <t>Level 6</t>
  </si>
  <si>
    <t>Level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</si>
</sst>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5E0B3"/>
        <bgColor rgb="FFC5E0B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0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5" fillId="0" borderId="0" xfId="0" applyFont="1"/>
    <xf numFmtId="0" fontId="1" fillId="3" borderId="0" xfId="0" applyFont="1" applyFill="1"/>
    <xf numFmtId="0" fontId="5" fillId="0" borderId="0" xfId="1"/>
    <xf numFmtId="0" fontId="5" fillId="0" borderId="0" xfId="1" applyNumberFormat="1" applyFill="1"/>
  </cellXfs>
  <cellStyles count="2">
    <cellStyle name="Normal" xfId="0" builtinId="0"/>
    <cellStyle name="Normal 2" xfId="1" xr:uid="{94C8911A-533A-4DBB-84C1-1917CC3B9DB5}"/>
  </cellStyles>
  <dxfs count="2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-a\Trecon\Trecon%20-%20Documents\NEW%20-%20Quality%20Assurance\Active%20Projects\SHO%20Shoreline%20PBS.csv" TargetMode="External"/><Relationship Id="rId1" Type="http://schemas.openxmlformats.org/officeDocument/2006/relationships/externalLinkPath" Target="file:///C:\Users\ale-a\Trecon\Trecon%20-%20Documents\NEW%20-%20Quality%20Assurance\Active%20Projects\SHO%20Shoreline%20PB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O Shoreline PBS"/>
    </sheetNames>
    <sheetDataSet>
      <sheetData sheetId="0">
        <row r="2">
          <cell r="A2" t="str">
            <v>Ground Floor</v>
          </cell>
        </row>
        <row r="3">
          <cell r="A3" t="str">
            <v>PCG04</v>
          </cell>
        </row>
        <row r="4">
          <cell r="A4" t="str">
            <v>PCG05</v>
          </cell>
        </row>
        <row r="5">
          <cell r="A5" t="str">
            <v>PCG06</v>
          </cell>
        </row>
        <row r="6">
          <cell r="A6" t="str">
            <v>PCG08</v>
          </cell>
        </row>
        <row r="7">
          <cell r="A7" t="str">
            <v>PCG10</v>
          </cell>
        </row>
        <row r="8">
          <cell r="A8" t="str">
            <v>PG11</v>
          </cell>
        </row>
        <row r="9">
          <cell r="A9" t="str">
            <v>PG12</v>
          </cell>
        </row>
        <row r="10">
          <cell r="A10" t="str">
            <v>PG13</v>
          </cell>
        </row>
        <row r="11">
          <cell r="A11" t="str">
            <v>PG14</v>
          </cell>
        </row>
        <row r="12">
          <cell r="A12" t="str">
            <v>Level 1</v>
          </cell>
        </row>
        <row r="13">
          <cell r="A13" t="str">
            <v>P111</v>
          </cell>
        </row>
        <row r="14">
          <cell r="A14" t="str">
            <v>P112</v>
          </cell>
        </row>
        <row r="15">
          <cell r="A15" t="str">
            <v>P113</v>
          </cell>
        </row>
        <row r="16">
          <cell r="A16" t="str">
            <v>P114</v>
          </cell>
        </row>
        <row r="17">
          <cell r="A17" t="str">
            <v>PC103</v>
          </cell>
        </row>
        <row r="18">
          <cell r="A18" t="str">
            <v>PC104</v>
          </cell>
        </row>
        <row r="19">
          <cell r="A19" t="str">
            <v>PC105</v>
          </cell>
        </row>
        <row r="20">
          <cell r="A20" t="str">
            <v>PC106</v>
          </cell>
        </row>
        <row r="21">
          <cell r="A21" t="str">
            <v>PC107</v>
          </cell>
        </row>
        <row r="22">
          <cell r="A22" t="str">
            <v>PC108</v>
          </cell>
        </row>
        <row r="23">
          <cell r="A23" t="str">
            <v>PC109</v>
          </cell>
        </row>
        <row r="24">
          <cell r="A24" t="str">
            <v>PC110</v>
          </cell>
        </row>
        <row r="25">
          <cell r="A25" t="str">
            <v>Level 2</v>
          </cell>
        </row>
        <row r="26">
          <cell r="A26" t="str">
            <v>P211</v>
          </cell>
        </row>
        <row r="27">
          <cell r="A27" t="str">
            <v>P212</v>
          </cell>
        </row>
        <row r="28">
          <cell r="A28" t="str">
            <v>P213</v>
          </cell>
        </row>
        <row r="29">
          <cell r="A29" t="str">
            <v>P214</v>
          </cell>
        </row>
        <row r="30">
          <cell r="A30" t="str">
            <v>PC203</v>
          </cell>
        </row>
        <row r="31">
          <cell r="A31" t="str">
            <v>PC204</v>
          </cell>
        </row>
        <row r="32">
          <cell r="A32" t="str">
            <v>PC206</v>
          </cell>
        </row>
        <row r="33">
          <cell r="A33" t="str">
            <v>PC208</v>
          </cell>
        </row>
        <row r="34">
          <cell r="A34" t="str">
            <v>PC210</v>
          </cell>
        </row>
        <row r="35">
          <cell r="A35" t="str">
            <v>Level 3</v>
          </cell>
        </row>
        <row r="36">
          <cell r="A36" t="str">
            <v>CP303</v>
          </cell>
        </row>
        <row r="37">
          <cell r="A37" t="str">
            <v>CP304</v>
          </cell>
        </row>
        <row r="38">
          <cell r="A38" t="str">
            <v>CP305</v>
          </cell>
        </row>
        <row r="39">
          <cell r="A39" t="str">
            <v>CP306</v>
          </cell>
        </row>
        <row r="40">
          <cell r="A40" t="str">
            <v>CP307</v>
          </cell>
        </row>
        <row r="41">
          <cell r="A41" t="str">
            <v>CP308</v>
          </cell>
        </row>
        <row r="42">
          <cell r="A42" t="str">
            <v>CP309</v>
          </cell>
        </row>
        <row r="43">
          <cell r="A43" t="str">
            <v>CP309 (2)</v>
          </cell>
        </row>
        <row r="44">
          <cell r="A44" t="str">
            <v>CP310</v>
          </cell>
        </row>
        <row r="45">
          <cell r="A45" t="str">
            <v>P315</v>
          </cell>
        </row>
        <row r="46">
          <cell r="A46" t="str">
            <v>P316</v>
          </cell>
        </row>
        <row r="47">
          <cell r="A47" t="str">
            <v>P317</v>
          </cell>
        </row>
        <row r="48">
          <cell r="A48" t="str">
            <v>P318</v>
          </cell>
        </row>
        <row r="49">
          <cell r="A49" t="str">
            <v>P319</v>
          </cell>
        </row>
        <row r="50">
          <cell r="A50" t="str">
            <v>P320</v>
          </cell>
        </row>
        <row r="51">
          <cell r="A51" t="str">
            <v>P321</v>
          </cell>
        </row>
        <row r="52">
          <cell r="A52" t="str">
            <v>P325</v>
          </cell>
        </row>
        <row r="53">
          <cell r="A53" t="str">
            <v>P326</v>
          </cell>
        </row>
        <row r="54">
          <cell r="A54" t="str">
            <v>P329</v>
          </cell>
        </row>
        <row r="55">
          <cell r="A55" t="str">
            <v>P333</v>
          </cell>
        </row>
        <row r="56">
          <cell r="A56" t="str">
            <v>P335</v>
          </cell>
        </row>
        <row r="57">
          <cell r="A57" t="str">
            <v>PC322</v>
          </cell>
        </row>
        <row r="58">
          <cell r="A58" t="str">
            <v>PC323</v>
          </cell>
        </row>
        <row r="59">
          <cell r="A59" t="str">
            <v>PC324</v>
          </cell>
        </row>
        <row r="60">
          <cell r="A60" t="str">
            <v>PC327</v>
          </cell>
        </row>
        <row r="61">
          <cell r="A61" t="str">
            <v>PC328</v>
          </cell>
        </row>
        <row r="62">
          <cell r="A62" t="str">
            <v>PC330</v>
          </cell>
        </row>
        <row r="63">
          <cell r="A63" t="str">
            <v>PC331</v>
          </cell>
        </row>
        <row r="64">
          <cell r="A64" t="str">
            <v>PC332</v>
          </cell>
        </row>
        <row r="65">
          <cell r="A65" t="str">
            <v>PC334</v>
          </cell>
        </row>
        <row r="66">
          <cell r="A66" t="str">
            <v>Level 4</v>
          </cell>
        </row>
        <row r="67">
          <cell r="A67" t="str">
            <v>CP403</v>
          </cell>
        </row>
        <row r="68">
          <cell r="A68" t="str">
            <v>CP404</v>
          </cell>
        </row>
        <row r="69">
          <cell r="A69" t="str">
            <v>CP405</v>
          </cell>
        </row>
        <row r="70">
          <cell r="A70" t="str">
            <v>CP406</v>
          </cell>
        </row>
        <row r="71">
          <cell r="A71" t="str">
            <v>CP407</v>
          </cell>
        </row>
        <row r="72">
          <cell r="A72" t="str">
            <v>CP408</v>
          </cell>
        </row>
        <row r="73">
          <cell r="A73" t="str">
            <v>CP409</v>
          </cell>
        </row>
        <row r="74">
          <cell r="A74" t="str">
            <v>CP410</v>
          </cell>
        </row>
        <row r="75">
          <cell r="A75" t="str">
            <v>P415</v>
          </cell>
        </row>
        <row r="76">
          <cell r="A76" t="str">
            <v>P416</v>
          </cell>
        </row>
        <row r="77">
          <cell r="A77" t="str">
            <v>P418</v>
          </cell>
        </row>
        <row r="78">
          <cell r="A78" t="str">
            <v>P419</v>
          </cell>
        </row>
        <row r="79">
          <cell r="A79" t="str">
            <v>P420</v>
          </cell>
        </row>
        <row r="80">
          <cell r="A80" t="str">
            <v>P425</v>
          </cell>
        </row>
        <row r="81">
          <cell r="A81" t="str">
            <v>P426</v>
          </cell>
        </row>
        <row r="82">
          <cell r="A82" t="str">
            <v>P429</v>
          </cell>
        </row>
        <row r="83">
          <cell r="A83" t="str">
            <v>P433</v>
          </cell>
        </row>
        <row r="84">
          <cell r="A84" t="str">
            <v>P435</v>
          </cell>
        </row>
        <row r="85">
          <cell r="A85" t="str">
            <v>PC422</v>
          </cell>
        </row>
        <row r="86">
          <cell r="A86" t="str">
            <v>PC423</v>
          </cell>
        </row>
        <row r="87">
          <cell r="A87" t="str">
            <v>PC424</v>
          </cell>
        </row>
        <row r="88">
          <cell r="A88" t="str">
            <v>PC427</v>
          </cell>
        </row>
        <row r="89">
          <cell r="A89" t="str">
            <v>PC428</v>
          </cell>
        </row>
        <row r="90">
          <cell r="A90" t="str">
            <v>PC430</v>
          </cell>
        </row>
        <row r="91">
          <cell r="A91" t="str">
            <v>PC431</v>
          </cell>
        </row>
        <row r="92">
          <cell r="A92" t="str">
            <v>PC432</v>
          </cell>
        </row>
        <row r="93">
          <cell r="A93" t="str">
            <v>PC434</v>
          </cell>
        </row>
        <row r="94">
          <cell r="A94" t="str">
            <v>Level 5</v>
          </cell>
        </row>
        <row r="95">
          <cell r="A95" t="str">
            <v>CP503</v>
          </cell>
        </row>
        <row r="96">
          <cell r="A96" t="str">
            <v>CP504</v>
          </cell>
        </row>
        <row r="97">
          <cell r="A97" t="str">
            <v>CP506</v>
          </cell>
        </row>
        <row r="98">
          <cell r="A98" t="str">
            <v>CP508</v>
          </cell>
        </row>
        <row r="99">
          <cell r="A99" t="str">
            <v>CP510</v>
          </cell>
        </row>
        <row r="100">
          <cell r="A100" t="str">
            <v>P520</v>
          </cell>
        </row>
        <row r="101">
          <cell r="A101" t="str">
            <v>P529</v>
          </cell>
        </row>
        <row r="102">
          <cell r="A102" t="str">
            <v>P533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9793652-A2A9-40BF-9C1D-F6C91EA323BA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Name.1" tableColumnId="1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66135C-3A22-40FA-8567-D08B86013005}" name="IFC" displayName="IFC" ref="A1:B165" tableType="queryTable" totalsRowShown="0">
  <autoFilter ref="A1:B165" xr:uid="{9A8CA735-3CFD-45CD-8C10-B5D3839F6A9A}">
    <filterColumn colId="1">
      <filters>
        <filter val="#N/A"/>
      </filters>
    </filterColumn>
  </autoFilter>
  <tableColumns count="2">
    <tableColumn id="1" xr3:uid="{35AA7F80-DCF1-46CB-9D56-4FAAA533F8EA}" uniqueName="1" name="Name.1" queryTableFieldId="1" dataDxfId="1" dataCellStyle="Normal 2"/>
    <tableColumn id="3" xr3:uid="{8908921F-6269-40F8-BA0F-6FDB31435BBE}" uniqueName="3" name="Conqa" queryTableFieldId="3" dataDxfId="0" dataCellStyle="Normal 2">
      <calculatedColumnFormula>VLOOKUP(IFC[[#This Row],[Name.1]],'[1]SHO Shoreline PBS'!$A:$A,1,0)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0"/>
  <sheetViews>
    <sheetView tabSelected="1" topLeftCell="A91" workbookViewId="0">
      <selection activeCell="E120" sqref="E120"/>
    </sheetView>
  </sheetViews>
  <sheetFormatPr defaultColWidth="12.6328125" defaultRowHeight="15.75" customHeight="1" x14ac:dyDescent="0.25"/>
  <cols>
    <col min="5" max="5" width="28.7265625" bestFit="1" customWidth="1"/>
  </cols>
  <sheetData>
    <row r="1" spans="1:26" ht="15.75" customHeight="1" x14ac:dyDescent="0.25">
      <c r="A1" s="6" t="s">
        <v>2</v>
      </c>
    </row>
    <row r="2" spans="1:26" ht="15.75" customHeight="1" x14ac:dyDescent="0.25">
      <c r="A2" s="1" t="s">
        <v>0</v>
      </c>
      <c r="B2" s="1"/>
      <c r="C2" s="1"/>
      <c r="D2" s="1"/>
      <c r="E2" s="1" t="s">
        <v>1</v>
      </c>
      <c r="F2" s="1"/>
      <c r="G2" s="2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5"/>
      <c r="B3" s="6" t="s">
        <v>3</v>
      </c>
      <c r="C3" t="s">
        <v>9</v>
      </c>
    </row>
    <row r="4" spans="1:26" ht="15.75" customHeight="1" x14ac:dyDescent="0.25">
      <c r="A4" s="5"/>
      <c r="C4" t="s">
        <v>10</v>
      </c>
    </row>
    <row r="5" spans="1:26" ht="15.75" customHeight="1" x14ac:dyDescent="0.25">
      <c r="A5" s="5"/>
      <c r="C5" t="s">
        <v>11</v>
      </c>
    </row>
    <row r="6" spans="1:26" ht="15.75" customHeight="1" x14ac:dyDescent="0.25">
      <c r="A6" s="5"/>
      <c r="C6" t="s">
        <v>7</v>
      </c>
    </row>
    <row r="7" spans="1:26" ht="15.75" customHeight="1" x14ac:dyDescent="0.25">
      <c r="A7" s="5"/>
      <c r="C7" t="s">
        <v>8</v>
      </c>
    </row>
    <row r="8" spans="1:26" ht="15.75" customHeight="1" x14ac:dyDescent="0.25">
      <c r="A8" s="5"/>
      <c r="C8" t="s">
        <v>4</v>
      </c>
    </row>
    <row r="9" spans="1:26" ht="15.75" customHeight="1" x14ac:dyDescent="0.25">
      <c r="A9" s="5"/>
      <c r="C9" t="s">
        <v>5</v>
      </c>
    </row>
    <row r="10" spans="1:26" ht="15.75" customHeight="1" x14ac:dyDescent="0.25">
      <c r="A10" s="5"/>
      <c r="C10" t="s">
        <v>6</v>
      </c>
    </row>
    <row r="11" spans="1:26" ht="15.75" customHeight="1" x14ac:dyDescent="0.25">
      <c r="A11" s="5"/>
      <c r="B11" t="s">
        <v>12</v>
      </c>
      <c r="C11" t="s">
        <v>13</v>
      </c>
    </row>
    <row r="12" spans="1:26" ht="15.75" customHeight="1" x14ac:dyDescent="0.25">
      <c r="A12" s="5"/>
      <c r="C12" t="s">
        <v>14</v>
      </c>
    </row>
    <row r="13" spans="1:26" ht="15.75" customHeight="1" x14ac:dyDescent="0.25">
      <c r="A13" s="5"/>
      <c r="C13" t="s">
        <v>16</v>
      </c>
    </row>
    <row r="14" spans="1:26" ht="15.75" customHeight="1" x14ac:dyDescent="0.25">
      <c r="A14" s="5"/>
      <c r="C14" t="s">
        <v>17</v>
      </c>
    </row>
    <row r="15" spans="1:26" ht="15.75" customHeight="1" x14ac:dyDescent="0.25">
      <c r="A15" s="4"/>
      <c r="C15" t="s">
        <v>19</v>
      </c>
    </row>
    <row r="16" spans="1:26" ht="15.75" customHeight="1" x14ac:dyDescent="0.25">
      <c r="A16" s="4"/>
      <c r="B16" s="4"/>
      <c r="C16" t="s">
        <v>15</v>
      </c>
    </row>
    <row r="17" spans="1:3" ht="15.75" customHeight="1" x14ac:dyDescent="0.25">
      <c r="B17" s="6"/>
      <c r="C17" t="s">
        <v>18</v>
      </c>
    </row>
    <row r="18" spans="1:3" ht="15.75" customHeight="1" x14ac:dyDescent="0.25">
      <c r="A18" s="4"/>
      <c r="B18" s="5" t="s">
        <v>20</v>
      </c>
      <c r="C18" t="s">
        <v>21</v>
      </c>
    </row>
    <row r="19" spans="1:3" ht="15.75" customHeight="1" x14ac:dyDescent="0.25">
      <c r="A19" s="4"/>
      <c r="B19" s="4"/>
      <c r="C19" t="s">
        <v>22</v>
      </c>
    </row>
    <row r="20" spans="1:3" ht="15.75" customHeight="1" x14ac:dyDescent="0.25">
      <c r="A20" s="4"/>
      <c r="B20" s="4"/>
      <c r="C20" t="s">
        <v>23</v>
      </c>
    </row>
    <row r="21" spans="1:3" ht="15.75" customHeight="1" x14ac:dyDescent="0.25">
      <c r="A21" s="4"/>
      <c r="B21" s="4"/>
      <c r="C21" t="s">
        <v>24</v>
      </c>
    </row>
    <row r="22" spans="1:3" ht="15.75" customHeight="1" x14ac:dyDescent="0.25">
      <c r="A22" s="4"/>
      <c r="B22" s="4"/>
      <c r="C22" t="s">
        <v>30</v>
      </c>
    </row>
    <row r="23" spans="1:3" ht="15.75" customHeight="1" x14ac:dyDescent="0.25">
      <c r="A23" s="4"/>
      <c r="B23" s="4"/>
      <c r="C23" t="s">
        <v>25</v>
      </c>
    </row>
    <row r="24" spans="1:3" ht="15.75" customHeight="1" x14ac:dyDescent="0.25">
      <c r="A24" s="4"/>
      <c r="B24" s="4"/>
      <c r="C24" t="s">
        <v>31</v>
      </c>
    </row>
    <row r="25" spans="1:3" ht="15.75" customHeight="1" x14ac:dyDescent="0.25">
      <c r="A25" s="4"/>
      <c r="B25" s="4"/>
      <c r="C25" t="s">
        <v>26</v>
      </c>
    </row>
    <row r="26" spans="1:3" ht="15.75" customHeight="1" x14ac:dyDescent="0.25">
      <c r="A26" s="4"/>
      <c r="B26" s="4"/>
      <c r="C26" t="s">
        <v>27</v>
      </c>
    </row>
    <row r="27" spans="1:3" ht="15.75" customHeight="1" x14ac:dyDescent="0.25">
      <c r="A27" s="4"/>
      <c r="B27" s="4"/>
      <c r="C27" t="s">
        <v>28</v>
      </c>
    </row>
    <row r="28" spans="1:3" ht="15.75" customHeight="1" x14ac:dyDescent="0.25">
      <c r="A28" s="4"/>
      <c r="B28" s="4"/>
      <c r="C28" t="s">
        <v>29</v>
      </c>
    </row>
    <row r="29" spans="1:3" ht="14" customHeight="1" x14ac:dyDescent="0.25">
      <c r="A29" s="4"/>
      <c r="B29" t="s">
        <v>33</v>
      </c>
      <c r="C29" t="s">
        <v>34</v>
      </c>
    </row>
    <row r="30" spans="1:3" ht="14" customHeight="1" x14ac:dyDescent="0.25">
      <c r="A30" s="4"/>
      <c r="B30" s="4"/>
      <c r="C30" t="s">
        <v>35</v>
      </c>
    </row>
    <row r="31" spans="1:3" ht="14" customHeight="1" x14ac:dyDescent="0.25">
      <c r="A31" s="4"/>
      <c r="B31" s="4"/>
      <c r="C31" t="s">
        <v>36</v>
      </c>
    </row>
    <row r="32" spans="1:3" ht="14" customHeight="1" x14ac:dyDescent="0.25">
      <c r="A32" s="4"/>
      <c r="B32" s="4"/>
      <c r="C32" t="s">
        <v>37</v>
      </c>
    </row>
    <row r="33" spans="1:3" ht="14" customHeight="1" x14ac:dyDescent="0.25">
      <c r="A33" s="4"/>
      <c r="B33" s="4"/>
      <c r="C33" t="s">
        <v>38</v>
      </c>
    </row>
    <row r="34" spans="1:3" ht="14" customHeight="1" x14ac:dyDescent="0.25">
      <c r="A34" s="4"/>
      <c r="B34" s="4"/>
      <c r="C34" t="s">
        <v>39</v>
      </c>
    </row>
    <row r="35" spans="1:3" ht="14" customHeight="1" x14ac:dyDescent="0.25">
      <c r="A35" s="4"/>
      <c r="B35" s="4"/>
      <c r="C35" t="s">
        <v>46</v>
      </c>
    </row>
    <row r="36" spans="1:3" ht="14" customHeight="1" x14ac:dyDescent="0.25">
      <c r="A36" s="4"/>
      <c r="B36" s="4"/>
      <c r="C36" t="s">
        <v>47</v>
      </c>
    </row>
    <row r="37" spans="1:3" ht="14" customHeight="1" x14ac:dyDescent="0.25">
      <c r="A37" s="4"/>
      <c r="B37" s="4"/>
      <c r="C37" t="s">
        <v>48</v>
      </c>
    </row>
    <row r="38" spans="1:3" ht="14" customHeight="1" x14ac:dyDescent="0.25">
      <c r="A38" s="4"/>
      <c r="B38" s="4"/>
      <c r="C38" t="s">
        <v>49</v>
      </c>
    </row>
    <row r="39" spans="1:3" ht="14" customHeight="1" x14ac:dyDescent="0.25">
      <c r="A39" s="4"/>
      <c r="B39" s="4"/>
      <c r="C39" t="s">
        <v>50</v>
      </c>
    </row>
    <row r="40" spans="1:3" ht="14" customHeight="1" x14ac:dyDescent="0.25">
      <c r="A40" s="4"/>
      <c r="B40" s="4"/>
      <c r="C40" t="s">
        <v>51</v>
      </c>
    </row>
    <row r="41" spans="1:3" ht="14" customHeight="1" x14ac:dyDescent="0.25">
      <c r="A41" s="4"/>
      <c r="B41" s="4"/>
      <c r="C41" t="s">
        <v>52</v>
      </c>
    </row>
    <row r="42" spans="1:3" ht="14" customHeight="1" x14ac:dyDescent="0.25">
      <c r="A42" s="4"/>
      <c r="B42" s="4"/>
      <c r="C42" t="s">
        <v>53</v>
      </c>
    </row>
    <row r="43" spans="1:3" ht="14" customHeight="1" x14ac:dyDescent="0.25">
      <c r="A43" s="4"/>
      <c r="B43" s="4"/>
      <c r="C43" t="s">
        <v>54</v>
      </c>
    </row>
    <row r="44" spans="1:3" ht="14" customHeight="1" x14ac:dyDescent="0.25">
      <c r="A44" s="4"/>
      <c r="B44" s="4"/>
      <c r="C44" t="s">
        <v>55</v>
      </c>
    </row>
    <row r="45" spans="1:3" ht="14" customHeight="1" x14ac:dyDescent="0.25">
      <c r="A45" s="4"/>
      <c r="B45" s="4"/>
      <c r="C45" t="s">
        <v>56</v>
      </c>
    </row>
    <row r="46" spans="1:3" ht="14" customHeight="1" x14ac:dyDescent="0.25">
      <c r="A46" s="4"/>
      <c r="B46" s="4"/>
      <c r="C46" t="s">
        <v>40</v>
      </c>
    </row>
    <row r="47" spans="1:3" ht="14" customHeight="1" x14ac:dyDescent="0.25">
      <c r="A47" s="4"/>
      <c r="B47" s="4"/>
      <c r="C47" t="s">
        <v>41</v>
      </c>
    </row>
    <row r="48" spans="1:3" ht="14" customHeight="1" x14ac:dyDescent="0.25">
      <c r="A48" s="4"/>
      <c r="B48" s="4"/>
      <c r="C48" t="s">
        <v>42</v>
      </c>
    </row>
    <row r="49" spans="1:3" ht="14" customHeight="1" x14ac:dyDescent="0.25">
      <c r="A49" s="4"/>
      <c r="B49" s="4"/>
      <c r="C49" t="s">
        <v>43</v>
      </c>
    </row>
    <row r="50" spans="1:3" ht="14" customHeight="1" x14ac:dyDescent="0.25">
      <c r="A50" s="4"/>
      <c r="B50" s="4"/>
      <c r="C50" t="s">
        <v>44</v>
      </c>
    </row>
    <row r="51" spans="1:3" ht="14" customHeight="1" x14ac:dyDescent="0.25">
      <c r="A51" s="4"/>
      <c r="B51" s="4"/>
      <c r="C51" t="s">
        <v>45</v>
      </c>
    </row>
    <row r="52" spans="1:3" ht="12.5" x14ac:dyDescent="0.25">
      <c r="A52" s="4"/>
      <c r="B52" t="s">
        <v>182</v>
      </c>
      <c r="C52" t="s">
        <v>147</v>
      </c>
    </row>
    <row r="53" spans="1:3" ht="12.5" x14ac:dyDescent="0.25">
      <c r="A53" s="4"/>
      <c r="B53" s="4"/>
      <c r="C53" t="s">
        <v>148</v>
      </c>
    </row>
    <row r="54" spans="1:3" ht="12.5" x14ac:dyDescent="0.25">
      <c r="A54" s="4"/>
      <c r="B54" s="4"/>
      <c r="C54" t="s">
        <v>149</v>
      </c>
    </row>
    <row r="55" spans="1:3" ht="12.5" x14ac:dyDescent="0.25">
      <c r="A55" s="4"/>
      <c r="B55" s="4"/>
      <c r="C55" t="s">
        <v>150</v>
      </c>
    </row>
    <row r="56" spans="1:3" ht="12.5" x14ac:dyDescent="0.25">
      <c r="A56" s="4"/>
      <c r="B56" s="4"/>
      <c r="C56" t="s">
        <v>151</v>
      </c>
    </row>
    <row r="57" spans="1:3" ht="12.5" x14ac:dyDescent="0.25">
      <c r="A57" s="4"/>
      <c r="B57" s="4"/>
      <c r="C57" t="s">
        <v>152</v>
      </c>
    </row>
    <row r="58" spans="1:3" ht="12.5" x14ac:dyDescent="0.25">
      <c r="A58" s="4"/>
      <c r="B58" s="4"/>
      <c r="C58" t="s">
        <v>153</v>
      </c>
    </row>
    <row r="59" spans="1:3" ht="12.5" x14ac:dyDescent="0.25">
      <c r="A59" s="4"/>
      <c r="B59" s="4"/>
      <c r="C59" t="s">
        <v>154</v>
      </c>
    </row>
    <row r="60" spans="1:3" ht="12.5" x14ac:dyDescent="0.25">
      <c r="A60" s="4"/>
      <c r="B60" s="4"/>
      <c r="C60" t="s">
        <v>155</v>
      </c>
    </row>
    <row r="61" spans="1:3" ht="12.5" x14ac:dyDescent="0.25">
      <c r="A61" s="4"/>
      <c r="C61" t="s">
        <v>156</v>
      </c>
    </row>
    <row r="62" spans="1:3" ht="12.5" x14ac:dyDescent="0.25">
      <c r="A62" s="4"/>
      <c r="C62" t="s">
        <v>157</v>
      </c>
    </row>
    <row r="63" spans="1:3" ht="12.5" x14ac:dyDescent="0.25">
      <c r="A63" s="4"/>
      <c r="C63" t="s">
        <v>158</v>
      </c>
    </row>
    <row r="64" spans="1:3" ht="12.5" x14ac:dyDescent="0.25">
      <c r="A64" s="4"/>
      <c r="C64" t="s">
        <v>159</v>
      </c>
    </row>
    <row r="65" spans="1:3" ht="12.5" x14ac:dyDescent="0.25">
      <c r="A65" s="4"/>
      <c r="C65" t="s">
        <v>160</v>
      </c>
    </row>
    <row r="66" spans="1:3" ht="12.5" x14ac:dyDescent="0.25">
      <c r="A66" s="4"/>
      <c r="C66" t="s">
        <v>161</v>
      </c>
    </row>
    <row r="67" spans="1:3" ht="12.5" x14ac:dyDescent="0.25">
      <c r="A67" s="4"/>
      <c r="C67" t="s">
        <v>162</v>
      </c>
    </row>
    <row r="68" spans="1:3" ht="12.5" x14ac:dyDescent="0.25">
      <c r="A68" s="4"/>
      <c r="C68" t="s">
        <v>163</v>
      </c>
    </row>
    <row r="69" spans="1:3" ht="12.5" x14ac:dyDescent="0.25">
      <c r="A69" s="4"/>
      <c r="B69" s="5"/>
      <c r="C69" t="s">
        <v>164</v>
      </c>
    </row>
    <row r="70" spans="1:3" ht="12.5" x14ac:dyDescent="0.25">
      <c r="A70" s="4"/>
      <c r="B70" s="5"/>
      <c r="C70" t="s">
        <v>165</v>
      </c>
    </row>
    <row r="71" spans="1:3" ht="12.5" x14ac:dyDescent="0.25">
      <c r="A71" s="4"/>
      <c r="B71" s="5"/>
      <c r="C71" t="s">
        <v>166</v>
      </c>
    </row>
    <row r="72" spans="1:3" ht="12.5" x14ac:dyDescent="0.25">
      <c r="A72" s="4"/>
      <c r="B72" s="4"/>
      <c r="C72" t="s">
        <v>167</v>
      </c>
    </row>
    <row r="73" spans="1:3" ht="12.5" x14ac:dyDescent="0.25">
      <c r="A73" s="4"/>
      <c r="B73" s="4"/>
      <c r="C73" t="s">
        <v>168</v>
      </c>
    </row>
    <row r="74" spans="1:3" ht="12.5" x14ac:dyDescent="0.25">
      <c r="A74" s="4"/>
      <c r="B74" s="4"/>
      <c r="C74" t="s">
        <v>169</v>
      </c>
    </row>
    <row r="75" spans="1:3" ht="12.5" x14ac:dyDescent="0.25">
      <c r="A75" s="4"/>
      <c r="B75" s="5"/>
      <c r="C75" t="s">
        <v>170</v>
      </c>
    </row>
    <row r="76" spans="1:3" ht="15.75" customHeight="1" x14ac:dyDescent="0.25">
      <c r="B76" s="5"/>
      <c r="C76" t="s">
        <v>171</v>
      </c>
    </row>
    <row r="77" spans="1:3" ht="15.75" customHeight="1" x14ac:dyDescent="0.25">
      <c r="B77" s="5"/>
      <c r="C77" t="s">
        <v>172</v>
      </c>
    </row>
    <row r="78" spans="1:3" ht="15.75" customHeight="1" x14ac:dyDescent="0.25">
      <c r="B78" s="5"/>
      <c r="C78" t="s">
        <v>173</v>
      </c>
    </row>
    <row r="79" spans="1:3" ht="15.75" customHeight="1" x14ac:dyDescent="0.25">
      <c r="B79" t="s">
        <v>183</v>
      </c>
      <c r="C79" t="s">
        <v>174</v>
      </c>
    </row>
    <row r="80" spans="1:3" ht="15.75" customHeight="1" x14ac:dyDescent="0.25">
      <c r="B80" s="5"/>
      <c r="C80" t="s">
        <v>175</v>
      </c>
    </row>
    <row r="81" spans="1:6" ht="15.75" customHeight="1" x14ac:dyDescent="0.25">
      <c r="B81" s="5"/>
      <c r="C81" t="s">
        <v>176</v>
      </c>
    </row>
    <row r="82" spans="1:6" ht="15.75" customHeight="1" x14ac:dyDescent="0.25">
      <c r="B82" s="5"/>
      <c r="C82" t="s">
        <v>177</v>
      </c>
    </row>
    <row r="83" spans="1:6" ht="15.75" customHeight="1" x14ac:dyDescent="0.25">
      <c r="A83" s="5"/>
      <c r="B83" s="5"/>
      <c r="C83" t="s">
        <v>178</v>
      </c>
    </row>
    <row r="84" spans="1:6" ht="15.75" customHeight="1" x14ac:dyDescent="0.25">
      <c r="C84" t="s">
        <v>179</v>
      </c>
    </row>
    <row r="85" spans="1:6" ht="15.75" customHeight="1" x14ac:dyDescent="0.25">
      <c r="C85" t="s">
        <v>180</v>
      </c>
    </row>
    <row r="86" spans="1:6" ht="15.75" customHeight="1" x14ac:dyDescent="0.25">
      <c r="C86" t="s">
        <v>181</v>
      </c>
    </row>
    <row r="87" spans="1:6" ht="15.75" customHeight="1" x14ac:dyDescent="0.25">
      <c r="B87" t="s">
        <v>227</v>
      </c>
      <c r="C87" t="s">
        <v>191</v>
      </c>
      <c r="E87" s="7" t="s">
        <v>32</v>
      </c>
      <c r="F87" t="s">
        <v>226</v>
      </c>
    </row>
    <row r="88" spans="1:6" ht="15.75" customHeight="1" x14ac:dyDescent="0.25">
      <c r="C88" t="s">
        <v>192</v>
      </c>
      <c r="E88" s="7" t="s">
        <v>32</v>
      </c>
      <c r="F88" t="s">
        <v>226</v>
      </c>
    </row>
    <row r="89" spans="1:6" ht="15.75" customHeight="1" x14ac:dyDescent="0.25">
      <c r="C89" t="s">
        <v>193</v>
      </c>
      <c r="E89" s="7" t="s">
        <v>32</v>
      </c>
      <c r="F89" t="s">
        <v>226</v>
      </c>
    </row>
    <row r="90" spans="1:6" ht="15.75" customHeight="1" x14ac:dyDescent="0.25">
      <c r="C90" t="s">
        <v>194</v>
      </c>
      <c r="E90" s="7" t="s">
        <v>32</v>
      </c>
      <c r="F90" t="s">
        <v>226</v>
      </c>
    </row>
    <row r="91" spans="1:6" ht="15.75" customHeight="1" x14ac:dyDescent="0.25">
      <c r="C91" t="s">
        <v>195</v>
      </c>
      <c r="E91" s="7" t="s">
        <v>32</v>
      </c>
      <c r="F91" t="s">
        <v>226</v>
      </c>
    </row>
    <row r="92" spans="1:6" ht="15.75" customHeight="1" x14ac:dyDescent="0.25">
      <c r="C92" t="s">
        <v>196</v>
      </c>
      <c r="E92" s="7" t="s">
        <v>32</v>
      </c>
      <c r="F92" t="s">
        <v>226</v>
      </c>
    </row>
    <row r="93" spans="1:6" ht="15.75" customHeight="1" x14ac:dyDescent="0.25">
      <c r="C93" t="s">
        <v>197</v>
      </c>
      <c r="E93" s="7" t="s">
        <v>32</v>
      </c>
      <c r="F93" t="s">
        <v>226</v>
      </c>
    </row>
    <row r="94" spans="1:6" ht="15.75" customHeight="1" x14ac:dyDescent="0.25">
      <c r="C94" t="s">
        <v>198</v>
      </c>
      <c r="E94" s="7" t="s">
        <v>32</v>
      </c>
      <c r="F94" t="s">
        <v>226</v>
      </c>
    </row>
    <row r="95" spans="1:6" ht="15.75" customHeight="1" x14ac:dyDescent="0.25">
      <c r="C95" t="s">
        <v>199</v>
      </c>
      <c r="E95" s="7" t="s">
        <v>32</v>
      </c>
      <c r="F95" t="s">
        <v>226</v>
      </c>
    </row>
    <row r="96" spans="1:6" ht="15.75" customHeight="1" x14ac:dyDescent="0.25">
      <c r="C96" t="s">
        <v>200</v>
      </c>
      <c r="E96" s="7" t="s">
        <v>32</v>
      </c>
      <c r="F96" t="s">
        <v>226</v>
      </c>
    </row>
    <row r="97" spans="3:6" ht="15.75" customHeight="1" x14ac:dyDescent="0.25">
      <c r="C97" t="s">
        <v>201</v>
      </c>
      <c r="E97" s="7" t="s">
        <v>32</v>
      </c>
      <c r="F97" t="s">
        <v>226</v>
      </c>
    </row>
    <row r="98" spans="3:6" ht="15.75" customHeight="1" x14ac:dyDescent="0.25">
      <c r="C98" t="s">
        <v>202</v>
      </c>
      <c r="E98" s="7" t="s">
        <v>32</v>
      </c>
      <c r="F98" t="s">
        <v>226</v>
      </c>
    </row>
    <row r="99" spans="3:6" ht="15.75" customHeight="1" x14ac:dyDescent="0.25">
      <c r="C99" t="s">
        <v>203</v>
      </c>
      <c r="E99" s="7" t="s">
        <v>32</v>
      </c>
      <c r="F99" t="s">
        <v>226</v>
      </c>
    </row>
    <row r="100" spans="3:6" ht="15.75" customHeight="1" x14ac:dyDescent="0.25">
      <c r="C100" t="s">
        <v>204</v>
      </c>
      <c r="E100" s="7" t="s">
        <v>32</v>
      </c>
      <c r="F100" t="s">
        <v>226</v>
      </c>
    </row>
    <row r="101" spans="3:6" ht="15.75" customHeight="1" x14ac:dyDescent="0.25">
      <c r="C101" t="s">
        <v>205</v>
      </c>
      <c r="E101" s="7" t="s">
        <v>32</v>
      </c>
      <c r="F101" t="s">
        <v>226</v>
      </c>
    </row>
    <row r="102" spans="3:6" ht="15.75" customHeight="1" x14ac:dyDescent="0.25">
      <c r="C102" t="s">
        <v>206</v>
      </c>
      <c r="E102" s="7" t="s">
        <v>32</v>
      </c>
      <c r="F102" t="s">
        <v>226</v>
      </c>
    </row>
    <row r="103" spans="3:6" ht="15.75" customHeight="1" x14ac:dyDescent="0.25">
      <c r="C103" t="s">
        <v>207</v>
      </c>
      <c r="E103" s="7" t="s">
        <v>32</v>
      </c>
      <c r="F103" t="s">
        <v>226</v>
      </c>
    </row>
    <row r="104" spans="3:6" ht="15.75" customHeight="1" x14ac:dyDescent="0.25">
      <c r="C104" t="s">
        <v>208</v>
      </c>
      <c r="E104" s="7" t="s">
        <v>32</v>
      </c>
      <c r="F104" t="s">
        <v>226</v>
      </c>
    </row>
    <row r="105" spans="3:6" ht="15.75" customHeight="1" x14ac:dyDescent="0.25">
      <c r="C105" t="s">
        <v>209</v>
      </c>
      <c r="E105" s="7" t="s">
        <v>32</v>
      </c>
      <c r="F105" t="s">
        <v>226</v>
      </c>
    </row>
    <row r="106" spans="3:6" ht="15.75" customHeight="1" x14ac:dyDescent="0.25">
      <c r="C106" t="s">
        <v>210</v>
      </c>
      <c r="E106" s="7" t="s">
        <v>32</v>
      </c>
      <c r="F106" t="s">
        <v>226</v>
      </c>
    </row>
    <row r="107" spans="3:6" ht="15.75" customHeight="1" x14ac:dyDescent="0.25">
      <c r="C107" t="s">
        <v>211</v>
      </c>
      <c r="E107" s="7" t="s">
        <v>32</v>
      </c>
      <c r="F107" t="s">
        <v>226</v>
      </c>
    </row>
    <row r="108" spans="3:6" ht="15.75" customHeight="1" x14ac:dyDescent="0.25">
      <c r="C108" t="s">
        <v>212</v>
      </c>
      <c r="E108" s="7" t="s">
        <v>32</v>
      </c>
      <c r="F108" t="s">
        <v>226</v>
      </c>
    </row>
    <row r="109" spans="3:6" ht="15.75" customHeight="1" x14ac:dyDescent="0.25">
      <c r="C109" t="s">
        <v>213</v>
      </c>
      <c r="E109" s="7" t="s">
        <v>32</v>
      </c>
      <c r="F109" t="s">
        <v>226</v>
      </c>
    </row>
    <row r="110" spans="3:6" ht="15.75" customHeight="1" x14ac:dyDescent="0.25">
      <c r="C110" t="s">
        <v>214</v>
      </c>
      <c r="E110" s="7" t="s">
        <v>32</v>
      </c>
      <c r="F110" t="s">
        <v>226</v>
      </c>
    </row>
    <row r="111" spans="3:6" ht="15.75" customHeight="1" x14ac:dyDescent="0.25">
      <c r="C111" t="s">
        <v>215</v>
      </c>
      <c r="E111" s="7" t="s">
        <v>32</v>
      </c>
      <c r="F111" t="s">
        <v>226</v>
      </c>
    </row>
    <row r="112" spans="3:6" ht="15.75" customHeight="1" x14ac:dyDescent="0.25">
      <c r="C112" t="s">
        <v>216</v>
      </c>
      <c r="E112" s="7" t="s">
        <v>32</v>
      </c>
      <c r="F112" t="s">
        <v>226</v>
      </c>
    </row>
    <row r="113" spans="2:6" ht="15.75" customHeight="1" x14ac:dyDescent="0.25">
      <c r="C113" t="s">
        <v>217</v>
      </c>
      <c r="E113" s="7" t="s">
        <v>32</v>
      </c>
      <c r="F113" t="s">
        <v>226</v>
      </c>
    </row>
    <row r="114" spans="2:6" ht="15.75" customHeight="1" x14ac:dyDescent="0.25">
      <c r="B114" t="s">
        <v>228</v>
      </c>
      <c r="C114" t="s">
        <v>218</v>
      </c>
      <c r="E114" s="7" t="s">
        <v>32</v>
      </c>
      <c r="F114" t="s">
        <v>226</v>
      </c>
    </row>
    <row r="115" spans="2:6" ht="15.75" customHeight="1" x14ac:dyDescent="0.25">
      <c r="C115" t="s">
        <v>219</v>
      </c>
      <c r="E115" s="7" t="s">
        <v>32</v>
      </c>
      <c r="F115" t="s">
        <v>226</v>
      </c>
    </row>
    <row r="116" spans="2:6" ht="15.75" customHeight="1" x14ac:dyDescent="0.25">
      <c r="C116" t="s">
        <v>220</v>
      </c>
      <c r="E116" s="7" t="s">
        <v>32</v>
      </c>
      <c r="F116" t="s">
        <v>226</v>
      </c>
    </row>
    <row r="117" spans="2:6" ht="15.75" customHeight="1" x14ac:dyDescent="0.25">
      <c r="C117" t="s">
        <v>221</v>
      </c>
      <c r="E117" s="7" t="s">
        <v>32</v>
      </c>
      <c r="F117" t="s">
        <v>226</v>
      </c>
    </row>
    <row r="118" spans="2:6" ht="15.75" customHeight="1" x14ac:dyDescent="0.25">
      <c r="C118" t="s">
        <v>222</v>
      </c>
      <c r="E118" s="7" t="s">
        <v>32</v>
      </c>
      <c r="F118" t="s">
        <v>226</v>
      </c>
    </row>
    <row r="119" spans="2:6" ht="15.75" customHeight="1" x14ac:dyDescent="0.25">
      <c r="C119" t="s">
        <v>223</v>
      </c>
      <c r="E119" s="7" t="s">
        <v>32</v>
      </c>
      <c r="F119" t="s">
        <v>226</v>
      </c>
    </row>
    <row r="120" spans="2:6" ht="15.75" customHeight="1" x14ac:dyDescent="0.25">
      <c r="C120" t="s">
        <v>224</v>
      </c>
      <c r="E120" s="7" t="s">
        <v>32</v>
      </c>
      <c r="F120" t="s">
        <v>226</v>
      </c>
    </row>
    <row r="121" spans="2:6" ht="15.75" customHeight="1" x14ac:dyDescent="0.25">
      <c r="C121" t="s">
        <v>225</v>
      </c>
      <c r="E121" s="7" t="s">
        <v>32</v>
      </c>
      <c r="F121" t="s">
        <v>226</v>
      </c>
    </row>
    <row r="123" spans="2:6" ht="15.75" customHeight="1" x14ac:dyDescent="0.25">
      <c r="B123" s="5"/>
    </row>
    <row r="124" spans="2:6" ht="15.75" customHeight="1" x14ac:dyDescent="0.25">
      <c r="B124" s="5"/>
    </row>
    <row r="125" spans="2:6" ht="15.75" customHeight="1" x14ac:dyDescent="0.25">
      <c r="B125" s="5"/>
    </row>
    <row r="126" spans="2:6" ht="15.75" customHeight="1" x14ac:dyDescent="0.25">
      <c r="B126" s="5"/>
    </row>
    <row r="127" spans="2:6" ht="15.75" customHeight="1" x14ac:dyDescent="0.25">
      <c r="B127" s="5"/>
    </row>
    <row r="128" spans="2:6" ht="15.75" customHeight="1" x14ac:dyDescent="0.25">
      <c r="B128" s="5"/>
    </row>
    <row r="129" spans="2:2" ht="15.75" customHeight="1" x14ac:dyDescent="0.25">
      <c r="B129" s="5"/>
    </row>
    <row r="130" spans="2:2" ht="15.75" customHeight="1" x14ac:dyDescent="0.25">
      <c r="B130" s="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45E88-9413-4FE7-A3BD-8C1E95267C01}">
  <dimension ref="A1:D165"/>
  <sheetViews>
    <sheetView topLeftCell="A33" workbookViewId="0">
      <selection activeCell="A131" sqref="A131:A165"/>
    </sheetView>
  </sheetViews>
  <sheetFormatPr defaultRowHeight="12.5" x14ac:dyDescent="0.25"/>
  <cols>
    <col min="1" max="1" width="33.81640625" style="8" bestFit="1" customWidth="1"/>
    <col min="2" max="2" width="8.6328125" style="8" bestFit="1" customWidth="1"/>
    <col min="3" max="16384" width="8.7265625" style="8"/>
  </cols>
  <sheetData>
    <row r="1" spans="1:4" x14ac:dyDescent="0.25">
      <c r="A1" s="8" t="s">
        <v>57</v>
      </c>
      <c r="B1" s="8" t="s">
        <v>58</v>
      </c>
    </row>
    <row r="2" spans="1:4" x14ac:dyDescent="0.25">
      <c r="A2" s="9" t="s">
        <v>83</v>
      </c>
      <c r="B2" s="9" t="e">
        <f>VLOOKUP(IFC[[#This Row],[Name.1]],'[1]SHO Shoreline PBS'!$A:$A,1,0)</f>
        <v>#N/A</v>
      </c>
      <c r="D2" s="8" t="s">
        <v>139</v>
      </c>
    </row>
    <row r="3" spans="1:4" x14ac:dyDescent="0.25">
      <c r="A3" s="9" t="s">
        <v>140</v>
      </c>
      <c r="B3" s="9" t="e">
        <f>VLOOKUP(IFC[[#This Row],[Name.1]],'[1]SHO Shoreline PBS'!$A:$A,1,0)</f>
        <v>#N/A</v>
      </c>
      <c r="D3" s="8" t="s">
        <v>63</v>
      </c>
    </row>
    <row r="4" spans="1:4" x14ac:dyDescent="0.25">
      <c r="A4" s="9" t="s">
        <v>141</v>
      </c>
      <c r="B4" s="9" t="e">
        <f>VLOOKUP(IFC[[#This Row],[Name.1]],'[1]SHO Shoreline PBS'!$A:$A,1,0)</f>
        <v>#N/A</v>
      </c>
      <c r="D4" s="8" t="s">
        <v>64</v>
      </c>
    </row>
    <row r="5" spans="1:4" x14ac:dyDescent="0.25">
      <c r="A5" s="9" t="s">
        <v>142</v>
      </c>
      <c r="B5" s="9" t="e">
        <f>VLOOKUP(IFC[[#This Row],[Name.1]],'[1]SHO Shoreline PBS'!$A:$A,1,0)</f>
        <v>#N/A</v>
      </c>
      <c r="D5" s="8" t="s">
        <v>65</v>
      </c>
    </row>
    <row r="6" spans="1:4" x14ac:dyDescent="0.25">
      <c r="A6" s="9" t="s">
        <v>84</v>
      </c>
      <c r="B6" s="9" t="e">
        <f>VLOOKUP(IFC[[#This Row],[Name.1]],'[1]SHO Shoreline PBS'!$A:$A,1,0)</f>
        <v>#N/A</v>
      </c>
      <c r="D6" s="8" t="s">
        <v>66</v>
      </c>
    </row>
    <row r="7" spans="1:4" x14ac:dyDescent="0.25">
      <c r="A7" s="9" t="s">
        <v>85</v>
      </c>
      <c r="B7" s="9" t="e">
        <f>VLOOKUP(IFC[[#This Row],[Name.1]],'[1]SHO Shoreline PBS'!$A:$A,1,0)</f>
        <v>#N/A</v>
      </c>
      <c r="D7" s="8" t="s">
        <v>67</v>
      </c>
    </row>
    <row r="8" spans="1:4" x14ac:dyDescent="0.25">
      <c r="A8" s="9" t="s">
        <v>86</v>
      </c>
      <c r="B8" s="9" t="e">
        <f>VLOOKUP(IFC[[#This Row],[Name.1]],'[1]SHO Shoreline PBS'!$A:$A,1,0)</f>
        <v>#N/A</v>
      </c>
      <c r="D8" s="8" t="s">
        <v>68</v>
      </c>
    </row>
    <row r="9" spans="1:4" x14ac:dyDescent="0.25">
      <c r="A9" s="9" t="s">
        <v>143</v>
      </c>
      <c r="B9" s="9" t="e">
        <f>VLOOKUP(IFC[[#This Row],[Name.1]],'[1]SHO Shoreline PBS'!$A:$A,1,0)</f>
        <v>#N/A</v>
      </c>
      <c r="D9" s="8" t="s">
        <v>69</v>
      </c>
    </row>
    <row r="10" spans="1:4" x14ac:dyDescent="0.25">
      <c r="A10" s="9" t="s">
        <v>144</v>
      </c>
      <c r="B10" s="9" t="e">
        <f>VLOOKUP(IFC[[#This Row],[Name.1]],'[1]SHO Shoreline PBS'!$A:$A,1,0)</f>
        <v>#N/A</v>
      </c>
      <c r="D10" s="8" t="s">
        <v>70</v>
      </c>
    </row>
    <row r="11" spans="1:4" x14ac:dyDescent="0.25">
      <c r="A11" s="9" t="s">
        <v>185</v>
      </c>
      <c r="B11" s="9" t="e">
        <f>VLOOKUP(IFC[[#This Row],[Name.1]],'[1]SHO Shoreline PBS'!$A:$A,1,0)</f>
        <v>#N/A</v>
      </c>
      <c r="D11" s="8" t="s">
        <v>71</v>
      </c>
    </row>
    <row r="12" spans="1:4" x14ac:dyDescent="0.25">
      <c r="A12" s="9" t="s">
        <v>186</v>
      </c>
      <c r="B12" s="9" t="e">
        <f>VLOOKUP(IFC[[#This Row],[Name.1]],'[1]SHO Shoreline PBS'!$A:$A,1,0)</f>
        <v>#N/A</v>
      </c>
      <c r="D12" s="8" t="s">
        <v>88</v>
      </c>
    </row>
    <row r="13" spans="1:4" x14ac:dyDescent="0.25">
      <c r="A13" s="9" t="s">
        <v>187</v>
      </c>
      <c r="B13" s="9" t="e">
        <f>VLOOKUP(IFC[[#This Row],[Name.1]],'[1]SHO Shoreline PBS'!$A:$A,1,0)</f>
        <v>#N/A</v>
      </c>
      <c r="D13" s="8" t="s">
        <v>89</v>
      </c>
    </row>
    <row r="14" spans="1:4" x14ac:dyDescent="0.25">
      <c r="A14" s="9" t="s">
        <v>188</v>
      </c>
      <c r="B14" s="9" t="e">
        <f>VLOOKUP(IFC[[#This Row],[Name.1]],'[1]SHO Shoreline PBS'!$A:$A,1,0)</f>
        <v>#N/A</v>
      </c>
    </row>
    <row r="15" spans="1:4" x14ac:dyDescent="0.25">
      <c r="A15" s="9" t="s">
        <v>189</v>
      </c>
      <c r="B15" s="9" t="e">
        <f>VLOOKUP(IFC[[#This Row],[Name.1]],'[1]SHO Shoreline PBS'!$A:$A,1,0)</f>
        <v>#N/A</v>
      </c>
    </row>
    <row r="16" spans="1:4" x14ac:dyDescent="0.25">
      <c r="A16" s="9" t="s">
        <v>87</v>
      </c>
      <c r="B16" s="9" t="e">
        <f>VLOOKUP(IFC[[#This Row],[Name.1]],'[1]SHO Shoreline PBS'!$A:$A,1,0)</f>
        <v>#N/A</v>
      </c>
    </row>
    <row r="17" spans="1:2" x14ac:dyDescent="0.25">
      <c r="A17" s="9" t="s">
        <v>59</v>
      </c>
      <c r="B17" s="9" t="e">
        <f>VLOOKUP(IFC[[#This Row],[Name.1]],'[1]SHO Shoreline PBS'!$A:$A,1,0)</f>
        <v>#N/A</v>
      </c>
    </row>
    <row r="18" spans="1:2" x14ac:dyDescent="0.25">
      <c r="A18" s="9" t="s">
        <v>60</v>
      </c>
      <c r="B18" s="9" t="e">
        <f>VLOOKUP(IFC[[#This Row],[Name.1]],'[1]SHO Shoreline PBS'!$A:$A,1,0)</f>
        <v>#N/A</v>
      </c>
    </row>
    <row r="19" spans="1:2" x14ac:dyDescent="0.25">
      <c r="A19" s="9" t="s">
        <v>184</v>
      </c>
      <c r="B19" s="9" t="e">
        <f>VLOOKUP(IFC[[#This Row],[Name.1]],'[1]SHO Shoreline PBS'!$A:$A,1,0)</f>
        <v>#N/A</v>
      </c>
    </row>
    <row r="20" spans="1:2" x14ac:dyDescent="0.25">
      <c r="A20" s="9" t="s">
        <v>145</v>
      </c>
      <c r="B20" s="9" t="e">
        <f>VLOOKUP(IFC[[#This Row],[Name.1]],'[1]SHO Shoreline PBS'!$A:$A,1,0)</f>
        <v>#N/A</v>
      </c>
    </row>
    <row r="21" spans="1:2" x14ac:dyDescent="0.25">
      <c r="A21" s="9" t="s">
        <v>146</v>
      </c>
      <c r="B21" s="9" t="e">
        <f>VLOOKUP(IFC[[#This Row],[Name.1]],'[1]SHO Shoreline PBS'!$A:$A,1,0)</f>
        <v>#N/A</v>
      </c>
    </row>
    <row r="22" spans="1:2" x14ac:dyDescent="0.25">
      <c r="A22" s="9" t="s">
        <v>190</v>
      </c>
      <c r="B22" s="9" t="e">
        <f>VLOOKUP(IFC[[#This Row],[Name.1]],'[1]SHO Shoreline PBS'!$A:$A,1,0)</f>
        <v>#N/A</v>
      </c>
    </row>
    <row r="23" spans="1:2" x14ac:dyDescent="0.25">
      <c r="A23" s="9" t="s">
        <v>61</v>
      </c>
      <c r="B23" s="9" t="e">
        <f>VLOOKUP(IFC[[#This Row],[Name.1]],'[1]SHO Shoreline PBS'!$A:$A,1,0)</f>
        <v>#N/A</v>
      </c>
    </row>
    <row r="24" spans="1:2" x14ac:dyDescent="0.25">
      <c r="A24" s="9" t="s">
        <v>62</v>
      </c>
      <c r="B24" s="9" t="e">
        <f>VLOOKUP(IFC[[#This Row],[Name.1]],'[1]SHO Shoreline PBS'!$A:$A,1,0)</f>
        <v>#N/A</v>
      </c>
    </row>
    <row r="25" spans="1:2" x14ac:dyDescent="0.25">
      <c r="A25" s="9" t="s">
        <v>63</v>
      </c>
      <c r="B25" s="9" t="e">
        <f>VLOOKUP(IFC[[#This Row],[Name.1]],'[1]SHO Shoreline PBS'!$A:$A,1,0)</f>
        <v>#N/A</v>
      </c>
    </row>
    <row r="26" spans="1:2" x14ac:dyDescent="0.25">
      <c r="A26" s="9" t="s">
        <v>64</v>
      </c>
      <c r="B26" s="9" t="e">
        <f>VLOOKUP(IFC[[#This Row],[Name.1]],'[1]SHO Shoreline PBS'!$A:$A,1,0)</f>
        <v>#N/A</v>
      </c>
    </row>
    <row r="27" spans="1:2" x14ac:dyDescent="0.25">
      <c r="A27" s="9" t="s">
        <v>65</v>
      </c>
      <c r="B27" s="9" t="e">
        <f>VLOOKUP(IFC[[#This Row],[Name.1]],'[1]SHO Shoreline PBS'!$A:$A,1,0)</f>
        <v>#N/A</v>
      </c>
    </row>
    <row r="28" spans="1:2" x14ac:dyDescent="0.25">
      <c r="A28" s="9" t="s">
        <v>66</v>
      </c>
      <c r="B28" s="9" t="e">
        <f>VLOOKUP(IFC[[#This Row],[Name.1]],'[1]SHO Shoreline PBS'!$A:$A,1,0)</f>
        <v>#N/A</v>
      </c>
    </row>
    <row r="29" spans="1:2" x14ac:dyDescent="0.25">
      <c r="A29" s="9" t="s">
        <v>67</v>
      </c>
      <c r="B29" s="9" t="e">
        <f>VLOOKUP(IFC[[#This Row],[Name.1]],'[1]SHO Shoreline PBS'!$A:$A,1,0)</f>
        <v>#N/A</v>
      </c>
    </row>
    <row r="30" spans="1:2" x14ac:dyDescent="0.25">
      <c r="A30" s="9" t="s">
        <v>68</v>
      </c>
      <c r="B30" s="9" t="e">
        <f>VLOOKUP(IFC[[#This Row],[Name.1]],'[1]SHO Shoreline PBS'!$A:$A,1,0)</f>
        <v>#N/A</v>
      </c>
    </row>
    <row r="31" spans="1:2" x14ac:dyDescent="0.25">
      <c r="A31" s="9" t="s">
        <v>69</v>
      </c>
      <c r="B31" s="9" t="e">
        <f>VLOOKUP(IFC[[#This Row],[Name.1]],'[1]SHO Shoreline PBS'!$A:$A,1,0)</f>
        <v>#N/A</v>
      </c>
    </row>
    <row r="32" spans="1:2" x14ac:dyDescent="0.25">
      <c r="A32" s="9" t="s">
        <v>70</v>
      </c>
      <c r="B32" s="9" t="e">
        <f>VLOOKUP(IFC[[#This Row],[Name.1]],'[1]SHO Shoreline PBS'!$A:$A,1,0)</f>
        <v>#N/A</v>
      </c>
    </row>
    <row r="33" spans="1:2" x14ac:dyDescent="0.25">
      <c r="A33" s="9" t="s">
        <v>71</v>
      </c>
      <c r="B33" s="9" t="e">
        <f>VLOOKUP(IFC[[#This Row],[Name.1]],'[1]SHO Shoreline PBS'!$A:$A,1,0)</f>
        <v>#N/A</v>
      </c>
    </row>
    <row r="34" spans="1:2" x14ac:dyDescent="0.25">
      <c r="A34" s="9" t="s">
        <v>88</v>
      </c>
      <c r="B34" s="9" t="e">
        <f>VLOOKUP(IFC[[#This Row],[Name.1]],'[1]SHO Shoreline PBS'!$A:$A,1,0)</f>
        <v>#N/A</v>
      </c>
    </row>
    <row r="35" spans="1:2" x14ac:dyDescent="0.25">
      <c r="A35" s="9" t="s">
        <v>89</v>
      </c>
      <c r="B35" s="9" t="e">
        <f>VLOOKUP(IFC[[#This Row],[Name.1]],'[1]SHO Shoreline PBS'!$A:$A,1,0)</f>
        <v>#N/A</v>
      </c>
    </row>
    <row r="36" spans="1:2" hidden="1" x14ac:dyDescent="0.25">
      <c r="A36" s="9" t="s">
        <v>90</v>
      </c>
      <c r="B36" s="9" t="str">
        <f>VLOOKUP(IFC[[#This Row],[Name.1]],'[1]SHO Shoreline PBS'!$A:$A,1,0)</f>
        <v>PCG04</v>
      </c>
    </row>
    <row r="37" spans="1:2" hidden="1" x14ac:dyDescent="0.25">
      <c r="A37" s="9" t="s">
        <v>91</v>
      </c>
      <c r="B37" s="9" t="str">
        <f>VLOOKUP(IFC[[#This Row],[Name.1]],'[1]SHO Shoreline PBS'!$A:$A,1,0)</f>
        <v>PCG05</v>
      </c>
    </row>
    <row r="38" spans="1:2" hidden="1" x14ac:dyDescent="0.25">
      <c r="A38" s="9" t="s">
        <v>92</v>
      </c>
      <c r="B38" s="9" t="str">
        <f>VLOOKUP(IFC[[#This Row],[Name.1]],'[1]SHO Shoreline PBS'!$A:$A,1,0)</f>
        <v>PCG06</v>
      </c>
    </row>
    <row r="39" spans="1:2" hidden="1" x14ac:dyDescent="0.25">
      <c r="A39" s="9" t="s">
        <v>93</v>
      </c>
      <c r="B39" s="9" t="str">
        <f>VLOOKUP(IFC[[#This Row],[Name.1]],'[1]SHO Shoreline PBS'!$A:$A,1,0)</f>
        <v>PCG08</v>
      </c>
    </row>
    <row r="40" spans="1:2" hidden="1" x14ac:dyDescent="0.25">
      <c r="A40" s="9" t="s">
        <v>94</v>
      </c>
      <c r="B40" s="9" t="str">
        <f>VLOOKUP(IFC[[#This Row],[Name.1]],'[1]SHO Shoreline PBS'!$A:$A,1,0)</f>
        <v>PCG10</v>
      </c>
    </row>
    <row r="41" spans="1:2" hidden="1" x14ac:dyDescent="0.25">
      <c r="A41" s="9" t="s">
        <v>95</v>
      </c>
      <c r="B41" s="9" t="str">
        <f>VLOOKUP(IFC[[#This Row],[Name.1]],'[1]SHO Shoreline PBS'!$A:$A,1,0)</f>
        <v>PG11</v>
      </c>
    </row>
    <row r="42" spans="1:2" hidden="1" x14ac:dyDescent="0.25">
      <c r="A42" s="9" t="s">
        <v>96</v>
      </c>
      <c r="B42" s="9" t="str">
        <f>VLOOKUP(IFC[[#This Row],[Name.1]],'[1]SHO Shoreline PBS'!$A:$A,1,0)</f>
        <v>PG12</v>
      </c>
    </row>
    <row r="43" spans="1:2" hidden="1" x14ac:dyDescent="0.25">
      <c r="A43" s="9" t="s">
        <v>97</v>
      </c>
      <c r="B43" s="9" t="str">
        <f>VLOOKUP(IFC[[#This Row],[Name.1]],'[1]SHO Shoreline PBS'!$A:$A,1,0)</f>
        <v>PG13</v>
      </c>
    </row>
    <row r="44" spans="1:2" hidden="1" x14ac:dyDescent="0.25">
      <c r="A44" s="9" t="s">
        <v>98</v>
      </c>
      <c r="B44" s="9" t="str">
        <f>VLOOKUP(IFC[[#This Row],[Name.1]],'[1]SHO Shoreline PBS'!$A:$A,1,0)</f>
        <v>PG14</v>
      </c>
    </row>
    <row r="45" spans="1:2" hidden="1" x14ac:dyDescent="0.25">
      <c r="A45" s="9" t="s">
        <v>99</v>
      </c>
      <c r="B45" s="9" t="str">
        <f>VLOOKUP(IFC[[#This Row],[Name.1]],'[1]SHO Shoreline PBS'!$A:$A,1,0)</f>
        <v>P111</v>
      </c>
    </row>
    <row r="46" spans="1:2" hidden="1" x14ac:dyDescent="0.25">
      <c r="A46" s="9" t="s">
        <v>100</v>
      </c>
      <c r="B46" s="9" t="str">
        <f>VLOOKUP(IFC[[#This Row],[Name.1]],'[1]SHO Shoreline PBS'!$A:$A,1,0)</f>
        <v>P112</v>
      </c>
    </row>
    <row r="47" spans="1:2" hidden="1" x14ac:dyDescent="0.25">
      <c r="A47" s="9" t="s">
        <v>101</v>
      </c>
      <c r="B47" s="9" t="str">
        <f>VLOOKUP(IFC[[#This Row],[Name.1]],'[1]SHO Shoreline PBS'!$A:$A,1,0)</f>
        <v>P113</v>
      </c>
    </row>
    <row r="48" spans="1:2" hidden="1" x14ac:dyDescent="0.25">
      <c r="A48" s="9" t="s">
        <v>102</v>
      </c>
      <c r="B48" s="9" t="str">
        <f>VLOOKUP(IFC[[#This Row],[Name.1]],'[1]SHO Shoreline PBS'!$A:$A,1,0)</f>
        <v>P114</v>
      </c>
    </row>
    <row r="49" spans="1:2" hidden="1" x14ac:dyDescent="0.25">
      <c r="A49" s="9" t="s">
        <v>72</v>
      </c>
      <c r="B49" s="9" t="str">
        <f>VLOOKUP(IFC[[#This Row],[Name.1]],'[1]SHO Shoreline PBS'!$A:$A,1,0)</f>
        <v>PC103</v>
      </c>
    </row>
    <row r="50" spans="1:2" hidden="1" x14ac:dyDescent="0.25">
      <c r="A50" s="9" t="s">
        <v>73</v>
      </c>
      <c r="B50" s="9" t="str">
        <f>VLOOKUP(IFC[[#This Row],[Name.1]],'[1]SHO Shoreline PBS'!$A:$A,1,0)</f>
        <v>PC104</v>
      </c>
    </row>
    <row r="51" spans="1:2" hidden="1" x14ac:dyDescent="0.25">
      <c r="A51" s="9" t="s">
        <v>103</v>
      </c>
      <c r="B51" s="9" t="str">
        <f>VLOOKUP(IFC[[#This Row],[Name.1]],'[1]SHO Shoreline PBS'!$A:$A,1,0)</f>
        <v>PC105</v>
      </c>
    </row>
    <row r="52" spans="1:2" hidden="1" x14ac:dyDescent="0.25">
      <c r="A52" s="9" t="s">
        <v>104</v>
      </c>
      <c r="B52" s="9" t="str">
        <f>VLOOKUP(IFC[[#This Row],[Name.1]],'[1]SHO Shoreline PBS'!$A:$A,1,0)</f>
        <v>PC106</v>
      </c>
    </row>
    <row r="53" spans="1:2" hidden="1" x14ac:dyDescent="0.25">
      <c r="A53" s="9" t="s">
        <v>105</v>
      </c>
      <c r="B53" s="9" t="str">
        <f>VLOOKUP(IFC[[#This Row],[Name.1]],'[1]SHO Shoreline PBS'!$A:$A,1,0)</f>
        <v>PC107</v>
      </c>
    </row>
    <row r="54" spans="1:2" hidden="1" x14ac:dyDescent="0.25">
      <c r="A54" s="9" t="s">
        <v>106</v>
      </c>
      <c r="B54" s="9" t="str">
        <f>VLOOKUP(IFC[[#This Row],[Name.1]],'[1]SHO Shoreline PBS'!$A:$A,1,0)</f>
        <v>PC108</v>
      </c>
    </row>
    <row r="55" spans="1:2" hidden="1" x14ac:dyDescent="0.25">
      <c r="A55" s="9" t="s">
        <v>107</v>
      </c>
      <c r="B55" s="9" t="str">
        <f>VLOOKUP(IFC[[#This Row],[Name.1]],'[1]SHO Shoreline PBS'!$A:$A,1,0)</f>
        <v>PC109</v>
      </c>
    </row>
    <row r="56" spans="1:2" hidden="1" x14ac:dyDescent="0.25">
      <c r="A56" s="9" t="s">
        <v>108</v>
      </c>
      <c r="B56" s="9" t="str">
        <f>VLOOKUP(IFC[[#This Row],[Name.1]],'[1]SHO Shoreline PBS'!$A:$A,1,0)</f>
        <v>PC110</v>
      </c>
    </row>
    <row r="57" spans="1:2" hidden="1" x14ac:dyDescent="0.25">
      <c r="A57" s="9" t="s">
        <v>74</v>
      </c>
      <c r="B57" s="9" t="str">
        <f>VLOOKUP(IFC[[#This Row],[Name.1]],'[1]SHO Shoreline PBS'!$A:$A,1,0)</f>
        <v>P211</v>
      </c>
    </row>
    <row r="58" spans="1:2" hidden="1" x14ac:dyDescent="0.25">
      <c r="A58" s="9" t="s">
        <v>75</v>
      </c>
      <c r="B58" s="9" t="str">
        <f>VLOOKUP(IFC[[#This Row],[Name.1]],'[1]SHO Shoreline PBS'!$A:$A,1,0)</f>
        <v>P212</v>
      </c>
    </row>
    <row r="59" spans="1:2" hidden="1" x14ac:dyDescent="0.25">
      <c r="A59" s="9" t="s">
        <v>76</v>
      </c>
      <c r="B59" s="9" t="str">
        <f>VLOOKUP(IFC[[#This Row],[Name.1]],'[1]SHO Shoreline PBS'!$A:$A,1,0)</f>
        <v>P213</v>
      </c>
    </row>
    <row r="60" spans="1:2" hidden="1" x14ac:dyDescent="0.25">
      <c r="A60" s="9" t="s">
        <v>77</v>
      </c>
      <c r="B60" s="9" t="str">
        <f>VLOOKUP(IFC[[#This Row],[Name.1]],'[1]SHO Shoreline PBS'!$A:$A,1,0)</f>
        <v>P214</v>
      </c>
    </row>
    <row r="61" spans="1:2" hidden="1" x14ac:dyDescent="0.25">
      <c r="A61" s="9" t="s">
        <v>78</v>
      </c>
      <c r="B61" s="9" t="str">
        <f>VLOOKUP(IFC[[#This Row],[Name.1]],'[1]SHO Shoreline PBS'!$A:$A,1,0)</f>
        <v>PC203</v>
      </c>
    </row>
    <row r="62" spans="1:2" hidden="1" x14ac:dyDescent="0.25">
      <c r="A62" s="9" t="s">
        <v>79</v>
      </c>
      <c r="B62" s="9" t="str">
        <f>VLOOKUP(IFC[[#This Row],[Name.1]],'[1]SHO Shoreline PBS'!$A:$A,1,0)</f>
        <v>PC204</v>
      </c>
    </row>
    <row r="63" spans="1:2" hidden="1" x14ac:dyDescent="0.25">
      <c r="A63" s="9" t="s">
        <v>80</v>
      </c>
      <c r="B63" s="9" t="str">
        <f>VLOOKUP(IFC[[#This Row],[Name.1]],'[1]SHO Shoreline PBS'!$A:$A,1,0)</f>
        <v>PC206</v>
      </c>
    </row>
    <row r="64" spans="1:2" hidden="1" x14ac:dyDescent="0.25">
      <c r="A64" s="9" t="s">
        <v>81</v>
      </c>
      <c r="B64" s="9" t="str">
        <f>VLOOKUP(IFC[[#This Row],[Name.1]],'[1]SHO Shoreline PBS'!$A:$A,1,0)</f>
        <v>PC208</v>
      </c>
    </row>
    <row r="65" spans="1:2" hidden="1" x14ac:dyDescent="0.25">
      <c r="A65" s="9" t="s">
        <v>82</v>
      </c>
      <c r="B65" s="9" t="str">
        <f>VLOOKUP(IFC[[#This Row],[Name.1]],'[1]SHO Shoreline PBS'!$A:$A,1,0)</f>
        <v>PC210</v>
      </c>
    </row>
    <row r="66" spans="1:2" x14ac:dyDescent="0.25">
      <c r="A66" s="9" t="s">
        <v>109</v>
      </c>
      <c r="B66" s="9" t="e">
        <f>VLOOKUP(IFC[[#This Row],[Name.1]],'[1]SHO Shoreline PBS'!$A:$A,1,0)</f>
        <v>#N/A</v>
      </c>
    </row>
    <row r="67" spans="1:2" hidden="1" x14ac:dyDescent="0.25">
      <c r="A67" s="9" t="s">
        <v>110</v>
      </c>
      <c r="B67" s="9" t="str">
        <f>VLOOKUP(IFC[[#This Row],[Name.1]],'[1]SHO Shoreline PBS'!$A:$A,1,0)</f>
        <v>CP303</v>
      </c>
    </row>
    <row r="68" spans="1:2" hidden="1" x14ac:dyDescent="0.25">
      <c r="A68" s="9" t="s">
        <v>111</v>
      </c>
      <c r="B68" s="9" t="str">
        <f>VLOOKUP(IFC[[#This Row],[Name.1]],'[1]SHO Shoreline PBS'!$A:$A,1,0)</f>
        <v>CP304</v>
      </c>
    </row>
    <row r="69" spans="1:2" hidden="1" x14ac:dyDescent="0.25">
      <c r="A69" s="9" t="s">
        <v>112</v>
      </c>
      <c r="B69" s="9" t="str">
        <f>VLOOKUP(IFC[[#This Row],[Name.1]],'[1]SHO Shoreline PBS'!$A:$A,1,0)</f>
        <v>CP305</v>
      </c>
    </row>
    <row r="70" spans="1:2" hidden="1" x14ac:dyDescent="0.25">
      <c r="A70" s="9" t="s">
        <v>113</v>
      </c>
      <c r="B70" s="9" t="str">
        <f>VLOOKUP(IFC[[#This Row],[Name.1]],'[1]SHO Shoreline PBS'!$A:$A,1,0)</f>
        <v>CP306</v>
      </c>
    </row>
    <row r="71" spans="1:2" hidden="1" x14ac:dyDescent="0.25">
      <c r="A71" s="9" t="s">
        <v>114</v>
      </c>
      <c r="B71" s="9" t="str">
        <f>VLOOKUP(IFC[[#This Row],[Name.1]],'[1]SHO Shoreline PBS'!$A:$A,1,0)</f>
        <v>CP307</v>
      </c>
    </row>
    <row r="72" spans="1:2" hidden="1" x14ac:dyDescent="0.25">
      <c r="A72" s="9" t="s">
        <v>115</v>
      </c>
      <c r="B72" s="9" t="str">
        <f>VLOOKUP(IFC[[#This Row],[Name.1]],'[1]SHO Shoreline PBS'!$A:$A,1,0)</f>
        <v>CP308</v>
      </c>
    </row>
    <row r="73" spans="1:2" hidden="1" x14ac:dyDescent="0.25">
      <c r="A73" s="9" t="s">
        <v>116</v>
      </c>
      <c r="B73" s="9" t="str">
        <f>VLOOKUP(IFC[[#This Row],[Name.1]],'[1]SHO Shoreline PBS'!$A:$A,1,0)</f>
        <v>CP309</v>
      </c>
    </row>
    <row r="74" spans="1:2" hidden="1" x14ac:dyDescent="0.25">
      <c r="A74" s="9" t="s">
        <v>117</v>
      </c>
      <c r="B74" s="9" t="str">
        <f>VLOOKUP(IFC[[#This Row],[Name.1]],'[1]SHO Shoreline PBS'!$A:$A,1,0)</f>
        <v>CP310</v>
      </c>
    </row>
    <row r="75" spans="1:2" hidden="1" x14ac:dyDescent="0.25">
      <c r="A75" s="9" t="s">
        <v>118</v>
      </c>
      <c r="B75" s="9" t="str">
        <f>VLOOKUP(IFC[[#This Row],[Name.1]],'[1]SHO Shoreline PBS'!$A:$A,1,0)</f>
        <v>P315</v>
      </c>
    </row>
    <row r="76" spans="1:2" hidden="1" x14ac:dyDescent="0.25">
      <c r="A76" s="9" t="s">
        <v>119</v>
      </c>
      <c r="B76" s="9" t="str">
        <f>VLOOKUP(IFC[[#This Row],[Name.1]],'[1]SHO Shoreline PBS'!$A:$A,1,0)</f>
        <v>P316</v>
      </c>
    </row>
    <row r="77" spans="1:2" hidden="1" x14ac:dyDescent="0.25">
      <c r="A77" s="9" t="s">
        <v>120</v>
      </c>
      <c r="B77" s="9" t="str">
        <f>VLOOKUP(IFC[[#This Row],[Name.1]],'[1]SHO Shoreline PBS'!$A:$A,1,0)</f>
        <v>P317</v>
      </c>
    </row>
    <row r="78" spans="1:2" hidden="1" x14ac:dyDescent="0.25">
      <c r="A78" s="9" t="s">
        <v>121</v>
      </c>
      <c r="B78" s="9" t="str">
        <f>VLOOKUP(IFC[[#This Row],[Name.1]],'[1]SHO Shoreline PBS'!$A:$A,1,0)</f>
        <v>P318</v>
      </c>
    </row>
    <row r="79" spans="1:2" hidden="1" x14ac:dyDescent="0.25">
      <c r="A79" s="9" t="s">
        <v>122</v>
      </c>
      <c r="B79" s="9" t="str">
        <f>VLOOKUP(IFC[[#This Row],[Name.1]],'[1]SHO Shoreline PBS'!$A:$A,1,0)</f>
        <v>P319</v>
      </c>
    </row>
    <row r="80" spans="1:2" hidden="1" x14ac:dyDescent="0.25">
      <c r="A80" s="9" t="s">
        <v>123</v>
      </c>
      <c r="B80" s="9" t="str">
        <f>VLOOKUP(IFC[[#This Row],[Name.1]],'[1]SHO Shoreline PBS'!$A:$A,1,0)</f>
        <v>P320</v>
      </c>
    </row>
    <row r="81" spans="1:2" hidden="1" x14ac:dyDescent="0.25">
      <c r="A81" s="9" t="s">
        <v>124</v>
      </c>
      <c r="B81" s="9" t="str">
        <f>VLOOKUP(IFC[[#This Row],[Name.1]],'[1]SHO Shoreline PBS'!$A:$A,1,0)</f>
        <v>P321</v>
      </c>
    </row>
    <row r="82" spans="1:2" hidden="1" x14ac:dyDescent="0.25">
      <c r="A82" s="9" t="s">
        <v>125</v>
      </c>
      <c r="B82" s="9" t="str">
        <f>VLOOKUP(IFC[[#This Row],[Name.1]],'[1]SHO Shoreline PBS'!$A:$A,1,0)</f>
        <v>P325</v>
      </c>
    </row>
    <row r="83" spans="1:2" hidden="1" x14ac:dyDescent="0.25">
      <c r="A83" s="9" t="s">
        <v>126</v>
      </c>
      <c r="B83" s="9" t="str">
        <f>VLOOKUP(IFC[[#This Row],[Name.1]],'[1]SHO Shoreline PBS'!$A:$A,1,0)</f>
        <v>P326</v>
      </c>
    </row>
    <row r="84" spans="1:2" hidden="1" x14ac:dyDescent="0.25">
      <c r="A84" s="9" t="s">
        <v>135</v>
      </c>
      <c r="B84" s="9" t="str">
        <f>VLOOKUP(IFC[[#This Row],[Name.1]],'[1]SHO Shoreline PBS'!$A:$A,1,0)</f>
        <v>P329</v>
      </c>
    </row>
    <row r="85" spans="1:2" hidden="1" x14ac:dyDescent="0.25">
      <c r="A85" s="9" t="s">
        <v>127</v>
      </c>
      <c r="B85" s="9" t="str">
        <f>VLOOKUP(IFC[[#This Row],[Name.1]],'[1]SHO Shoreline PBS'!$A:$A,1,0)</f>
        <v>P333</v>
      </c>
    </row>
    <row r="86" spans="1:2" hidden="1" x14ac:dyDescent="0.25">
      <c r="A86" s="9" t="s">
        <v>128</v>
      </c>
      <c r="B86" s="9" t="str">
        <f>VLOOKUP(IFC[[#This Row],[Name.1]],'[1]SHO Shoreline PBS'!$A:$A,1,0)</f>
        <v>P335</v>
      </c>
    </row>
    <row r="87" spans="1:2" hidden="1" x14ac:dyDescent="0.25">
      <c r="A87" s="9" t="s">
        <v>129</v>
      </c>
      <c r="B87" s="9" t="str">
        <f>VLOOKUP(IFC[[#This Row],[Name.1]],'[1]SHO Shoreline PBS'!$A:$A,1,0)</f>
        <v>PC322</v>
      </c>
    </row>
    <row r="88" spans="1:2" hidden="1" x14ac:dyDescent="0.25">
      <c r="A88" s="9" t="s">
        <v>130</v>
      </c>
      <c r="B88" s="9" t="str">
        <f>VLOOKUP(IFC[[#This Row],[Name.1]],'[1]SHO Shoreline PBS'!$A:$A,1,0)</f>
        <v>PC323</v>
      </c>
    </row>
    <row r="89" spans="1:2" hidden="1" x14ac:dyDescent="0.25">
      <c r="A89" s="9" t="s">
        <v>131</v>
      </c>
      <c r="B89" s="9" t="str">
        <f>VLOOKUP(IFC[[#This Row],[Name.1]],'[1]SHO Shoreline PBS'!$A:$A,1,0)</f>
        <v>PC324</v>
      </c>
    </row>
    <row r="90" spans="1:2" hidden="1" x14ac:dyDescent="0.25">
      <c r="A90" s="9" t="s">
        <v>132</v>
      </c>
      <c r="B90" s="9" t="str">
        <f>VLOOKUP(IFC[[#This Row],[Name.1]],'[1]SHO Shoreline PBS'!$A:$A,1,0)</f>
        <v>PC327</v>
      </c>
    </row>
    <row r="91" spans="1:2" hidden="1" x14ac:dyDescent="0.25">
      <c r="A91" s="9" t="s">
        <v>136</v>
      </c>
      <c r="B91" s="9" t="str">
        <f>VLOOKUP(IFC[[#This Row],[Name.1]],'[1]SHO Shoreline PBS'!$A:$A,1,0)</f>
        <v>PC328</v>
      </c>
    </row>
    <row r="92" spans="1:2" hidden="1" x14ac:dyDescent="0.25">
      <c r="A92" s="9" t="s">
        <v>137</v>
      </c>
      <c r="B92" s="9" t="str">
        <f>VLOOKUP(IFC[[#This Row],[Name.1]],'[1]SHO Shoreline PBS'!$A:$A,1,0)</f>
        <v>PC330</v>
      </c>
    </row>
    <row r="93" spans="1:2" hidden="1" x14ac:dyDescent="0.25">
      <c r="A93" s="9" t="s">
        <v>138</v>
      </c>
      <c r="B93" s="9" t="str">
        <f>VLOOKUP(IFC[[#This Row],[Name.1]],'[1]SHO Shoreline PBS'!$A:$A,1,0)</f>
        <v>PC331</v>
      </c>
    </row>
    <row r="94" spans="1:2" hidden="1" x14ac:dyDescent="0.25">
      <c r="A94" s="9" t="s">
        <v>133</v>
      </c>
      <c r="B94" s="9" t="str">
        <f>VLOOKUP(IFC[[#This Row],[Name.1]],'[1]SHO Shoreline PBS'!$A:$A,1,0)</f>
        <v>PC332</v>
      </c>
    </row>
    <row r="95" spans="1:2" hidden="1" x14ac:dyDescent="0.25">
      <c r="A95" s="9" t="s">
        <v>134</v>
      </c>
      <c r="B95" s="9" t="str">
        <f>VLOOKUP(IFC[[#This Row],[Name.1]],'[1]SHO Shoreline PBS'!$A:$A,1,0)</f>
        <v>PC334</v>
      </c>
    </row>
    <row r="96" spans="1:2" hidden="1" x14ac:dyDescent="0.25">
      <c r="A96" s="9" t="s">
        <v>147</v>
      </c>
      <c r="B96" s="9" t="str">
        <f>VLOOKUP(IFC[[#This Row],[Name.1]],'[1]SHO Shoreline PBS'!$A:$A,1,0)</f>
        <v>CP403</v>
      </c>
    </row>
    <row r="97" spans="1:2" hidden="1" x14ac:dyDescent="0.25">
      <c r="A97" s="9" t="s">
        <v>148</v>
      </c>
      <c r="B97" s="9" t="str">
        <f>VLOOKUP(IFC[[#This Row],[Name.1]],'[1]SHO Shoreline PBS'!$A:$A,1,0)</f>
        <v>CP404</v>
      </c>
    </row>
    <row r="98" spans="1:2" hidden="1" x14ac:dyDescent="0.25">
      <c r="A98" s="9" t="s">
        <v>149</v>
      </c>
      <c r="B98" s="9" t="str">
        <f>VLOOKUP(IFC[[#This Row],[Name.1]],'[1]SHO Shoreline PBS'!$A:$A,1,0)</f>
        <v>CP405</v>
      </c>
    </row>
    <row r="99" spans="1:2" hidden="1" x14ac:dyDescent="0.25">
      <c r="A99" s="9" t="s">
        <v>150</v>
      </c>
      <c r="B99" s="9" t="str">
        <f>VLOOKUP(IFC[[#This Row],[Name.1]],'[1]SHO Shoreline PBS'!$A:$A,1,0)</f>
        <v>CP406</v>
      </c>
    </row>
    <row r="100" spans="1:2" hidden="1" x14ac:dyDescent="0.25">
      <c r="A100" s="9" t="s">
        <v>151</v>
      </c>
      <c r="B100" s="9" t="str">
        <f>VLOOKUP(IFC[[#This Row],[Name.1]],'[1]SHO Shoreline PBS'!$A:$A,1,0)</f>
        <v>CP407</v>
      </c>
    </row>
    <row r="101" spans="1:2" hidden="1" x14ac:dyDescent="0.25">
      <c r="A101" s="9" t="s">
        <v>152</v>
      </c>
      <c r="B101" s="9" t="str">
        <f>VLOOKUP(IFC[[#This Row],[Name.1]],'[1]SHO Shoreline PBS'!$A:$A,1,0)</f>
        <v>CP408</v>
      </c>
    </row>
    <row r="102" spans="1:2" hidden="1" x14ac:dyDescent="0.25">
      <c r="A102" s="9" t="s">
        <v>153</v>
      </c>
      <c r="B102" s="9" t="str">
        <f>VLOOKUP(IFC[[#This Row],[Name.1]],'[1]SHO Shoreline PBS'!$A:$A,1,0)</f>
        <v>CP409</v>
      </c>
    </row>
    <row r="103" spans="1:2" hidden="1" x14ac:dyDescent="0.25">
      <c r="A103" s="9" t="s">
        <v>154</v>
      </c>
      <c r="B103" s="9" t="str">
        <f>VLOOKUP(IFC[[#This Row],[Name.1]],'[1]SHO Shoreline PBS'!$A:$A,1,0)</f>
        <v>CP410</v>
      </c>
    </row>
    <row r="104" spans="1:2" hidden="1" x14ac:dyDescent="0.25">
      <c r="A104" s="9" t="s">
        <v>155</v>
      </c>
      <c r="B104" s="9" t="str">
        <f>VLOOKUP(IFC[[#This Row],[Name.1]],'[1]SHO Shoreline PBS'!$A:$A,1,0)</f>
        <v>P415</v>
      </c>
    </row>
    <row r="105" spans="1:2" hidden="1" x14ac:dyDescent="0.25">
      <c r="A105" s="9" t="s">
        <v>156</v>
      </c>
      <c r="B105" s="9" t="str">
        <f>VLOOKUP(IFC[[#This Row],[Name.1]],'[1]SHO Shoreline PBS'!$A:$A,1,0)</f>
        <v>P416</v>
      </c>
    </row>
    <row r="106" spans="1:2" hidden="1" x14ac:dyDescent="0.25">
      <c r="A106" s="9" t="s">
        <v>157</v>
      </c>
      <c r="B106" s="9" t="str">
        <f>VLOOKUP(IFC[[#This Row],[Name.1]],'[1]SHO Shoreline PBS'!$A:$A,1,0)</f>
        <v>P418</v>
      </c>
    </row>
    <row r="107" spans="1:2" hidden="1" x14ac:dyDescent="0.25">
      <c r="A107" s="9" t="s">
        <v>158</v>
      </c>
      <c r="B107" s="9" t="str">
        <f>VLOOKUP(IFC[[#This Row],[Name.1]],'[1]SHO Shoreline PBS'!$A:$A,1,0)</f>
        <v>P419</v>
      </c>
    </row>
    <row r="108" spans="1:2" hidden="1" x14ac:dyDescent="0.25">
      <c r="A108" s="9" t="s">
        <v>159</v>
      </c>
      <c r="B108" s="9" t="str">
        <f>VLOOKUP(IFC[[#This Row],[Name.1]],'[1]SHO Shoreline PBS'!$A:$A,1,0)</f>
        <v>P420</v>
      </c>
    </row>
    <row r="109" spans="1:2" hidden="1" x14ac:dyDescent="0.25">
      <c r="A109" s="9" t="s">
        <v>160</v>
      </c>
      <c r="B109" s="9" t="str">
        <f>VLOOKUP(IFC[[#This Row],[Name.1]],'[1]SHO Shoreline PBS'!$A:$A,1,0)</f>
        <v>P425</v>
      </c>
    </row>
    <row r="110" spans="1:2" hidden="1" x14ac:dyDescent="0.25">
      <c r="A110" s="9" t="s">
        <v>161</v>
      </c>
      <c r="B110" s="9" t="str">
        <f>VLOOKUP(IFC[[#This Row],[Name.1]],'[1]SHO Shoreline PBS'!$A:$A,1,0)</f>
        <v>P426</v>
      </c>
    </row>
    <row r="111" spans="1:2" hidden="1" x14ac:dyDescent="0.25">
      <c r="A111" s="9" t="s">
        <v>162</v>
      </c>
      <c r="B111" s="9" t="str">
        <f>VLOOKUP(IFC[[#This Row],[Name.1]],'[1]SHO Shoreline PBS'!$A:$A,1,0)</f>
        <v>P429</v>
      </c>
    </row>
    <row r="112" spans="1:2" hidden="1" x14ac:dyDescent="0.25">
      <c r="A112" s="9" t="s">
        <v>163</v>
      </c>
      <c r="B112" s="9" t="str">
        <f>VLOOKUP(IFC[[#This Row],[Name.1]],'[1]SHO Shoreline PBS'!$A:$A,1,0)</f>
        <v>P433</v>
      </c>
    </row>
    <row r="113" spans="1:2" hidden="1" x14ac:dyDescent="0.25">
      <c r="A113" s="9" t="s">
        <v>164</v>
      </c>
      <c r="B113" s="9" t="str">
        <f>VLOOKUP(IFC[[#This Row],[Name.1]],'[1]SHO Shoreline PBS'!$A:$A,1,0)</f>
        <v>P435</v>
      </c>
    </row>
    <row r="114" spans="1:2" hidden="1" x14ac:dyDescent="0.25">
      <c r="A114" s="9" t="s">
        <v>165</v>
      </c>
      <c r="B114" s="9" t="str">
        <f>VLOOKUP(IFC[[#This Row],[Name.1]],'[1]SHO Shoreline PBS'!$A:$A,1,0)</f>
        <v>PC422</v>
      </c>
    </row>
    <row r="115" spans="1:2" hidden="1" x14ac:dyDescent="0.25">
      <c r="A115" s="9" t="s">
        <v>166</v>
      </c>
      <c r="B115" s="9" t="str">
        <f>VLOOKUP(IFC[[#This Row],[Name.1]],'[1]SHO Shoreline PBS'!$A:$A,1,0)</f>
        <v>PC423</v>
      </c>
    </row>
    <row r="116" spans="1:2" hidden="1" x14ac:dyDescent="0.25">
      <c r="A116" s="9" t="s">
        <v>167</v>
      </c>
      <c r="B116" s="9" t="str">
        <f>VLOOKUP(IFC[[#This Row],[Name.1]],'[1]SHO Shoreline PBS'!$A:$A,1,0)</f>
        <v>PC424</v>
      </c>
    </row>
    <row r="117" spans="1:2" hidden="1" x14ac:dyDescent="0.25">
      <c r="A117" s="9" t="s">
        <v>168</v>
      </c>
      <c r="B117" s="9" t="str">
        <f>VLOOKUP(IFC[[#This Row],[Name.1]],'[1]SHO Shoreline PBS'!$A:$A,1,0)</f>
        <v>PC427</v>
      </c>
    </row>
    <row r="118" spans="1:2" hidden="1" x14ac:dyDescent="0.25">
      <c r="A118" s="9" t="s">
        <v>169</v>
      </c>
      <c r="B118" s="9" t="str">
        <f>VLOOKUP(IFC[[#This Row],[Name.1]],'[1]SHO Shoreline PBS'!$A:$A,1,0)</f>
        <v>PC428</v>
      </c>
    </row>
    <row r="119" spans="1:2" hidden="1" x14ac:dyDescent="0.25">
      <c r="A119" s="9" t="s">
        <v>170</v>
      </c>
      <c r="B119" s="9" t="str">
        <f>VLOOKUP(IFC[[#This Row],[Name.1]],'[1]SHO Shoreline PBS'!$A:$A,1,0)</f>
        <v>PC430</v>
      </c>
    </row>
    <row r="120" spans="1:2" hidden="1" x14ac:dyDescent="0.25">
      <c r="A120" s="9" t="s">
        <v>171</v>
      </c>
      <c r="B120" s="9" t="str">
        <f>VLOOKUP(IFC[[#This Row],[Name.1]],'[1]SHO Shoreline PBS'!$A:$A,1,0)</f>
        <v>PC431</v>
      </c>
    </row>
    <row r="121" spans="1:2" hidden="1" x14ac:dyDescent="0.25">
      <c r="A121" s="9" t="s">
        <v>172</v>
      </c>
      <c r="B121" s="9" t="str">
        <f>VLOOKUP(IFC[[#This Row],[Name.1]],'[1]SHO Shoreline PBS'!$A:$A,1,0)</f>
        <v>PC432</v>
      </c>
    </row>
    <row r="122" spans="1:2" hidden="1" x14ac:dyDescent="0.25">
      <c r="A122" s="9" t="s">
        <v>173</v>
      </c>
      <c r="B122" s="9" t="str">
        <f>VLOOKUP(IFC[[#This Row],[Name.1]],'[1]SHO Shoreline PBS'!$A:$A,1,0)</f>
        <v>PC434</v>
      </c>
    </row>
    <row r="123" spans="1:2" hidden="1" x14ac:dyDescent="0.25">
      <c r="A123" s="9" t="s">
        <v>174</v>
      </c>
      <c r="B123" s="9" t="str">
        <f>VLOOKUP(IFC[[#This Row],[Name.1]],'[1]SHO Shoreline PBS'!$A:$A,1,0)</f>
        <v>CP503</v>
      </c>
    </row>
    <row r="124" spans="1:2" hidden="1" x14ac:dyDescent="0.25">
      <c r="A124" s="9" t="s">
        <v>175</v>
      </c>
      <c r="B124" s="9" t="str">
        <f>VLOOKUP(IFC[[#This Row],[Name.1]],'[1]SHO Shoreline PBS'!$A:$A,1,0)</f>
        <v>CP504</v>
      </c>
    </row>
    <row r="125" spans="1:2" hidden="1" x14ac:dyDescent="0.25">
      <c r="A125" s="9" t="s">
        <v>176</v>
      </c>
      <c r="B125" s="9" t="str">
        <f>VLOOKUP(IFC[[#This Row],[Name.1]],'[1]SHO Shoreline PBS'!$A:$A,1,0)</f>
        <v>CP506</v>
      </c>
    </row>
    <row r="126" spans="1:2" hidden="1" x14ac:dyDescent="0.25">
      <c r="A126" s="9" t="s">
        <v>177</v>
      </c>
      <c r="B126" s="9" t="str">
        <f>VLOOKUP(IFC[[#This Row],[Name.1]],'[1]SHO Shoreline PBS'!$A:$A,1,0)</f>
        <v>CP508</v>
      </c>
    </row>
    <row r="127" spans="1:2" hidden="1" x14ac:dyDescent="0.25">
      <c r="A127" s="9" t="s">
        <v>178</v>
      </c>
      <c r="B127" s="9" t="str">
        <f>VLOOKUP(IFC[[#This Row],[Name.1]],'[1]SHO Shoreline PBS'!$A:$A,1,0)</f>
        <v>CP510</v>
      </c>
    </row>
    <row r="128" spans="1:2" hidden="1" x14ac:dyDescent="0.25">
      <c r="A128" s="9" t="s">
        <v>179</v>
      </c>
      <c r="B128" s="9" t="str">
        <f>VLOOKUP(IFC[[#This Row],[Name.1]],'[1]SHO Shoreline PBS'!$A:$A,1,0)</f>
        <v>P520</v>
      </c>
    </row>
    <row r="129" spans="1:2" hidden="1" x14ac:dyDescent="0.25">
      <c r="A129" s="9" t="s">
        <v>180</v>
      </c>
      <c r="B129" s="9" t="str">
        <f>VLOOKUP(IFC[[#This Row],[Name.1]],'[1]SHO Shoreline PBS'!$A:$A,1,0)</f>
        <v>P529</v>
      </c>
    </row>
    <row r="130" spans="1:2" hidden="1" x14ac:dyDescent="0.25">
      <c r="A130" s="9" t="s">
        <v>181</v>
      </c>
      <c r="B130" s="9" t="str">
        <f>VLOOKUP(IFC[[#This Row],[Name.1]],'[1]SHO Shoreline PBS'!$A:$A,1,0)</f>
        <v>P533</v>
      </c>
    </row>
    <row r="131" spans="1:2" x14ac:dyDescent="0.25">
      <c r="A131" s="9" t="s">
        <v>191</v>
      </c>
      <c r="B131" s="9" t="e">
        <f>VLOOKUP(IFC[[#This Row],[Name.1]],'[1]SHO Shoreline PBS'!$A:$A,1,0)</f>
        <v>#N/A</v>
      </c>
    </row>
    <row r="132" spans="1:2" x14ac:dyDescent="0.25">
      <c r="A132" s="9" t="s">
        <v>192</v>
      </c>
      <c r="B132" s="9" t="e">
        <f>VLOOKUP(IFC[[#This Row],[Name.1]],'[1]SHO Shoreline PBS'!$A:$A,1,0)</f>
        <v>#N/A</v>
      </c>
    </row>
    <row r="133" spans="1:2" x14ac:dyDescent="0.25">
      <c r="A133" s="9" t="s">
        <v>193</v>
      </c>
      <c r="B133" s="9" t="e">
        <f>VLOOKUP(IFC[[#This Row],[Name.1]],'[1]SHO Shoreline PBS'!$A:$A,1,0)</f>
        <v>#N/A</v>
      </c>
    </row>
    <row r="134" spans="1:2" x14ac:dyDescent="0.25">
      <c r="A134" s="9" t="s">
        <v>194</v>
      </c>
      <c r="B134" s="9" t="e">
        <f>VLOOKUP(IFC[[#This Row],[Name.1]],'[1]SHO Shoreline PBS'!$A:$A,1,0)</f>
        <v>#N/A</v>
      </c>
    </row>
    <row r="135" spans="1:2" x14ac:dyDescent="0.25">
      <c r="A135" s="9" t="s">
        <v>195</v>
      </c>
      <c r="B135" s="9" t="e">
        <f>VLOOKUP(IFC[[#This Row],[Name.1]],'[1]SHO Shoreline PBS'!$A:$A,1,0)</f>
        <v>#N/A</v>
      </c>
    </row>
    <row r="136" spans="1:2" x14ac:dyDescent="0.25">
      <c r="A136" s="9" t="s">
        <v>196</v>
      </c>
      <c r="B136" s="9" t="e">
        <f>VLOOKUP(IFC[[#This Row],[Name.1]],'[1]SHO Shoreline PBS'!$A:$A,1,0)</f>
        <v>#N/A</v>
      </c>
    </row>
    <row r="137" spans="1:2" x14ac:dyDescent="0.25">
      <c r="A137" s="9" t="s">
        <v>197</v>
      </c>
      <c r="B137" s="9" t="e">
        <f>VLOOKUP(IFC[[#This Row],[Name.1]],'[1]SHO Shoreline PBS'!$A:$A,1,0)</f>
        <v>#N/A</v>
      </c>
    </row>
    <row r="138" spans="1:2" x14ac:dyDescent="0.25">
      <c r="A138" s="9" t="s">
        <v>198</v>
      </c>
      <c r="B138" s="9" t="e">
        <f>VLOOKUP(IFC[[#This Row],[Name.1]],'[1]SHO Shoreline PBS'!$A:$A,1,0)</f>
        <v>#N/A</v>
      </c>
    </row>
    <row r="139" spans="1:2" x14ac:dyDescent="0.25">
      <c r="A139" s="9" t="s">
        <v>199</v>
      </c>
      <c r="B139" s="9" t="e">
        <f>VLOOKUP(IFC[[#This Row],[Name.1]],'[1]SHO Shoreline PBS'!$A:$A,1,0)</f>
        <v>#N/A</v>
      </c>
    </row>
    <row r="140" spans="1:2" x14ac:dyDescent="0.25">
      <c r="A140" s="9" t="s">
        <v>200</v>
      </c>
      <c r="B140" s="9" t="e">
        <f>VLOOKUP(IFC[[#This Row],[Name.1]],'[1]SHO Shoreline PBS'!$A:$A,1,0)</f>
        <v>#N/A</v>
      </c>
    </row>
    <row r="141" spans="1:2" x14ac:dyDescent="0.25">
      <c r="A141" s="9" t="s">
        <v>201</v>
      </c>
      <c r="B141" s="9" t="e">
        <f>VLOOKUP(IFC[[#This Row],[Name.1]],'[1]SHO Shoreline PBS'!$A:$A,1,0)</f>
        <v>#N/A</v>
      </c>
    </row>
    <row r="142" spans="1:2" x14ac:dyDescent="0.25">
      <c r="A142" s="9" t="s">
        <v>202</v>
      </c>
      <c r="B142" s="9" t="e">
        <f>VLOOKUP(IFC[[#This Row],[Name.1]],'[1]SHO Shoreline PBS'!$A:$A,1,0)</f>
        <v>#N/A</v>
      </c>
    </row>
    <row r="143" spans="1:2" x14ac:dyDescent="0.25">
      <c r="A143" s="9" t="s">
        <v>203</v>
      </c>
      <c r="B143" s="9" t="e">
        <f>VLOOKUP(IFC[[#This Row],[Name.1]],'[1]SHO Shoreline PBS'!$A:$A,1,0)</f>
        <v>#N/A</v>
      </c>
    </row>
    <row r="144" spans="1:2" x14ac:dyDescent="0.25">
      <c r="A144" s="9" t="s">
        <v>204</v>
      </c>
      <c r="B144" s="9" t="e">
        <f>VLOOKUP(IFC[[#This Row],[Name.1]],'[1]SHO Shoreline PBS'!$A:$A,1,0)</f>
        <v>#N/A</v>
      </c>
    </row>
    <row r="145" spans="1:2" x14ac:dyDescent="0.25">
      <c r="A145" s="9" t="s">
        <v>205</v>
      </c>
      <c r="B145" s="9" t="e">
        <f>VLOOKUP(IFC[[#This Row],[Name.1]],'[1]SHO Shoreline PBS'!$A:$A,1,0)</f>
        <v>#N/A</v>
      </c>
    </row>
    <row r="146" spans="1:2" x14ac:dyDescent="0.25">
      <c r="A146" s="9" t="s">
        <v>206</v>
      </c>
      <c r="B146" s="9" t="e">
        <f>VLOOKUP(IFC[[#This Row],[Name.1]],'[1]SHO Shoreline PBS'!$A:$A,1,0)</f>
        <v>#N/A</v>
      </c>
    </row>
    <row r="147" spans="1:2" x14ac:dyDescent="0.25">
      <c r="A147" s="9" t="s">
        <v>207</v>
      </c>
      <c r="B147" s="9" t="e">
        <f>VLOOKUP(IFC[[#This Row],[Name.1]],'[1]SHO Shoreline PBS'!$A:$A,1,0)</f>
        <v>#N/A</v>
      </c>
    </row>
    <row r="148" spans="1:2" x14ac:dyDescent="0.25">
      <c r="A148" s="9" t="s">
        <v>208</v>
      </c>
      <c r="B148" s="9" t="e">
        <f>VLOOKUP(IFC[[#This Row],[Name.1]],'[1]SHO Shoreline PBS'!$A:$A,1,0)</f>
        <v>#N/A</v>
      </c>
    </row>
    <row r="149" spans="1:2" x14ac:dyDescent="0.25">
      <c r="A149" s="9" t="s">
        <v>209</v>
      </c>
      <c r="B149" s="9" t="e">
        <f>VLOOKUP(IFC[[#This Row],[Name.1]],'[1]SHO Shoreline PBS'!$A:$A,1,0)</f>
        <v>#N/A</v>
      </c>
    </row>
    <row r="150" spans="1:2" x14ac:dyDescent="0.25">
      <c r="A150" s="9" t="s">
        <v>210</v>
      </c>
      <c r="B150" s="9" t="e">
        <f>VLOOKUP(IFC[[#This Row],[Name.1]],'[1]SHO Shoreline PBS'!$A:$A,1,0)</f>
        <v>#N/A</v>
      </c>
    </row>
    <row r="151" spans="1:2" x14ac:dyDescent="0.25">
      <c r="A151" s="9" t="s">
        <v>211</v>
      </c>
      <c r="B151" s="9" t="e">
        <f>VLOOKUP(IFC[[#This Row],[Name.1]],'[1]SHO Shoreline PBS'!$A:$A,1,0)</f>
        <v>#N/A</v>
      </c>
    </row>
    <row r="152" spans="1:2" x14ac:dyDescent="0.25">
      <c r="A152" s="9" t="s">
        <v>212</v>
      </c>
      <c r="B152" s="9" t="e">
        <f>VLOOKUP(IFC[[#This Row],[Name.1]],'[1]SHO Shoreline PBS'!$A:$A,1,0)</f>
        <v>#N/A</v>
      </c>
    </row>
    <row r="153" spans="1:2" x14ac:dyDescent="0.25">
      <c r="A153" s="9" t="s">
        <v>213</v>
      </c>
      <c r="B153" s="9" t="e">
        <f>VLOOKUP(IFC[[#This Row],[Name.1]],'[1]SHO Shoreline PBS'!$A:$A,1,0)</f>
        <v>#N/A</v>
      </c>
    </row>
    <row r="154" spans="1:2" x14ac:dyDescent="0.25">
      <c r="A154" s="9" t="s">
        <v>214</v>
      </c>
      <c r="B154" s="9" t="e">
        <f>VLOOKUP(IFC[[#This Row],[Name.1]],'[1]SHO Shoreline PBS'!$A:$A,1,0)</f>
        <v>#N/A</v>
      </c>
    </row>
    <row r="155" spans="1:2" x14ac:dyDescent="0.25">
      <c r="A155" s="9" t="s">
        <v>215</v>
      </c>
      <c r="B155" s="9" t="e">
        <f>VLOOKUP(IFC[[#This Row],[Name.1]],'[1]SHO Shoreline PBS'!$A:$A,1,0)</f>
        <v>#N/A</v>
      </c>
    </row>
    <row r="156" spans="1:2" x14ac:dyDescent="0.25">
      <c r="A156" s="9" t="s">
        <v>216</v>
      </c>
      <c r="B156" s="9" t="e">
        <f>VLOOKUP(IFC[[#This Row],[Name.1]],'[1]SHO Shoreline PBS'!$A:$A,1,0)</f>
        <v>#N/A</v>
      </c>
    </row>
    <row r="157" spans="1:2" x14ac:dyDescent="0.25">
      <c r="A157" s="9" t="s">
        <v>217</v>
      </c>
      <c r="B157" s="9" t="e">
        <f>VLOOKUP(IFC[[#This Row],[Name.1]],'[1]SHO Shoreline PBS'!$A:$A,1,0)</f>
        <v>#N/A</v>
      </c>
    </row>
    <row r="158" spans="1:2" x14ac:dyDescent="0.25">
      <c r="A158" s="9" t="s">
        <v>218</v>
      </c>
      <c r="B158" s="9" t="e">
        <f>VLOOKUP(IFC[[#This Row],[Name.1]],'[1]SHO Shoreline PBS'!$A:$A,1,0)</f>
        <v>#N/A</v>
      </c>
    </row>
    <row r="159" spans="1:2" x14ac:dyDescent="0.25">
      <c r="A159" s="9" t="s">
        <v>219</v>
      </c>
      <c r="B159" s="9" t="e">
        <f>VLOOKUP(IFC[[#This Row],[Name.1]],'[1]SHO Shoreline PBS'!$A:$A,1,0)</f>
        <v>#N/A</v>
      </c>
    </row>
    <row r="160" spans="1:2" x14ac:dyDescent="0.25">
      <c r="A160" s="9" t="s">
        <v>220</v>
      </c>
      <c r="B160" s="9" t="e">
        <f>VLOOKUP(IFC[[#This Row],[Name.1]],'[1]SHO Shoreline PBS'!$A:$A,1,0)</f>
        <v>#N/A</v>
      </c>
    </row>
    <row r="161" spans="1:2" x14ac:dyDescent="0.25">
      <c r="A161" s="9" t="s">
        <v>221</v>
      </c>
      <c r="B161" s="9" t="e">
        <f>VLOOKUP(IFC[[#This Row],[Name.1]],'[1]SHO Shoreline PBS'!$A:$A,1,0)</f>
        <v>#N/A</v>
      </c>
    </row>
    <row r="162" spans="1:2" x14ac:dyDescent="0.25">
      <c r="A162" s="9" t="s">
        <v>222</v>
      </c>
      <c r="B162" s="9" t="e">
        <f>VLOOKUP(IFC[[#This Row],[Name.1]],'[1]SHO Shoreline PBS'!$A:$A,1,0)</f>
        <v>#N/A</v>
      </c>
    </row>
    <row r="163" spans="1:2" x14ac:dyDescent="0.25">
      <c r="A163" s="9" t="s">
        <v>223</v>
      </c>
      <c r="B163" s="9" t="e">
        <f>VLOOKUP(IFC[[#This Row],[Name.1]],'[1]SHO Shoreline PBS'!$A:$A,1,0)</f>
        <v>#N/A</v>
      </c>
    </row>
    <row r="164" spans="1:2" x14ac:dyDescent="0.25">
      <c r="A164" s="9" t="s">
        <v>224</v>
      </c>
      <c r="B164" s="9" t="e">
        <f>VLOOKUP(IFC[[#This Row],[Name.1]],'[1]SHO Shoreline PBS'!$A:$A,1,0)</f>
        <v>#N/A</v>
      </c>
    </row>
    <row r="165" spans="1:2" x14ac:dyDescent="0.25">
      <c r="A165" s="9" t="s">
        <v>225</v>
      </c>
      <c r="B165" s="9" t="e">
        <f>VLOOKUP(IFC[[#This Row],[Name.1]],'[1]SHO Shoreline PBS'!$A:$A,1,0)</f>
        <v>#N/A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77D6D80ADFA6409E60C0A1FA3E38E9" ma:contentTypeVersion="16" ma:contentTypeDescription="Create a new document." ma:contentTypeScope="" ma:versionID="b2db2b9009bf2ff8072367d9fe9bd9cd">
  <xsd:schema xmlns:xsd="http://www.w3.org/2001/XMLSchema" xmlns:xs="http://www.w3.org/2001/XMLSchema" xmlns:p="http://schemas.microsoft.com/office/2006/metadata/properties" xmlns:ns2="58385c72-0de2-407d-8233-fcc960a1bd84" xmlns:ns3="361e40b8-ea01-47a9-92f4-f4e5c221970a" targetNamespace="http://schemas.microsoft.com/office/2006/metadata/properties" ma:root="true" ma:fieldsID="1fd4b88fa3bca8a8ec394e113172d52b" ns2:_="" ns3:_="">
    <xsd:import namespace="58385c72-0de2-407d-8233-fcc960a1bd84"/>
    <xsd:import namespace="361e40b8-ea01-47a9-92f4-f4e5c22197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85c72-0de2-407d-8233-fcc960a1b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8e6ac38-ada6-4679-8b89-2dfc87b190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e40b8-ea01-47a9-92f4-f4e5c221970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e1a0d9b-01f0-47bc-ba48-1f15f1b88468}" ma:internalName="TaxCatchAll" ma:showField="CatchAllData" ma:web="361e40b8-ea01-47a9-92f4-f4e5c22197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e40b8-ea01-47a9-92f4-f4e5c221970a" xsi:nil="true"/>
    <lcf76f155ced4ddcb4097134ff3c332f xmlns="58385c72-0de2-407d-8233-fcc960a1bd8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8 8 1 e 7 7 6 b - 7 d e c - 4 9 8 d - a f 0 b - 1 7 0 a 4 6 3 f 4 6 f a "   x m l n s = " h t t p : / / s c h e m a s . m i c r o s o f t . c o m / D a t a M a s h u p " > A A A A A E 4 F A A B Q S w M E F A A C A A g A E l t N V g p E G S u k A A A A 9 g A A A B I A H A B D b 2 5 m a W c v U G F j a 2 F n Z S 5 4 b W w g o h g A K K A U A A A A A A A A A A A A A A A A A A A A A A A A A A A A h Y 9 N C s I w G E S v U r J v / o o g 5 W u K u L U g i O I 2 x N g G 2 1 S a 1 P R u L j y S V 7 C i V X c u 5 8 1 b z N y v N 8 i H p o 4 u u n O m t R l i m K J I W 9 U e j C 0 z 1 P t j P E e 5 g L V U J 1 n q a J S t S w d 3 y F D l / T k l J I S A Q 4 L b r i S c U k b 2 x W q j K t 1 I 9 J H N f z k 2 1 n l p l U Y C d q 8 x g m P G O J 7 x B F M g E 4 T C 2 K / A x 7 3 P 9 g f C s q 9 9 3 2 m h b b z Y A p k i k P c H 8 Q B Q S w M E F A A C A A g A E l t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J b T V b + Z 0 N z S A I A A M U G A A A T A B w A R m 9 y b X V s Y X M v U 2 V j d G l v b j E u b S C i G A A o o B Q A A A A A A A A A A A A A A A A A A A A A A A A A A A C F V N t u 4 j A Q f U f i H 0 b u S 5 A C I t C 9 d n c l I K C y S i v a s P u y 2 Q c T h h I p i Z H t 0 C L E v + + E c M m W k C A h x + c c z 5 y x x 1 b o 6 0 D E 4 G a j d V e v 1 W t q y S X O Y T w a w H c I U d d r Q D 9 X J N J H Q k Y i n K N s j Y I Q l c E G X 7 1 f C q X y e I h N 7 k 0 l + i I + D N A E W / h J h L F W X r s L z n Q I P U q 0 R v g p Z s q j + V O 7 f U u y S d 8 F d y k k g h P E 6 L U t s C V f 6 C B + 8 Y i H s V I J O S L s l S A F x s Q e N T w y y B p m 5 u 6 G P W M k 1 i Q a i D C J Y s X I 6 Z T P Q m x l x A E 2 s j L M L R u I W J M x Z g I b v t G X o v r T i c 0 1 A v d 9 V A r n J y A S 8 2 A R 5 A B f I g 3 7 e U 9 r G c w S j S q d Z d s D E 6 6 X b H e 2 5 6 7 C Q B / M w W w D N o Z B F G i U Z 6 N 7 S a Y w L u u h 0 I 8 8 Q h r 3 O l q Z L Z j i m + 5 v T u E M Z p D k K R E a X b 2 h q A O 1 b p i w 3 S 9 u W c c w r U 7 e 3 G D J 4 x f K N d 2 s 8 O x n K n m s F k J G m Y W U V E Z Z J e Y 2 l 0 a T H D S Z 2 5 2 y d / 6 D d / m z W 4 X c J w O / e Z h g / u j 2 + B 4 1 3 t k 0 G d C f m Q e N P I r T / T B P P n Z X G 8 S 6 1 i E X d s x t w Z Z R + 1 P J p H k W r 7 l m c z G k q 5 R i l 0 e Y 7 g p y f w n G n 8 z d X / j 2 A 9 j N a O z e O 7 3 H 4 c O k f c u A x 3 O 4 z v c q B B + q + K o A H y v 4 T x X 8 5 w r + S z l v t S t 4 q 4 L v V P D d A r 7 X f J g 0 + 1 a r K P a R K 4 q b c Z 2 S d Z 3 r 6 5 y S f E 5 J P q c k n 1 O W r 9 O 6 W j t x R Z 3 X z 2 o v Y H I H W p Q w R 3 d Z 4 / I K 2 g m 9 I T 5 P X 8 z T z b E D R e + 9 r 4 3 3 d 6 t R r w V x S Y S 7 f 1 B L A Q I t A B Q A A g A I A B J b T V Y K R B k r p A A A A P Y A A A A S A A A A A A A A A A A A A A A A A A A A A A B D b 2 5 m a W c v U G F j a 2 F n Z S 5 4 b W x Q S w E C L Q A U A A I A C A A S W 0 1 W D 8 r p q 6 Q A A A D p A A A A E w A A A A A A A A A A A A A A A A D w A A A A W 0 N v b n R l b n R f V H l w Z X N d L n h t b F B L A Q I t A B Q A A g A I A B J b T V b + Z 0 N z S A I A A M U G A A A T A A A A A A A A A A A A A A A A A O E B A A B G b 3 J t d W x h c y 9 T Z W N 0 a W 9 u M S 5 t U E s F B g A A A A A D A A M A w g A A A H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M L A A A A A A A A Q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U Z D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F 1 Z X J 5 S U Q i I F Z h b H V l P S J z Z D c 3 N j I 2 Z G I t Y z c 0 O C 0 0 N G V k L T l m Y j c t N W R h Z D A y N W I 2 Y W U w I i A v P j x F b n R y e S B U e X B l P S J G a W x s R X J y b 3 J D b 2 R l I i B W Y W x 1 Z T 0 i c 1 V u a 2 5 v d 2 4 i I C 8 + P E V u d H J 5 I F R 5 c G U 9 I k Z p b G x M Y X N 0 V X B k Y X R l Z C I g V m F s d W U 9 I m Q y M D I z L T A y L T E z V D A x O j I 0 O j M 2 L j Y w N D k z N j R a I i A v P j x F b n R y e S B U e X B l P S J G a W x s Q 2 9 s d W 1 u V H l w Z X M i I F Z h b H V l P S J z Q m c 9 P S I g L z 4 8 R W 5 0 c n k g V H l w Z T 0 i R m l s b E N v d W 5 0 I i B W Y W x 1 Z T 0 i b D E 2 N C I g L z 4 8 R W 5 0 c n k g V H l w Z T 0 i R m l s b E N v b H V t b k 5 h b W V z I i B W Y W x 1 Z T 0 i c 1 s m c X V v d D t O Y W 1 l L j E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G Q y 9 B d X R v U m V t b 3 Z l Z E N v b H V t b n M x L n t O Y W 1 l L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U Z D L 0 F 1 d G 9 S Z W 1 v d m V k Q 2 9 s d W 1 u c z E u e 0 5 h b W U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Z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C U I U G y Q i S b t H I n M S Y I r A A A A A A A I A A A A A A B B m A A A A A Q A A I A A A A O 9 S P 3 U 3 U Z e c r J g 7 b T F u D d 9 e R l s V V w O Q m e L p R 9 f S C k H W A A A A A A 6 A A A A A A g A A I A A A A H 6 v X u x w b q Q H 8 v 1 6 u h u M i S U Q d 8 / 5 a O e F m l v 5 Z d t y q Q m n U A A A A G v x B 8 l h 7 1 K 4 A Q L b 1 z i j F d B Y J Q g P a 7 h E 5 K T w Q 1 S a k x l b + U 6 I F X n D X q t D 0 P S 8 3 l R e x D l o s r 4 h u e t E 5 6 y x m A L W u P O A V m P o N Y J E O 0 7 Y N d V w F Y y B Q A A A A J Z a Q x i 0 Q C a A I Q B t 3 l J 8 5 J k + Z y p 2 X H E f C x v o y C j I Y D D o W + W i t C T P k O 5 a 6 P a n X v k p s J 6 M v Y h U 8 O 0 b Q 7 2 W q W 4 P T a Y = < / D a t a M a s h u p > 
</file>

<file path=customXml/itemProps1.xml><?xml version="1.0" encoding="utf-8"?>
<ds:datastoreItem xmlns:ds="http://schemas.openxmlformats.org/officeDocument/2006/customXml" ds:itemID="{65903EE1-6B13-4C75-9AFA-F19E85FFB6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85c72-0de2-407d-8233-fcc960a1bd84"/>
    <ds:schemaRef ds:uri="361e40b8-ea01-47a9-92f4-f4e5c22197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09D948-AE95-451D-856E-A91E0C28E3F6}">
  <ds:schemaRefs>
    <ds:schemaRef ds:uri="http://schemas.microsoft.com/office/2006/metadata/properties"/>
    <ds:schemaRef ds:uri="http://schemas.microsoft.com/office/infopath/2007/PartnerControls"/>
    <ds:schemaRef ds:uri="361e40b8-ea01-47a9-92f4-f4e5c221970a"/>
    <ds:schemaRef ds:uri="58385c72-0de2-407d-8233-fcc960a1bd84"/>
  </ds:schemaRefs>
</ds:datastoreItem>
</file>

<file path=customXml/itemProps3.xml><?xml version="1.0" encoding="utf-8"?>
<ds:datastoreItem xmlns:ds="http://schemas.openxmlformats.org/officeDocument/2006/customXml" ds:itemID="{51CAC11C-9E77-4657-81D2-8EEAF1F46D5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CD435ED-3372-43B1-A7B3-E0D33C2F83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Structure</vt:lpstr>
      <vt:lpstr>IFC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Andrade Uribe</dc:creator>
  <cp:lastModifiedBy>Ale Andrade Uribe</cp:lastModifiedBy>
  <dcterms:created xsi:type="dcterms:W3CDTF">2022-06-08T04:26:55Z</dcterms:created>
  <dcterms:modified xsi:type="dcterms:W3CDTF">2023-02-13T01:30:01Z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0x010100B877D6D80ADFA6409E60C0A1FA3E38E9</vt:lpwstr>
  </property>
  <property fmtid="{D5CDD505-2E9C-101B-9397-08002B2CF9AE}" pid="3" name="MediaServiceImageTags">
    <vt:lpwstr/>
  </property>
</Properties>
</file>