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9"/>
  <workbookPr/>
  <mc:AlternateContent xmlns:mc="http://schemas.openxmlformats.org/markup-compatibility/2006">
    <mc:Choice Requires="x15">
      <x15ac:absPath xmlns:x15ac="http://schemas.microsoft.com/office/spreadsheetml/2010/11/ac" url="P:\###AU07543_JDC\01 MRPA Quality Assurance\05 Brunt Rd\01 ITPs &amp; Checklists\01 Live in Conqa\"/>
    </mc:Choice>
  </mc:AlternateContent>
  <xr:revisionPtr revIDLastSave="0" documentId="8_{2F945328-DA6F-4453-9995-FD8B83D0DC80}" xr6:coauthVersionLast="47" xr6:coauthVersionMax="47" xr10:uidLastSave="{00000000-0000-0000-0000-000000000000}"/>
  <bookViews>
    <workbookView xWindow="0" yWindow="0" windowWidth="18048" windowHeight="3312" xr2:uid="{00000000-000D-0000-FFFF-FFFF00000000}"/>
  </bookViews>
  <sheets>
    <sheet name="Sheet1" sheetId="1" r:id="rId1"/>
  </sheets>
  <definedNames>
    <definedName name="_xlnm.Print_Area" localSheetId="0">Sheet1!$A$11:$K$39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<sst xmlns="http://schemas.openxmlformats.org/spreadsheetml/2006/main" count="133" uniqueCount="87">
  <si>
    <t>ConQA Team Notes:</t>
  </si>
  <si>
    <t xml:space="preserve">Document Title:  </t>
  </si>
  <si>
    <t>ITP Description:</t>
  </si>
  <si>
    <t>CAMMS-Tactile Installation</t>
  </si>
  <si>
    <t>Discipline (e.g. CIV/STR/RAIL:</t>
  </si>
  <si>
    <t>070-CIV</t>
  </si>
  <si>
    <t>Revision Number:</t>
  </si>
  <si>
    <t>Revision Date:</t>
  </si>
  <si>
    <t xml:space="preserve">ITP created by: </t>
  </si>
  <si>
    <t>Chloe Mitchell</t>
  </si>
  <si>
    <t xml:space="preserve">ITP approved for use by: </t>
  </si>
  <si>
    <t>Victor Mira</t>
  </si>
  <si>
    <t>Special Notes to ConQA Team :</t>
  </si>
  <si>
    <t>ITP for Camms Road</t>
  </si>
  <si>
    <t>Inspection &amp; Test Plan - Tactile Installation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</si>
  <si>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</si>
  <si>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</si>
  <si>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</si>
  <si>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</si>
  <si>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</si>
  <si>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</si>
  <si>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</si>
  <si>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</si>
  <si>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</si>
  <si>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</si>
  <si>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</si>
  <si>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</si>
  <si>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</si>
  <si>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</si>
  <si>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</si>
  <si>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</si>
  <si>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</si>
  <si>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AS1428.4.1</t>
  </si>
  <si>
    <t>N/A</t>
  </si>
  <si>
    <t>NA</t>
  </si>
  <si>
    <t>VicRoads Section 160.A9</t>
  </si>
  <si>
    <t>IFC Drawings</t>
  </si>
  <si>
    <t>Preliminaries - Materials</t>
  </si>
  <si>
    <t>Material Conformance</t>
  </si>
  <si>
    <t xml:space="preserve">AS1428.4.1 Section 2.2 &amp; 2.3.1
</t>
  </si>
  <si>
    <t>Tactile Indicators must conform with the requirements of AS1428.1.1 Section 2.2 &amp; 2.3.1
Attach: TeamBinder Material Approval Ref No</t>
  </si>
  <si>
    <t>Document Review</t>
  </si>
  <si>
    <t>Prior to works start</t>
  </si>
  <si>
    <t>HP</t>
  </si>
  <si>
    <t>Nominated Authority</t>
  </si>
  <si>
    <t>Conqa HP Release</t>
  </si>
  <si>
    <t>Preliminaries - Documentations</t>
  </si>
  <si>
    <t>Documentation Conformance</t>
  </si>
  <si>
    <t>DoT Handover Process</t>
  </si>
  <si>
    <t xml:space="preserve">Tactile to be yellow in colour, VicRoads approved as per design note RDN 06-05 and DDA Compliant </t>
  </si>
  <si>
    <t>Visual &amp; Document Review</t>
  </si>
  <si>
    <t>HP*</t>
  </si>
  <si>
    <t xml:space="preserve">SE/PE </t>
  </si>
  <si>
    <t>This ITP Signed-off</t>
  </si>
  <si>
    <t>Pre-construction / Pre-installation Activities</t>
  </si>
  <si>
    <t>Survey Set-out</t>
  </si>
  <si>
    <t xml:space="preserve">IFC Drawings </t>
  </si>
  <si>
    <t>The required positions of the tactiles are clearly set out by a surveyor as per IFC Drawings.</t>
  </si>
  <si>
    <t>Measure
Visual</t>
  </si>
  <si>
    <t>Per Lot</t>
  </si>
  <si>
    <t>IP</t>
  </si>
  <si>
    <t>Surveyor
SE/PE/Site Supervisor</t>
  </si>
  <si>
    <t>Construction / Installation Activities</t>
  </si>
  <si>
    <t>Installation</t>
  </si>
  <si>
    <t>AS1428.4.1 Section 2.3.3</t>
  </si>
  <si>
    <t>Notify Nominated Authority prior to installation.
Warning indicators shall be installed as follows: 
(a) For the full width of the path of travel 
(b) Perpendicular to the direction of travel when 
approaching the hazard. 
(c) Set back 300 +/-10 mm from the edge of the hazard except at railway platforms and wharves. 
(d) Where integrated warning TGSIs need to be detected by a person approaching at an angle to the continuous accessible path of travel, the TGSIs shall be arranged as shown in Figure 2.1 below, over a minimum depth of 600 mm to 800 mm from the direction of approach. 
(e) Where discrete warning TGSIs are used over a depth of 300 mm to 400 mm, the arrangement shall be as shown in Figure 2.1 below with a minimum of 6 discrete truncated cones in the direction of travel. 
(f) Where discrete warning TGSIs need to be detected by a person approaching at an angle to the continuous accessible path of travel, the TGSIs shall be arranged as shown in Figure 2.1 below with a minimum of 12 discrete truncated cones in the direction of travel. 
Where required on a path of travel, warning indicators shall be located at both the top and bottom of stairways, ramps, escalators and moving walks</t>
  </si>
  <si>
    <t>Visual/Site Inspection &amp; Document Review</t>
  </si>
  <si>
    <t xml:space="preserve">HP </t>
  </si>
  <si>
    <t>Laboratory and On-site measurement of luminance contrast</t>
  </si>
  <si>
    <t>AS1428.4.1 Appendix E</t>
  </si>
  <si>
    <t>Submit Test report to AS1428.4.1 E5.4: The following shall be reported: 
(a) Full description of the surfaces tested with product details where known. 
(b) The instrument being a luminance meter with a 1° measurement area corrected to approximate the CIE 1931 Standard Observer. 
(c) The location of the sample, if on-site. 
(d) The location of the sample of the measurements on the TGSI. 
(e) A description of the light source(s) illuminating the sample, including type, [e.g. fluorescent tube, incandescent, high pressure sodium discharge, metal halide, and colour (in general terms)]. 
(f) The mean luminous reflectance of the adjacent surrounds to the tactile indicator under the conditions set out in Paragraph E5.3 
(g) The mean luminous reflectance of the tactile indicator under the conditions set out in Paragraph E5.3 
(h) The luminance contrast with the surrounds on both sides of the tactile indicator. 
(i) A reference to this test method, i.e., AS/NZS 1428.4, Paragraph E5, Appendix E.
Attach: Laboratory Test report</t>
  </si>
  <si>
    <t>SE/PE</t>
  </si>
  <si>
    <t>Distance between tactiles and sleeve</t>
  </si>
  <si>
    <t>Distance between tactile and sleeve to be a minimum of 300mm as per note 1 of the Handover Process</t>
  </si>
  <si>
    <t>Visual Inspection
Measure</t>
  </si>
  <si>
    <t>Post-construction / Post-installation Activities</t>
  </si>
  <si>
    <t xml:space="preserve">As-built Survey </t>
  </si>
  <si>
    <t>IFC Drawings
VR 160.A9</t>
  </si>
  <si>
    <t>As-constructed’ information shall be progressively documented during the work under the Contract and shall be provided to the Superintendent in a neat and clean format Attach: Survey As-built / Survey Report
Attach: Survey Conformance Data/Report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</si>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</sst>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color theme="1"/>
      <name val="Arial"/>
      <family val="2"/>
    </font>
    <font>
      <sz val="10"/>
      <color theme="1"/>
      <name val="Arial"/>
      <family val="2"/>
    </font>
    <font>
      <sz val="8"/>
      <color theme="1"/>
      <name val="Arial"/>
      <family val="2"/>
    </font>
    <font>
      <sz val="11"/>
      <color theme="1"/>
      <name val="Arial"/>
      <family val="2"/>
    </font>
    <font>
      <b/>
      <sz val="12"/>
      <color theme="1"/>
      <name val="Arial"/>
      <family val="2"/>
    </font>
    <font>
      <i/>
      <sz val="11"/>
      <color rgb="FFFF0000"/>
      <name val="Arial"/>
      <family val="2"/>
    </font>
    <font>
      <i/>
      <sz val="11"/>
      <color theme="1"/>
      <name val="Arial"/>
      <family val="2"/>
    </font>
    <font>
      <i/>
      <sz val="10"/>
      <color rgb="FFFF0000"/>
      <name val="Arial"/>
      <family val="2"/>
    </font>
    <font>
      <i/>
      <sz val="8"/>
      <color rgb="FFFF0000"/>
      <name val="Arial"/>
      <family val="2"/>
    </font>
    <font>
      <b/>
      <sz val="11"/>
      <name val="Arial"/>
      <family val="2"/>
    </font>
    <font>
      <sz val="11"/>
      <name val="Arial"/>
      <family val="2"/>
    </font>
    <font>
      <b/>
      <sz val="8"/>
      <color theme="1"/>
      <name val="Arial"/>
      <family val="2"/>
    </font>
    <font>
      <sz val="8"/>
      <name val="Arial"/>
      <family val="2"/>
    </font>
    <font>
      <sz val="8"/>
      <color rgb="FFFF0000"/>
      <name val="Arial"/>
      <family val="2"/>
    </font>
    <font>
      <sz val="8"/>
      <color rgb="FF000000"/>
      <name val="Arial"/>
      <family val="2"/>
    </font>
    <font>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3" fillId="0" borderId="0" xfId="0" applyFont="1"/>
    <xf numFmtId="0" fontId="4" fillId="0" borderId="0" xfId="0" applyFont="1"/>
    <xf numFmtId="0" fontId="4" fillId="0" borderId="7" xfId="0" applyFont="1" applyBorder="1"/>
    <xf numFmtId="0" fontId="2" fillId="0" borderId="5" xfId="0" applyFont="1" applyBorder="1"/>
    <xf numFmtId="0" fontId="2" fillId="0" borderId="6" xfId="0" applyFont="1" applyBorder="1"/>
    <xf numFmtId="0" fontId="1" fillId="0" borderId="1" xfId="0" applyFont="1" applyBorder="1"/>
    <xf numFmtId="0" fontId="2" fillId="0" borderId="1" xfId="0" applyFont="1" applyBorder="1"/>
    <xf numFmtId="0" fontId="4" fillId="0" borderId="1" xfId="0" applyFont="1" applyBorder="1"/>
    <xf numFmtId="0" fontId="1" fillId="0" borderId="13" xfId="0" applyFont="1" applyBorder="1"/>
    <xf numFmtId="0" fontId="1" fillId="0" borderId="4" xfId="0" applyFont="1" applyBorder="1"/>
    <xf numFmtId="0" fontId="1" fillId="0" borderId="2" xfId="0" applyFont="1" applyBorder="1"/>
    <xf numFmtId="0" fontId="7" fillId="0" borderId="1" xfId="0" applyFont="1" applyBorder="1"/>
    <xf numFmtId="0" fontId="8" fillId="0" borderId="1" xfId="0"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2" xfId="0" applyFont="1" applyBorder="1"/>
    <xf numFmtId="0" fontId="3" fillId="0" borderId="16" xfId="0" applyFont="1" applyBorder="1" applyAlignment="1">
      <alignment vertical="top"/>
    </xf>
    <xf numFmtId="0" fontId="3" fillId="0" borderId="3" xfId="0" applyFont="1" applyBorder="1" applyAlignment="1">
      <alignment horizontal="right"/>
    </xf>
    <xf numFmtId="0" fontId="4" fillId="0" borderId="3" xfId="0" applyFont="1" applyBorder="1"/>
    <xf numFmtId="0" fontId="2" fillId="0" borderId="3" xfId="0" applyFont="1" applyBorder="1"/>
    <xf numFmtId="0" fontId="3" fillId="2"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top"/>
    </xf>
    <xf numFmtId="0" fontId="13"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3" fillId="2" borderId="1" xfId="0" applyFont="1" applyFill="1" applyBorder="1" applyAlignment="1">
      <alignment vertical="top"/>
    </xf>
    <xf numFmtId="0" fontId="15"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13" fillId="2" borderId="1" xfId="0" applyFont="1" applyFill="1" applyBorder="1" applyAlignment="1">
      <alignment horizontal="center" vertical="center"/>
    </xf>
    <xf numFmtId="0" fontId="13" fillId="2" borderId="1" xfId="0" applyFont="1" applyFill="1" applyBorder="1" applyAlignment="1">
      <alignment horizontal="left" vertical="top" wrapText="1"/>
    </xf>
    <xf numFmtId="0" fontId="12" fillId="4" borderId="1" xfId="0" applyFont="1" applyFill="1" applyBorder="1" applyAlignment="1">
      <alignment horizontal="center" vertical="center"/>
    </xf>
    <xf numFmtId="0" fontId="14" fillId="0" borderId="7" xfId="0" applyFont="1" applyBorder="1" applyAlignment="1">
      <alignment horizontal="center" vertical="center"/>
    </xf>
    <xf numFmtId="0" fontId="16" fillId="0" borderId="18" xfId="0" applyFont="1" applyBorder="1"/>
    <xf numFmtId="0" fontId="13" fillId="0" borderId="19" xfId="0" applyFont="1" applyBorder="1" applyAlignment="1">
      <alignment vertical="center"/>
    </xf>
    <xf numFmtId="0" fontId="11" fillId="0" borderId="19" xfId="0" applyFont="1" applyBorder="1" applyAlignment="1">
      <alignment vertical="center"/>
    </xf>
    <xf numFmtId="0" fontId="4" fillId="0" borderId="20" xfId="0" applyFont="1" applyBorder="1"/>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 xfId="0" applyFont="1" applyBorder="1" applyAlignment="1">
      <alignment vertical="top" wrapText="1"/>
    </xf>
    <xf numFmtId="0" fontId="13" fillId="0" borderId="1" xfId="0" applyFont="1" applyBorder="1" applyAlignment="1">
      <alignment horizontal="left" vertical="top" wrapText="1"/>
    </xf>
    <xf numFmtId="0" fontId="13" fillId="0" borderId="1" xfId="0" applyFont="1" applyBorder="1" applyAlignment="1">
      <alignment wrapText="1"/>
    </xf>
    <xf numFmtId="0" fontId="6" fillId="0" borderId="1" xfId="0" applyFont="1" applyBorder="1" applyAlignment="1">
      <alignment horizontal="left"/>
    </xf>
    <xf numFmtId="16" fontId="6" fillId="0" borderId="1" xfId="0" applyNumberFormat="1" applyFont="1" applyBorder="1" applyAlignment="1">
      <alignment horizontal="left"/>
    </xf>
    <xf numFmtId="0" fontId="12" fillId="3" borderId="1" xfId="0" applyFont="1" applyFill="1" applyBorder="1" applyAlignment="1">
      <alignment horizontal="left" vertical="center"/>
    </xf>
    <xf numFmtId="0" fontId="5" fillId="0" borderId="12" xfId="0" applyFont="1" applyBorder="1" applyAlignment="1">
      <alignment horizontal="left" vertical="center"/>
    </xf>
    <xf numFmtId="0" fontId="5" fillId="0" borderId="6" xfId="0" applyFont="1" applyBorder="1" applyAlignment="1">
      <alignment horizontal="left" vertical="center"/>
    </xf>
    <xf numFmtId="0" fontId="5" fillId="0" borderId="17" xfId="0" applyFont="1" applyBorder="1" applyAlignment="1">
      <alignment horizontal="left" vertical="center"/>
    </xf>
    <xf numFmtId="0" fontId="2" fillId="0" borderId="9" xfId="0" applyFont="1" applyBorder="1" applyAlignment="1">
      <alignment horizontal="left"/>
    </xf>
    <xf numFmtId="0" fontId="3" fillId="0" borderId="10" xfId="0" applyFont="1" applyBorder="1" applyAlignment="1">
      <alignment horizontal="left"/>
    </xf>
    <xf numFmtId="0" fontId="3" fillId="2" borderId="1" xfId="0" applyFont="1" applyFill="1" applyBorder="1" applyAlignment="1">
      <alignment horizontal="center" vertical="center" wrapText="1"/>
    </xf>
    <xf numFmtId="0" fontId="12" fillId="4" borderId="1" xfId="0" applyFont="1" applyFill="1" applyBorder="1" applyAlignment="1">
      <alignment horizontal="left" vertical="center"/>
    </xf>
    <xf numFmtId="0" fontId="13" fillId="0" borderId="0" xfId="0" applyFont="1" applyAlignment="1">
      <alignment horizontal="left" vertical="center" wrapText="1"/>
    </xf>
    <xf numFmtId="0" fontId="13"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tabSelected="1" zoomScaleNormal="100" zoomScaleSheetLayoutView="130" workbookViewId="0">
      <selection activeCell="J8" sqref="J8"/>
    </sheetView>
  </sheetViews>
  <sheetFormatPr defaultColWidth="9.140625" defaultRowHeight="13.9"/>
  <cols>
    <col min="1" max="1" width="5.7109375" style="2" customWidth="1"/>
    <col min="2" max="2" width="33.85546875" style="2" customWidth="1"/>
    <col min="3" max="3" width="15.7109375" style="2" customWidth="1"/>
    <col min="4" max="4" width="38.5703125" style="2" customWidth="1"/>
    <col min="5" max="8" width="10.7109375" style="2" customWidth="1"/>
    <col min="9" max="9" width="9.140625" style="2" customWidth="1"/>
    <col min="10" max="10" width="10.7109375" style="2" customWidth="1"/>
    <col min="11" max="11" width="13.42578125" style="2" bestFit="1" customWidth="1"/>
    <col min="12" max="16384" width="9.140625" style="2"/>
  </cols>
  <sheetData>
    <row r="1" spans="1:18">
      <c r="A1" s="15" t="s">
        <v>0</v>
      </c>
    </row>
    <row r="2" spans="1:18" ht="14.45">
      <c r="A2" s="16" t="s">
        <v>1</v>
      </c>
      <c r="B2" s="12"/>
      <c r="C2" s="47" t="str">
        <f>"ITP-"&amp;C4&amp;"-"&amp;C3</f>
        <v>ITP-070-CIV-CAMMS-Tactile Installation</v>
      </c>
      <c r="D2" s="47"/>
    </row>
    <row r="3" spans="1:18" ht="14.45">
      <c r="A3" s="16" t="s">
        <v>2</v>
      </c>
      <c r="B3" s="12"/>
      <c r="C3" s="47" t="s">
        <v>3</v>
      </c>
      <c r="D3" s="47"/>
    </row>
    <row r="4" spans="1:18" ht="14.45">
      <c r="A4" s="16" t="s">
        <v>4</v>
      </c>
      <c r="B4" s="12"/>
      <c r="C4" s="47" t="s">
        <v>5</v>
      </c>
      <c r="D4" s="47"/>
    </row>
    <row r="5" spans="1:18" ht="14.45">
      <c r="A5" s="16" t="s">
        <v>6</v>
      </c>
      <c r="B5" s="12"/>
      <c r="C5" s="47">
        <v>0</v>
      </c>
      <c r="D5" s="47"/>
    </row>
    <row r="6" spans="1:18" ht="14.45">
      <c r="A6" s="16" t="s">
        <v>7</v>
      </c>
      <c r="B6" s="12"/>
      <c r="C6" s="48">
        <v>44985</v>
      </c>
      <c r="D6" s="47"/>
    </row>
    <row r="7" spans="1:18" ht="14.45">
      <c r="A7" s="16" t="s">
        <v>8</v>
      </c>
      <c r="B7" s="12"/>
      <c r="C7" s="47" t="s">
        <v>9</v>
      </c>
      <c r="D7" s="47"/>
    </row>
    <row r="8" spans="1:18" ht="14.45">
      <c r="A8" s="16" t="s">
        <v>10</v>
      </c>
      <c r="B8" s="12"/>
      <c r="C8" s="47" t="s">
        <v>11</v>
      </c>
      <c r="D8" s="47"/>
    </row>
    <row r="9" spans="1:18" ht="14.45">
      <c r="A9" s="16" t="s">
        <v>12</v>
      </c>
      <c r="B9" s="12"/>
      <c r="C9" s="47" t="s">
        <v>13</v>
      </c>
      <c r="D9" s="47"/>
    </row>
    <row r="11" spans="1:18" ht="24" customHeight="1">
      <c r="A11" s="4"/>
      <c r="B11" s="5"/>
      <c r="C11" s="5"/>
      <c r="D11" s="50" t="s">
        <v>14</v>
      </c>
      <c r="E11" s="51"/>
      <c r="F11" s="51"/>
      <c r="G11" s="51"/>
      <c r="H11" s="51"/>
      <c r="I11" s="51"/>
      <c r="J11" s="51"/>
      <c r="K11" s="52"/>
    </row>
    <row r="12" spans="1:18">
      <c r="A12" s="3"/>
      <c r="D12" s="9"/>
      <c r="E12" s="59"/>
      <c r="F12" s="59"/>
      <c r="G12" s="59"/>
      <c r="H12" s="59"/>
      <c r="I12" s="60"/>
      <c r="J12" s="10" t="s">
        <v>15</v>
      </c>
      <c r="K12" s="13">
        <f>C5</f>
        <v>0</v>
      </c>
      <c r="O12" s="1"/>
      <c r="P12" s="1"/>
      <c r="Q12" s="1"/>
      <c r="R12" s="1"/>
    </row>
    <row r="13" spans="1:18">
      <c r="A13" s="3"/>
      <c r="D13" s="63"/>
      <c r="E13" s="64"/>
      <c r="F13" s="64"/>
      <c r="G13" s="64"/>
      <c r="H13" s="64"/>
      <c r="I13" s="65"/>
      <c r="J13" s="6" t="s">
        <v>16</v>
      </c>
      <c r="K13" s="14">
        <f>C6</f>
        <v>44985</v>
      </c>
    </row>
    <row r="14" spans="1:18">
      <c r="A14" s="3"/>
      <c r="D14" s="66"/>
      <c r="E14" s="67"/>
      <c r="F14" s="67"/>
      <c r="G14" s="67"/>
      <c r="H14" s="67"/>
      <c r="I14" s="68"/>
      <c r="J14" s="8"/>
      <c r="K14" s="8"/>
      <c r="O14" s="1"/>
      <c r="P14" s="1"/>
      <c r="Q14" s="1"/>
      <c r="R14" s="1"/>
    </row>
    <row r="15" spans="1:18" ht="14.25" customHeight="1">
      <c r="A15" s="53"/>
      <c r="B15" s="54"/>
      <c r="C15" s="54"/>
      <c r="D15" s="11"/>
      <c r="E15" s="61"/>
      <c r="F15" s="61"/>
      <c r="G15" s="61"/>
      <c r="H15" s="61"/>
      <c r="I15" s="62"/>
      <c r="J15" s="7"/>
      <c r="K15" s="7"/>
      <c r="O15" s="1"/>
      <c r="P15" s="1"/>
      <c r="Q15" s="1"/>
      <c r="R15" s="1"/>
    </row>
    <row r="16" spans="1:18" ht="18.75" customHeight="1">
      <c r="A16" s="17" t="s">
        <v>17</v>
      </c>
      <c r="B16" s="18"/>
      <c r="C16" s="19"/>
      <c r="D16" s="20"/>
      <c r="E16" s="20"/>
      <c r="F16" s="20"/>
      <c r="G16" s="20"/>
      <c r="H16" s="20"/>
      <c r="I16" s="20"/>
      <c r="J16" s="20"/>
      <c r="K16" s="19"/>
      <c r="Q16" s="1"/>
      <c r="R16" s="1"/>
    </row>
    <row r="17" spans="1:19" ht="14.25" customHeight="1">
      <c r="A17" s="55" t="s">
        <v>18</v>
      </c>
      <c r="B17" s="55" t="s">
        <v>19</v>
      </c>
      <c r="C17" s="55" t="s">
        <v>20</v>
      </c>
      <c r="D17" s="55" t="s">
        <v>21</v>
      </c>
      <c r="E17" s="55" t="s">
        <v>22</v>
      </c>
      <c r="F17" s="55"/>
      <c r="G17" s="55"/>
      <c r="H17" s="55" t="s">
        <v>23</v>
      </c>
      <c r="I17" s="55" t="s">
        <v>24</v>
      </c>
      <c r="J17" s="69" t="s">
        <v>25</v>
      </c>
      <c r="K17" s="55" t="s">
        <v>26</v>
      </c>
      <c r="R17" s="1"/>
      <c r="S17" s="1"/>
    </row>
    <row r="18" spans="1:19">
      <c r="A18" s="55"/>
      <c r="B18" s="55"/>
      <c r="C18" s="55"/>
      <c r="D18" s="55"/>
      <c r="E18" s="21" t="s">
        <v>27</v>
      </c>
      <c r="F18" s="21" t="s">
        <v>28</v>
      </c>
      <c r="G18" s="21" t="s">
        <v>29</v>
      </c>
      <c r="H18" s="55"/>
      <c r="I18" s="55"/>
      <c r="J18" s="69"/>
      <c r="K18" s="55"/>
      <c r="R18" s="1"/>
      <c r="S18" s="1"/>
    </row>
    <row r="19" spans="1:19">
      <c r="A19" s="22">
        <v>1</v>
      </c>
      <c r="B19" s="49" t="s">
        <v>30</v>
      </c>
      <c r="C19" s="49"/>
      <c r="D19" s="49"/>
      <c r="E19" s="49"/>
      <c r="F19" s="49"/>
      <c r="G19" s="49"/>
      <c r="H19" s="49"/>
      <c r="I19" s="49"/>
      <c r="J19" s="49"/>
      <c r="K19" s="49"/>
    </row>
    <row r="20" spans="1:19">
      <c r="A20" s="23">
        <v>1.1000000000000001</v>
      </c>
      <c r="B20" s="24" t="s">
        <v>31</v>
      </c>
      <c r="C20" s="25" t="s">
        <v>32</v>
      </c>
      <c r="D20" s="26" t="s">
        <v>33</v>
      </c>
      <c r="E20" s="26" t="s">
        <v>33</v>
      </c>
      <c r="F20" s="26" t="s">
        <v>33</v>
      </c>
      <c r="G20" s="26" t="s">
        <v>33</v>
      </c>
      <c r="H20" s="26" t="s">
        <v>33</v>
      </c>
      <c r="I20" s="26" t="s">
        <v>33</v>
      </c>
      <c r="J20" s="26" t="s">
        <v>34</v>
      </c>
      <c r="K20" s="26" t="s">
        <v>33</v>
      </c>
    </row>
    <row r="21" spans="1:19" ht="20.45">
      <c r="A21" s="23">
        <v>1.2</v>
      </c>
      <c r="B21" s="24" t="s">
        <v>31</v>
      </c>
      <c r="C21" s="25" t="s">
        <v>35</v>
      </c>
      <c r="D21" s="26" t="s">
        <v>33</v>
      </c>
      <c r="E21" s="26" t="s">
        <v>33</v>
      </c>
      <c r="F21" s="26" t="s">
        <v>33</v>
      </c>
      <c r="G21" s="26" t="s">
        <v>33</v>
      </c>
      <c r="H21" s="26" t="s">
        <v>33</v>
      </c>
      <c r="I21" s="26" t="s">
        <v>33</v>
      </c>
      <c r="J21" s="26" t="s">
        <v>34</v>
      </c>
      <c r="K21" s="26" t="s">
        <v>33</v>
      </c>
    </row>
    <row r="22" spans="1:19">
      <c r="A22" s="23">
        <v>1.3</v>
      </c>
      <c r="B22" s="24" t="s">
        <v>31</v>
      </c>
      <c r="C22" s="25" t="s">
        <v>36</v>
      </c>
      <c r="D22" s="26" t="s">
        <v>33</v>
      </c>
      <c r="E22" s="26" t="s">
        <v>33</v>
      </c>
      <c r="F22" s="26" t="s">
        <v>33</v>
      </c>
      <c r="G22" s="26" t="s">
        <v>33</v>
      </c>
      <c r="H22" s="26" t="s">
        <v>33</v>
      </c>
      <c r="I22" s="26" t="s">
        <v>33</v>
      </c>
      <c r="J22" s="26" t="s">
        <v>34</v>
      </c>
      <c r="K22" s="26" t="s">
        <v>33</v>
      </c>
    </row>
    <row r="23" spans="1:19">
      <c r="A23" s="22">
        <v>2</v>
      </c>
      <c r="B23" s="49" t="s">
        <v>37</v>
      </c>
      <c r="C23" s="49"/>
      <c r="D23" s="49"/>
      <c r="E23" s="49"/>
      <c r="F23" s="49"/>
      <c r="G23" s="49"/>
      <c r="H23" s="49"/>
      <c r="I23" s="49"/>
      <c r="J23" s="49"/>
      <c r="K23" s="49"/>
    </row>
    <row r="24" spans="1:19" s="1" customFormat="1" ht="40.9">
      <c r="A24" s="23">
        <v>2.1</v>
      </c>
      <c r="B24" s="24" t="s">
        <v>38</v>
      </c>
      <c r="C24" s="26" t="s">
        <v>39</v>
      </c>
      <c r="D24" s="45" t="s">
        <v>40</v>
      </c>
      <c r="E24" s="26" t="s">
        <v>41</v>
      </c>
      <c r="F24" s="26" t="s">
        <v>42</v>
      </c>
      <c r="G24" s="27" t="s">
        <v>43</v>
      </c>
      <c r="H24" s="26" t="s">
        <v>44</v>
      </c>
      <c r="I24" s="25" t="s">
        <v>45</v>
      </c>
      <c r="J24" s="28"/>
      <c r="K24" s="28"/>
    </row>
    <row r="25" spans="1:19" s="1" customFormat="1" ht="10.15">
      <c r="A25" s="22">
        <v>3</v>
      </c>
      <c r="B25" s="49" t="s">
        <v>46</v>
      </c>
      <c r="C25" s="49"/>
      <c r="D25" s="49"/>
      <c r="E25" s="49"/>
      <c r="F25" s="49"/>
      <c r="G25" s="49"/>
      <c r="H25" s="49"/>
      <c r="I25" s="49"/>
      <c r="J25" s="49"/>
      <c r="K25" s="49"/>
    </row>
    <row r="26" spans="1:19" s="1" customFormat="1" ht="69.75" customHeight="1">
      <c r="A26" s="23">
        <v>3.1</v>
      </c>
      <c r="B26" s="24" t="s">
        <v>47</v>
      </c>
      <c r="C26" s="26" t="s">
        <v>48</v>
      </c>
      <c r="D26" s="42" t="s">
        <v>49</v>
      </c>
      <c r="E26" s="26" t="s">
        <v>50</v>
      </c>
      <c r="F26" s="26" t="s">
        <v>42</v>
      </c>
      <c r="G26" s="29" t="s">
        <v>51</v>
      </c>
      <c r="H26" s="26" t="s">
        <v>52</v>
      </c>
      <c r="I26" s="26" t="s">
        <v>53</v>
      </c>
      <c r="J26" s="28"/>
      <c r="K26" s="28"/>
    </row>
    <row r="27" spans="1:19">
      <c r="A27" s="22">
        <v>4</v>
      </c>
      <c r="B27" s="49" t="s">
        <v>54</v>
      </c>
      <c r="C27" s="49"/>
      <c r="D27" s="49"/>
      <c r="E27" s="49"/>
      <c r="F27" s="49"/>
      <c r="G27" s="49"/>
      <c r="H27" s="49"/>
      <c r="I27" s="49"/>
      <c r="J27" s="49"/>
      <c r="K27" s="49"/>
    </row>
    <row r="28" spans="1:19" s="1" customFormat="1" ht="30.6">
      <c r="A28" s="23">
        <v>4.0999999999999996</v>
      </c>
      <c r="B28" s="30" t="s">
        <v>55</v>
      </c>
      <c r="C28" s="25" t="s">
        <v>56</v>
      </c>
      <c r="D28" s="35" t="s">
        <v>57</v>
      </c>
      <c r="E28" s="25" t="s">
        <v>58</v>
      </c>
      <c r="F28" s="25" t="s">
        <v>59</v>
      </c>
      <c r="G28" s="29" t="s">
        <v>60</v>
      </c>
      <c r="H28" s="25" t="s">
        <v>61</v>
      </c>
      <c r="I28" s="26" t="s">
        <v>53</v>
      </c>
      <c r="J28" s="31"/>
      <c r="K28" s="32"/>
    </row>
    <row r="29" spans="1:19">
      <c r="A29" s="22">
        <v>5</v>
      </c>
      <c r="B29" s="49" t="s">
        <v>62</v>
      </c>
      <c r="C29" s="49"/>
      <c r="D29" s="49"/>
      <c r="E29" s="49"/>
      <c r="F29" s="49"/>
      <c r="G29" s="49"/>
      <c r="H29" s="49"/>
      <c r="I29" s="49"/>
      <c r="J29" s="49"/>
      <c r="K29" s="49"/>
    </row>
    <row r="30" spans="1:19" s="1" customFormat="1" ht="265.14999999999998">
      <c r="A30" s="23">
        <v>5.0999999999999996</v>
      </c>
      <c r="B30" s="30" t="s">
        <v>63</v>
      </c>
      <c r="C30" s="25" t="s">
        <v>64</v>
      </c>
      <c r="D30" s="44" t="s">
        <v>65</v>
      </c>
      <c r="E30" s="25" t="s">
        <v>66</v>
      </c>
      <c r="F30" s="25" t="s">
        <v>59</v>
      </c>
      <c r="G30" s="27" t="s">
        <v>67</v>
      </c>
      <c r="H30" s="26" t="s">
        <v>44</v>
      </c>
      <c r="I30" s="25" t="s">
        <v>45</v>
      </c>
      <c r="J30" s="31"/>
      <c r="K30" s="31"/>
    </row>
    <row r="31" spans="1:19" s="1" customFormat="1" ht="255">
      <c r="A31" s="23">
        <v>5.2</v>
      </c>
      <c r="B31" s="33" t="s">
        <v>68</v>
      </c>
      <c r="C31" s="26" t="s">
        <v>69</v>
      </c>
      <c r="D31" s="46" t="s">
        <v>70</v>
      </c>
      <c r="E31" s="25" t="s">
        <v>66</v>
      </c>
      <c r="F31" s="25" t="s">
        <v>59</v>
      </c>
      <c r="G31" s="31" t="s">
        <v>60</v>
      </c>
      <c r="H31" s="25" t="s">
        <v>71</v>
      </c>
      <c r="I31" s="26" t="s">
        <v>53</v>
      </c>
      <c r="J31" s="32"/>
      <c r="K31" s="32"/>
    </row>
    <row r="32" spans="1:19" s="1" customFormat="1" ht="30.6">
      <c r="A32" s="23">
        <v>5.3</v>
      </c>
      <c r="B32" s="33" t="s">
        <v>72</v>
      </c>
      <c r="C32" s="26" t="s">
        <v>48</v>
      </c>
      <c r="D32" s="43" t="s">
        <v>73</v>
      </c>
      <c r="E32" s="25" t="s">
        <v>74</v>
      </c>
      <c r="F32" s="25" t="s">
        <v>59</v>
      </c>
      <c r="G32" s="31" t="s">
        <v>51</v>
      </c>
      <c r="H32" s="25" t="s">
        <v>71</v>
      </c>
      <c r="I32" s="26" t="s">
        <v>53</v>
      </c>
      <c r="J32" s="32"/>
      <c r="K32" s="32"/>
    </row>
    <row r="33" spans="1:11">
      <c r="A33" s="22">
        <v>6</v>
      </c>
      <c r="B33" s="49" t="s">
        <v>75</v>
      </c>
      <c r="C33" s="49"/>
      <c r="D33" s="49"/>
      <c r="E33" s="49"/>
      <c r="F33" s="49"/>
      <c r="G33" s="49"/>
      <c r="H33" s="49"/>
      <c r="I33" s="49"/>
      <c r="J33" s="49"/>
      <c r="K33" s="49"/>
    </row>
    <row r="34" spans="1:11" s="1" customFormat="1" ht="61.15">
      <c r="A34" s="34">
        <v>6.1</v>
      </c>
      <c r="B34" s="30" t="s">
        <v>76</v>
      </c>
      <c r="C34" s="25" t="s">
        <v>77</v>
      </c>
      <c r="D34" s="46" t="s">
        <v>78</v>
      </c>
      <c r="E34" s="25" t="s">
        <v>41</v>
      </c>
      <c r="F34" s="25" t="s">
        <v>59</v>
      </c>
      <c r="G34" s="31" t="s">
        <v>60</v>
      </c>
      <c r="H34" s="25" t="s">
        <v>44</v>
      </c>
      <c r="I34" s="26" t="s">
        <v>53</v>
      </c>
      <c r="J34" s="31"/>
      <c r="K34" s="31"/>
    </row>
    <row r="35" spans="1:11" s="1" customFormat="1" ht="40.9">
      <c r="A35" s="34">
        <v>6.2</v>
      </c>
      <c r="B35" s="30" t="s">
        <v>79</v>
      </c>
      <c r="C35" s="25" t="s">
        <v>80</v>
      </c>
      <c r="D35" s="35" t="s">
        <v>81</v>
      </c>
      <c r="E35" s="25" t="s">
        <v>41</v>
      </c>
      <c r="F35" s="25" t="s">
        <v>82</v>
      </c>
      <c r="G35" s="31" t="s">
        <v>51</v>
      </c>
      <c r="H35" s="31" t="s">
        <v>83</v>
      </c>
      <c r="I35" s="26" t="s">
        <v>53</v>
      </c>
      <c r="J35" s="31"/>
      <c r="K35" s="31"/>
    </row>
    <row r="36" spans="1:11">
      <c r="A36" s="36"/>
      <c r="B36" s="56" t="s">
        <v>84</v>
      </c>
      <c r="C36" s="56"/>
      <c r="D36" s="56"/>
      <c r="E36" s="56"/>
      <c r="F36" s="56"/>
      <c r="G36" s="56"/>
      <c r="H36" s="56"/>
      <c r="I36" s="56"/>
      <c r="J36" s="56"/>
      <c r="K36" s="56"/>
    </row>
    <row r="37" spans="1:11" ht="14.25" customHeight="1">
      <c r="A37" s="37"/>
      <c r="B37" s="57" t="s">
        <v>85</v>
      </c>
      <c r="C37" s="57"/>
      <c r="D37" s="57"/>
      <c r="E37" s="57"/>
      <c r="F37" s="57"/>
      <c r="G37" s="57"/>
      <c r="H37" s="57"/>
      <c r="I37" s="57"/>
      <c r="J37" s="57"/>
      <c r="K37" s="58"/>
    </row>
    <row r="38" spans="1:11">
      <c r="A38" s="37"/>
      <c r="B38" s="57"/>
      <c r="C38" s="57"/>
      <c r="D38" s="57"/>
      <c r="E38" s="57"/>
      <c r="F38" s="57"/>
      <c r="G38" s="57"/>
      <c r="H38" s="57"/>
      <c r="I38" s="57"/>
      <c r="J38" s="57"/>
      <c r="K38" s="58"/>
    </row>
    <row r="39" spans="1:11" ht="21" customHeight="1">
      <c r="A39" s="38"/>
      <c r="B39" s="39" t="s">
        <v>86</v>
      </c>
      <c r="C39" s="40"/>
      <c r="D39" s="40"/>
      <c r="E39" s="40"/>
      <c r="F39" s="40"/>
      <c r="G39" s="40"/>
      <c r="H39" s="40"/>
      <c r="I39" s="40"/>
      <c r="J39" s="40"/>
      <c r="K39" s="41"/>
    </row>
  </sheetData>
  <mergeCells count="31">
    <mergeCell ref="B36:K36"/>
    <mergeCell ref="B37:K38"/>
    <mergeCell ref="E12:I12"/>
    <mergeCell ref="E15:I15"/>
    <mergeCell ref="D13:I13"/>
    <mergeCell ref="D14:I14"/>
    <mergeCell ref="B19:K19"/>
    <mergeCell ref="J17:J18"/>
    <mergeCell ref="B23:K23"/>
    <mergeCell ref="B25:K25"/>
    <mergeCell ref="C9:D9"/>
    <mergeCell ref="B33:K33"/>
    <mergeCell ref="B29:K29"/>
    <mergeCell ref="B27:K27"/>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MRPA-1160097302-434976</_dlc_DocId>
    <_dlc_DocIdUrl xmlns="8aefd74c-d14b-451e-bb38-cf3a729b3efa">
      <Url>https://fultonhogan.sharepoint.com/teams/PD05433/_layouts/15/DocIdRedir.aspx?ID=MRPA-1160097302-434976</Url>
      <Description>MRPA-1160097302-434976</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documentManagement>
</p:properties>
</file>

<file path=customXml/itemProps1.xml><?xml version="1.0" encoding="utf-8"?>
<ds:datastoreItem xmlns:ds="http://schemas.openxmlformats.org/officeDocument/2006/customXml" ds:itemID="{CCE51F73-62E9-4C02-9F93-9351A5F1661E}"/>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
  <cp:revision/>
  <dcterms:created xsi:type="dcterms:W3CDTF">2020-04-05T06:22:00Z</dcterms:created>
  <dcterms:modified xsi:type="dcterms:W3CDTF">2023-11-24T00:06:57Z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3a9eeab2-f341-4fba-a8b7-6652b29d564c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