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mirav\Desktop\Projects\03-Station Street, Beaconsfield\01-ITPs\ITP-111-CIV-SSB-Type A Fill-Road\"/>
    </mc:Choice>
  </mc:AlternateContent>
  <xr:revisionPtr revIDLastSave="0" documentId="8_{332885AB-1797-426F-AE68-827A6E75FD40}" xr6:coauthVersionLast="47" xr6:coauthVersionMax="47" xr10:uidLastSave="{00000000-0000-0000-0000-000000000000}"/>
  <bookViews>
    <workbookView xWindow="-105" yWindow="-13770" windowWidth="24240" windowHeight="13140" xr2:uid="{00000000-000D-0000-FFFF-FFFF00000000}"/>
  </bookViews>
  <sheets>
    <sheet name="Sheet1" sheetId="1" r:id="rId1"/>
  </sheets>
  <definedNames>
    <definedName name="_xlnm.Print_Area" localSheetId="0">Sheet1!$A$1:$W$38</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2" i="1" l="1"/>
  <c r="C6" i="1" l="1"/>
  <c r="K13" i="1" l="1"/>
</calcChain>
</file>

<file path=xl/sharedStrings.xml><?xml version="1.0" encoding="utf-8"?>
<sst xmlns="http://schemas.openxmlformats.org/spreadsheetml/2006/main" count="119" uniqueCount="102">
  <si>
    <t>ConQA Team Notes:</t>
  </si>
  <si>
    <t xml:space="preserve">Document Title:  </t>
  </si>
  <si>
    <t>ITP Description:</t>
  </si>
  <si>
    <t>Discipline (e.g. CIV/STR/RAIL:</t>
  </si>
  <si>
    <t>Revision Number:</t>
  </si>
  <si>
    <t>Revision Date:</t>
  </si>
  <si>
    <t xml:space="preserve">ITP created by: </t>
  </si>
  <si>
    <t>Victor Mira</t>
  </si>
  <si>
    <t xml:space="preserve">ITP approved for use by: </t>
  </si>
  <si>
    <r>
      <t xml:space="preserve">Special Notes to ConQA Team </t>
    </r>
    <r>
      <rPr>
        <sz val="11"/>
        <rFont val="Calibri"/>
        <family val="2"/>
        <scheme val="minor"/>
      </rPr>
      <t>:</t>
    </r>
  </si>
  <si>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</si>
  <si>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</si>
  <si>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</si>
  <si>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</si>
  <si>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</si>
  <si>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</si>
  <si>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</si>
  <si>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</si>
  <si>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</si>
  <si>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</si>
  <si>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</si>
  <si>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</si>
  <si>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</si>
  <si>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</si>
  <si>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</si>
  <si>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</si>
  <si>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</si>
  <si>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</si>
  <si>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IFC Drawings
VicRoads Standard Section 176 (Sept 2008)
VicRoads Section
204 (Dec 2015)
Code of Practice RC500.20
Code of Practice RC500.5</t>
  </si>
  <si>
    <t>N/A</t>
  </si>
  <si>
    <t>NA</t>
  </si>
  <si>
    <t>Preliminaries-Materials</t>
  </si>
  <si>
    <t>Material Conformance</t>
  </si>
  <si>
    <t>Section 204.04 b)
Table 204.041</t>
  </si>
  <si>
    <t>Document Review</t>
  </si>
  <si>
    <t>Once, for each material type</t>
  </si>
  <si>
    <t>HP</t>
  </si>
  <si>
    <t>SE/Nominated Authority</t>
  </si>
  <si>
    <t>Supplier Material Conformance Certificate</t>
  </si>
  <si>
    <t>Preliminaries-Documentations</t>
  </si>
  <si>
    <t>Pre-Commencement of Fill Works</t>
  </si>
  <si>
    <t>Section 204.10 (b)</t>
  </si>
  <si>
    <r>
      <t xml:space="preserve">Areas upon which fills are to be constructed shall be prepared for test rolling by the Contractor.
The Contractor shall not commence placing any fill on the prepared areas until the area has been reviewed by the Nominated Authority.
No fill shall be placed against or within 3 m of a structure until the foundation for the fill has been reviewed by the Nominated Authority
</t>
    </r>
    <r>
      <rPr>
        <b/>
        <sz val="8"/>
        <color rgb="FFFF0000"/>
        <rFont val="Arial"/>
        <family val="2"/>
      </rPr>
      <t>Reference: Subgrade Preparation Lot Number:</t>
    </r>
    <r>
      <rPr>
        <b/>
        <sz val="8"/>
        <color theme="1"/>
        <rFont val="Arial"/>
        <family val="2"/>
      </rPr>
      <t xml:space="preserve">
</t>
    </r>
  </si>
  <si>
    <t>Visual Inspection</t>
  </si>
  <si>
    <t>Prior to commencement of fill works</t>
  </si>
  <si>
    <t>Pre-construction / Pre-installation Activities</t>
  </si>
  <si>
    <t>Survey Set Out</t>
  </si>
  <si>
    <t>Design Drawings</t>
  </si>
  <si>
    <r>
      <t xml:space="preserve">Set out pegs in place and clearly mark out limits of works.
</t>
    </r>
    <r>
      <rPr>
        <b/>
        <sz val="8"/>
        <color rgb="FFFF0000"/>
        <rFont val="Arial"/>
        <family val="2"/>
      </rPr>
      <t>ATTACH: LOT MARKED UP LOCATION ON THE IFC DRAWING (LOT MAP)</t>
    </r>
  </si>
  <si>
    <t>Each lot prior to commencement</t>
  </si>
  <si>
    <t>HP*</t>
  </si>
  <si>
    <t>PE</t>
  </si>
  <si>
    <r>
      <t xml:space="preserve">Signed ITP
</t>
    </r>
    <r>
      <rPr>
        <sz val="8"/>
        <color rgb="FFFF0000"/>
        <rFont val="Arial"/>
        <family val="2"/>
      </rPr>
      <t>Lot Map</t>
    </r>
  </si>
  <si>
    <t>Type A Fill/Verge Activities</t>
  </si>
  <si>
    <t>Placing of Fill</t>
  </si>
  <si>
    <t>Section 204.10</t>
  </si>
  <si>
    <t>Type A material shall be spread and compacted in layers not exceeding a compacted thickness of 200 mm.</t>
  </si>
  <si>
    <t xml:space="preserve">
Visual</t>
  </si>
  <si>
    <t>Each Lot</t>
  </si>
  <si>
    <t>WP</t>
  </si>
  <si>
    <t>SE/Site Supervisor</t>
  </si>
  <si>
    <t>Sign ITP</t>
  </si>
  <si>
    <t>Test Roll</t>
  </si>
  <si>
    <t xml:space="preserve">Section 173.03
Section 204.12
</t>
  </si>
  <si>
    <t xml:space="preserve">Each Layer shall be test rolled in accordance with 
Section 173. Where site access is restricted, verify with a pickaxe drop or similar, at the Nominated Authorities discretion. </t>
  </si>
  <si>
    <t>Test Roll as per 173.03</t>
  </si>
  <si>
    <t>Each Lot/Layer</t>
  </si>
  <si>
    <t>Compaction Testing</t>
  </si>
  <si>
    <t xml:space="preserve">Table 204.131
Section 204.14 c)
Table 204.142
</t>
  </si>
  <si>
    <t>Review Document</t>
  </si>
  <si>
    <t>Test the first 3 lots. Reduced min. frequency every 2nd lot of like material and work</t>
  </si>
  <si>
    <t>IP</t>
  </si>
  <si>
    <t>Sign ITP
Attach Compaction Test Report</t>
  </si>
  <si>
    <t>Preparation of final surface</t>
  </si>
  <si>
    <t>Section 204.15, 204.03 (g)</t>
  </si>
  <si>
    <t>The top of the Type A material, Cut Floor Level and subgrade surfaces shall be prepared to level and shape within the tolerances specified in Clause 204.03 (g) to produce a smooth, hard, tightly bound surface, free from depressions capable of holding water).</t>
  </si>
  <si>
    <t>Measure</t>
  </si>
  <si>
    <t>Top layer</t>
  </si>
  <si>
    <t>Signed ITP</t>
  </si>
  <si>
    <t>Post-construction Activities</t>
  </si>
  <si>
    <t>Survey Conformance</t>
  </si>
  <si>
    <t>VicRoads 204.03f,g and h</t>
  </si>
  <si>
    <t>Top of Type A/Verge</t>
  </si>
  <si>
    <t>Surveyor
SE/PE/SPE</t>
  </si>
  <si>
    <t>This ITP
Survey Conformance Report</t>
  </si>
  <si>
    <t>Non-conformance Report (NCR) Closure</t>
  </si>
  <si>
    <t>MRPA Quality Management Plan</t>
  </si>
  <si>
    <t>Ensure that any NCRs pertaining to the lot / element / Work area that this ITP covers, have been closed in CAMs.</t>
  </si>
  <si>
    <t>Once, prior to closure of this lot / element / Work area</t>
  </si>
  <si>
    <t>SE/PE/SPE</t>
  </si>
  <si>
    <t>This ITP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</si>
  <si>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</si>
  <si>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</si>
  <si>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</si>
  <si>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Hiruni Wickramarathne</t>
  </si>
  <si>
    <t>ITP for SBS</t>
  </si>
  <si>
    <r>
      <t xml:space="preserve">Type A material shall comply with the requirements of Table 204.041 and shall be free of topsoil, deleterious and/or perishable matter.
Assigned CBR≥ 6%
Swell ≤ 1.5%
 Permeability ≤ 5X10-9 m/s
Grading: 75.0mm 100%
                4.75mm 40-80%
                0.075mm 10-40%
</t>
    </r>
    <r>
      <rPr>
        <b/>
        <sz val="8"/>
        <rFont val="Arial"/>
        <family val="2"/>
      </rPr>
      <t>Reference: Material approval in Teambinder:</t>
    </r>
    <r>
      <rPr>
        <sz val="8"/>
        <rFont val="Arial"/>
        <family val="2"/>
      </rPr>
      <t xml:space="preserve">
</t>
    </r>
  </si>
  <si>
    <r>
      <t xml:space="preserve">Testing as per 204. Ensure testing is tracked and reports available.
Standard Compactive Effort
For work to be tested for compliance with Scale C compaction requirements, the number of tests per test lot shall be three.
Compaction and Moisture content 
Scale A: Characteristic Density Ratio 99%.
Scale B: Characteristic Density Ratio 98%.
Scale C: Mean Value of Density Ratio: 100%
Lot size - the leser of one day's production or 5,000sqm
</t>
    </r>
    <r>
      <rPr>
        <b/>
        <sz val="8"/>
        <color rgb="FFFF0000"/>
        <rFont val="Arial"/>
        <family val="2"/>
      </rPr>
      <t>ATTACH: COMPACTION TEST RESULTS</t>
    </r>
    <r>
      <rPr>
        <sz val="8"/>
        <rFont val="Arial"/>
        <family val="2"/>
      </rPr>
      <t xml:space="preserve">
</t>
    </r>
  </si>
  <si>
    <t xml:space="preserve">The level at any point on the subgrade shall not lie more than 20 mm below a 3 m straightedge laid in any direction, except across a crown and water shall not pond at any point.
Level tolerances Scale C:
Where Scale C is nominated, random levelling is not required; however no point on the subgrade surface shall be more than 10 mm above or 30 mm below the specified level.
</t>
  </si>
  <si>
    <t>111-CIV</t>
  </si>
  <si>
    <t>SSB-Type A Fill - Road</t>
  </si>
  <si>
    <t>Inspection &amp; Test Plan - Type A Fill - Road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</si>
</sst>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4" fillId="0" borderId="1" xfId="0" applyFont="1" applyBorder="1" applyAlignment="1">
      <alignment horizontal="center" vertical="top" wrapText="1"/>
    </xf>
    <xf numFmtId="0" fontId="8" fillId="0" borderId="1" xfId="0" applyFont="1" applyBorder="1" applyAlignment="1">
      <alignment horizontal="left" vertical="top" wrapText="1"/>
    </xf>
    <xf numFmtId="0" fontId="4" fillId="2" borderId="1" xfId="0" applyFont="1" applyFill="1" applyBorder="1" applyAlignment="1">
      <alignment horizontal="center" vertical="center" wrapText="1"/>
    </xf>
    <xf numFmtId="0" fontId="4" fillId="0" borderId="1" xfId="0" applyFont="1" applyBorder="1" applyAlignment="1">
      <alignment horizontal="left" vertical="top" wrapText="1"/>
    </xf>
    <xf numFmtId="0" fontId="7" fillId="0" borderId="0" xfId="0" applyFont="1" applyAlignment="1">
      <alignment horizontal="left"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7" fillId="0" borderId="7" xfId="0" applyFont="1" applyBorder="1" applyAlignment="1">
      <alignment horizontal="left" wrapText="1"/>
    </xf>
    <xf numFmtId="0" fontId="7" fillId="0" borderId="0" xfId="0" applyFont="1" applyAlignment="1">
      <alignment horizontal="left" wrapText="1"/>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8"/>
  <sheetViews>
    <sheetView tabSelected="1" view="pageBreakPreview" zoomScaleNormal="100" zoomScaleSheetLayoutView="100" workbookViewId="0">
      <selection activeCell="D12" sqref="D12"/>
    </sheetView>
  </sheetViews>
  <sheetFormatPr defaultColWidth="9.140625" defaultRowHeight="14.25" x14ac:dyDescent="0.2"/>
  <cols>
    <col min="1" max="1" width="5.7109375" style="2" customWidth="1"/>
    <col min="2" max="2" width="33.85546875" style="2" customWidth="1"/>
    <col min="3" max="3" width="15.7109375" style="2" customWidth="1"/>
    <col min="4" max="4" width="38.7109375" style="2" customWidth="1"/>
    <col min="5" max="10" width="10.7109375" style="2" customWidth="1"/>
    <col min="11" max="16384" width="9.140625" style="2"/>
  </cols>
  <sheetData>
    <row r="1" spans="1:18" ht="15" x14ac:dyDescent="0.25">
      <c r="A1" s="10" t="s">
        <v>0</v>
      </c>
    </row>
    <row r="2" spans="1:18" ht="15" x14ac:dyDescent="0.25">
      <c r="A2" s="11" t="s">
        <v>1</v>
      </c>
      <c r="B2" s="12"/>
      <c r="C2" s="56" t="str">
        <f>"ITP-"&amp;C4&amp;"-"&amp;C3</f>
        <v>ITP-111-CIV-SSB-Type A Fill - Road</v>
      </c>
      <c r="D2" s="57"/>
    </row>
    <row r="3" spans="1:18" ht="15" x14ac:dyDescent="0.25">
      <c r="A3" s="11" t="s">
        <v>2</v>
      </c>
      <c r="B3" s="12"/>
      <c r="C3" s="56" t="s">
        <v>100</v>
      </c>
      <c r="D3" s="57"/>
    </row>
    <row r="4" spans="1:18" ht="15" x14ac:dyDescent="0.25">
      <c r="A4" s="11" t="s">
        <v>3</v>
      </c>
      <c r="B4" s="12"/>
      <c r="C4" s="56" t="s">
        <v>99</v>
      </c>
      <c r="D4" s="57"/>
    </row>
    <row r="5" spans="1:18" ht="15" x14ac:dyDescent="0.25">
      <c r="A5" s="11" t="s">
        <v>4</v>
      </c>
      <c r="B5" s="12"/>
      <c r="C5" s="56">
        <v>0</v>
      </c>
      <c r="D5" s="57"/>
    </row>
    <row r="6" spans="1:18" ht="15" x14ac:dyDescent="0.25">
      <c r="A6" s="11" t="s">
        <v>5</v>
      </c>
      <c r="B6" s="12"/>
      <c r="C6" s="58">
        <f ca="1">TODAY()</f>
        <v>45254</v>
      </c>
      <c r="D6" s="59"/>
    </row>
    <row r="7" spans="1:18" ht="15" x14ac:dyDescent="0.25">
      <c r="A7" s="11" t="s">
        <v>6</v>
      </c>
      <c r="B7" s="12"/>
      <c r="C7" s="56" t="s">
        <v>94</v>
      </c>
      <c r="D7" s="57"/>
    </row>
    <row r="8" spans="1:18" ht="15" x14ac:dyDescent="0.25">
      <c r="A8" s="11" t="s">
        <v>8</v>
      </c>
      <c r="B8" s="12"/>
      <c r="C8" s="56" t="s">
        <v>7</v>
      </c>
      <c r="D8" s="57"/>
    </row>
    <row r="9" spans="1:18" ht="15" x14ac:dyDescent="0.25">
      <c r="A9" s="11" t="s">
        <v>9</v>
      </c>
      <c r="B9" s="12"/>
      <c r="C9" s="56" t="s">
        <v>95</v>
      </c>
      <c r="D9" s="57"/>
    </row>
    <row r="11" spans="1:18" ht="24" customHeight="1" x14ac:dyDescent="0.2">
      <c r="A11" s="8"/>
      <c r="B11" s="9"/>
      <c r="C11" s="9"/>
      <c r="D11" s="62" t="s">
        <v>101</v>
      </c>
      <c r="E11" s="63"/>
      <c r="F11" s="63"/>
      <c r="G11" s="63"/>
      <c r="H11" s="63"/>
      <c r="I11" s="63"/>
      <c r="J11" s="63"/>
      <c r="K11" s="64"/>
    </row>
    <row r="12" spans="1:18" x14ac:dyDescent="0.2">
      <c r="A12" s="3"/>
      <c r="D12" s="20"/>
      <c r="E12" s="44"/>
      <c r="F12" s="44"/>
      <c r="G12" s="44"/>
      <c r="H12" s="44"/>
      <c r="I12" s="45"/>
      <c r="J12" s="21" t="s">
        <v>10</v>
      </c>
      <c r="K12" s="22">
        <f>C5</f>
        <v>0</v>
      </c>
      <c r="O12" s="1"/>
      <c r="P12" s="1"/>
      <c r="Q12" s="1"/>
      <c r="R12" s="1"/>
    </row>
    <row r="13" spans="1:18" x14ac:dyDescent="0.2">
      <c r="A13" s="3"/>
      <c r="D13" s="48"/>
      <c r="E13" s="49"/>
      <c r="F13" s="49"/>
      <c r="G13" s="49"/>
      <c r="H13" s="49"/>
      <c r="I13" s="50"/>
      <c r="J13" s="14" t="s">
        <v>11</v>
      </c>
      <c r="K13" s="33">
        <f ca="1">C6</f>
        <v>45254</v>
      </c>
    </row>
    <row r="14" spans="1:18" x14ac:dyDescent="0.2">
      <c r="A14" s="3"/>
      <c r="D14" s="51"/>
      <c r="E14" s="52"/>
      <c r="F14" s="52"/>
      <c r="G14" s="52"/>
      <c r="H14" s="52"/>
      <c r="I14" s="53"/>
      <c r="J14" s="16"/>
      <c r="K14" s="16"/>
      <c r="O14" s="1"/>
      <c r="P14" s="1"/>
      <c r="Q14" s="1"/>
      <c r="R14" s="1"/>
    </row>
    <row r="15" spans="1:18" ht="14.25" customHeight="1" x14ac:dyDescent="0.2">
      <c r="A15" s="65"/>
      <c r="B15" s="66"/>
      <c r="C15" s="66"/>
      <c r="D15" s="23"/>
      <c r="E15" s="46"/>
      <c r="F15" s="46"/>
      <c r="G15" s="46"/>
      <c r="H15" s="46"/>
      <c r="I15" s="47"/>
      <c r="J15" s="15"/>
      <c r="K15" s="15"/>
      <c r="O15" s="1"/>
      <c r="P15" s="1"/>
      <c r="Q15" s="1"/>
      <c r="R15" s="1"/>
    </row>
    <row r="16" spans="1:18" ht="18.75" customHeight="1" x14ac:dyDescent="0.2">
      <c r="A16" s="30" t="s">
        <v>12</v>
      </c>
      <c r="B16" s="31"/>
      <c r="C16" s="12"/>
      <c r="D16" s="32"/>
      <c r="E16" s="32"/>
      <c r="F16" s="32"/>
      <c r="G16" s="32"/>
      <c r="H16" s="32"/>
      <c r="I16" s="32"/>
      <c r="J16" s="32"/>
      <c r="K16" s="12"/>
      <c r="Q16" s="1"/>
      <c r="R16" s="1"/>
    </row>
    <row r="17" spans="1:19" ht="14.25" customHeight="1" x14ac:dyDescent="0.2">
      <c r="A17" s="67" t="s">
        <v>13</v>
      </c>
      <c r="B17" s="67" t="s">
        <v>14</v>
      </c>
      <c r="C17" s="67" t="s">
        <v>15</v>
      </c>
      <c r="D17" s="67" t="s">
        <v>16</v>
      </c>
      <c r="E17" s="67" t="s">
        <v>17</v>
      </c>
      <c r="F17" s="67"/>
      <c r="G17" s="67"/>
      <c r="H17" s="67" t="s">
        <v>18</v>
      </c>
      <c r="I17" s="67" t="s">
        <v>19</v>
      </c>
      <c r="J17" s="55" t="s">
        <v>20</v>
      </c>
      <c r="K17" s="67" t="s">
        <v>21</v>
      </c>
      <c r="R17" s="1"/>
      <c r="S17" s="1"/>
    </row>
    <row r="18" spans="1:19" x14ac:dyDescent="0.2">
      <c r="A18" s="67"/>
      <c r="B18" s="67"/>
      <c r="C18" s="67"/>
      <c r="D18" s="67"/>
      <c r="E18" s="38" t="s">
        <v>22</v>
      </c>
      <c r="F18" s="38" t="s">
        <v>23</v>
      </c>
      <c r="G18" s="38" t="s">
        <v>24</v>
      </c>
      <c r="H18" s="67"/>
      <c r="I18" s="67"/>
      <c r="J18" s="55"/>
      <c r="K18" s="67"/>
      <c r="R18" s="1"/>
      <c r="S18" s="1"/>
    </row>
    <row r="19" spans="1:19" x14ac:dyDescent="0.2">
      <c r="A19" s="18">
        <v>1</v>
      </c>
      <c r="B19" s="54" t="s">
        <v>25</v>
      </c>
      <c r="C19" s="54"/>
      <c r="D19" s="54"/>
      <c r="E19" s="54"/>
      <c r="F19" s="54"/>
      <c r="G19" s="54"/>
      <c r="H19" s="54"/>
      <c r="I19" s="54"/>
      <c r="J19" s="54"/>
      <c r="K19" s="54"/>
    </row>
    <row r="20" spans="1:19" ht="112.5" x14ac:dyDescent="0.2">
      <c r="A20" s="19" t="s">
        <v>26</v>
      </c>
      <c r="B20" s="6" t="s">
        <v>27</v>
      </c>
      <c r="C20" s="7" t="s">
        <v>28</v>
      </c>
      <c r="D20" s="4" t="s">
        <v>29</v>
      </c>
      <c r="E20" s="4" t="s">
        <v>29</v>
      </c>
      <c r="F20" s="4" t="s">
        <v>29</v>
      </c>
      <c r="G20" s="4" t="s">
        <v>29</v>
      </c>
      <c r="H20" s="4" t="s">
        <v>29</v>
      </c>
      <c r="I20" s="4" t="s">
        <v>29</v>
      </c>
      <c r="J20" s="4" t="s">
        <v>30</v>
      </c>
      <c r="K20" s="4" t="s">
        <v>29</v>
      </c>
    </row>
    <row r="21" spans="1:19" x14ac:dyDescent="0.2">
      <c r="A21" s="18">
        <v>2</v>
      </c>
      <c r="B21" s="54" t="s">
        <v>31</v>
      </c>
      <c r="C21" s="54"/>
      <c r="D21" s="54"/>
      <c r="E21" s="54"/>
      <c r="F21" s="54"/>
      <c r="G21" s="54"/>
      <c r="H21" s="54"/>
      <c r="I21" s="54"/>
      <c r="J21" s="54"/>
      <c r="K21" s="54"/>
    </row>
    <row r="22" spans="1:19" ht="157.5" x14ac:dyDescent="0.2">
      <c r="A22" s="19">
        <v>2.1</v>
      </c>
      <c r="B22" s="6" t="s">
        <v>32</v>
      </c>
      <c r="C22" s="35" t="s">
        <v>33</v>
      </c>
      <c r="D22" s="35" t="s">
        <v>96</v>
      </c>
      <c r="E22" s="34" t="s">
        <v>34</v>
      </c>
      <c r="F22" s="34" t="s">
        <v>35</v>
      </c>
      <c r="G22" s="17" t="s">
        <v>36</v>
      </c>
      <c r="H22" s="34" t="s">
        <v>37</v>
      </c>
      <c r="I22" s="34" t="s">
        <v>38</v>
      </c>
      <c r="J22" s="13"/>
      <c r="K22" s="13"/>
      <c r="L22" s="60"/>
      <c r="M22" s="61"/>
      <c r="N22" s="61"/>
      <c r="O22" s="61"/>
      <c r="P22" s="61"/>
    </row>
    <row r="23" spans="1:19" x14ac:dyDescent="0.2">
      <c r="A23" s="18">
        <v>3</v>
      </c>
      <c r="B23" s="54" t="s">
        <v>39</v>
      </c>
      <c r="C23" s="54"/>
      <c r="D23" s="54"/>
      <c r="E23" s="54"/>
      <c r="F23" s="54"/>
      <c r="G23" s="54"/>
      <c r="H23" s="54"/>
      <c r="I23" s="54"/>
      <c r="J23" s="54"/>
      <c r="K23" s="54"/>
      <c r="L23" s="40"/>
      <c r="M23" s="40"/>
      <c r="N23" s="40"/>
      <c r="O23" s="40"/>
      <c r="P23" s="40"/>
    </row>
    <row r="24" spans="1:19" ht="157.5" x14ac:dyDescent="0.2">
      <c r="A24" s="19">
        <v>3.1</v>
      </c>
      <c r="B24" s="6" t="s">
        <v>40</v>
      </c>
      <c r="C24" s="4" t="s">
        <v>41</v>
      </c>
      <c r="D24" s="7" t="s">
        <v>42</v>
      </c>
      <c r="E24" s="4" t="s">
        <v>43</v>
      </c>
      <c r="F24" s="4" t="s">
        <v>44</v>
      </c>
      <c r="G24" s="17" t="s">
        <v>36</v>
      </c>
      <c r="H24" s="5"/>
      <c r="I24" s="4"/>
      <c r="J24" s="5"/>
      <c r="K24" s="5"/>
    </row>
    <row r="25" spans="1:19" x14ac:dyDescent="0.2">
      <c r="A25" s="18">
        <v>4</v>
      </c>
      <c r="B25" s="54" t="s">
        <v>45</v>
      </c>
      <c r="C25" s="54"/>
      <c r="D25" s="54"/>
      <c r="E25" s="54"/>
      <c r="F25" s="54"/>
      <c r="G25" s="54"/>
      <c r="H25" s="54"/>
      <c r="I25" s="54"/>
      <c r="J25" s="54"/>
      <c r="K25" s="54"/>
    </row>
    <row r="26" spans="1:19" ht="45" x14ac:dyDescent="0.2">
      <c r="A26" s="19">
        <v>4.0999999999999996</v>
      </c>
      <c r="B26" s="6" t="s">
        <v>46</v>
      </c>
      <c r="C26" s="4" t="s">
        <v>47</v>
      </c>
      <c r="D26" s="7" t="s">
        <v>48</v>
      </c>
      <c r="E26" s="4" t="s">
        <v>43</v>
      </c>
      <c r="F26" s="4" t="s">
        <v>49</v>
      </c>
      <c r="G26" s="5" t="s">
        <v>50</v>
      </c>
      <c r="H26" s="5" t="s">
        <v>51</v>
      </c>
      <c r="I26" s="4" t="s">
        <v>52</v>
      </c>
      <c r="J26" s="5"/>
      <c r="K26" s="5"/>
    </row>
    <row r="27" spans="1:19" x14ac:dyDescent="0.2">
      <c r="A27" s="18">
        <v>5</v>
      </c>
      <c r="B27" s="54" t="s">
        <v>53</v>
      </c>
      <c r="C27" s="54"/>
      <c r="D27" s="54"/>
      <c r="E27" s="54"/>
      <c r="F27" s="54"/>
      <c r="G27" s="54"/>
      <c r="H27" s="54"/>
      <c r="I27" s="54"/>
      <c r="J27" s="54"/>
      <c r="K27" s="54"/>
    </row>
    <row r="28" spans="1:19" ht="33.75" x14ac:dyDescent="0.2">
      <c r="A28" s="19">
        <v>5.0999999999999996</v>
      </c>
      <c r="B28" s="6" t="s">
        <v>54</v>
      </c>
      <c r="C28" s="7" t="s">
        <v>55</v>
      </c>
      <c r="D28" s="7" t="s">
        <v>56</v>
      </c>
      <c r="E28" s="4" t="s">
        <v>57</v>
      </c>
      <c r="F28" s="4" t="s">
        <v>58</v>
      </c>
      <c r="G28" s="5" t="s">
        <v>59</v>
      </c>
      <c r="H28" s="4" t="s">
        <v>60</v>
      </c>
      <c r="I28" s="4" t="s">
        <v>61</v>
      </c>
      <c r="J28" s="5"/>
      <c r="K28" s="5"/>
    </row>
    <row r="29" spans="1:19" ht="45" x14ac:dyDescent="0.2">
      <c r="A29" s="19">
        <v>5.2</v>
      </c>
      <c r="B29" s="6" t="s">
        <v>62</v>
      </c>
      <c r="C29" s="7" t="s">
        <v>63</v>
      </c>
      <c r="D29" s="7" t="s">
        <v>64</v>
      </c>
      <c r="E29" s="4" t="s">
        <v>65</v>
      </c>
      <c r="F29" s="4" t="s">
        <v>66</v>
      </c>
      <c r="G29" s="17" t="s">
        <v>36</v>
      </c>
      <c r="H29" s="4" t="s">
        <v>37</v>
      </c>
      <c r="I29" s="4" t="s">
        <v>61</v>
      </c>
      <c r="J29" s="5"/>
      <c r="K29" s="5"/>
    </row>
    <row r="30" spans="1:19" ht="213.75" x14ac:dyDescent="0.2">
      <c r="A30" s="19">
        <v>5.3</v>
      </c>
      <c r="B30" s="6" t="s">
        <v>67</v>
      </c>
      <c r="C30" s="37" t="s">
        <v>68</v>
      </c>
      <c r="D30" s="37" t="s">
        <v>97</v>
      </c>
      <c r="E30" s="4" t="s">
        <v>69</v>
      </c>
      <c r="F30" s="36" t="s">
        <v>70</v>
      </c>
      <c r="G30" s="5" t="s">
        <v>71</v>
      </c>
      <c r="H30" s="4" t="s">
        <v>60</v>
      </c>
      <c r="I30" s="4" t="s">
        <v>72</v>
      </c>
      <c r="J30" s="5"/>
      <c r="K30" s="5"/>
      <c r="L30" s="60"/>
      <c r="M30" s="61"/>
      <c r="N30" s="61"/>
    </row>
    <row r="31" spans="1:19" ht="67.5" x14ac:dyDescent="0.2">
      <c r="A31" s="19">
        <v>5.4</v>
      </c>
      <c r="B31" s="6" t="s">
        <v>73</v>
      </c>
      <c r="C31" s="4" t="s">
        <v>74</v>
      </c>
      <c r="D31" s="7" t="s">
        <v>75</v>
      </c>
      <c r="E31" s="4" t="s">
        <v>76</v>
      </c>
      <c r="F31" s="4" t="s">
        <v>77</v>
      </c>
      <c r="G31" s="5" t="s">
        <v>71</v>
      </c>
      <c r="H31" s="5"/>
      <c r="I31" s="4" t="s">
        <v>78</v>
      </c>
      <c r="J31" s="5"/>
      <c r="K31" s="5"/>
    </row>
    <row r="32" spans="1:19" x14ac:dyDescent="0.2">
      <c r="A32" s="18">
        <v>6</v>
      </c>
      <c r="B32" s="54" t="s">
        <v>79</v>
      </c>
      <c r="C32" s="54"/>
      <c r="D32" s="54"/>
      <c r="E32" s="54"/>
      <c r="F32" s="54"/>
      <c r="G32" s="54"/>
      <c r="H32" s="54"/>
      <c r="I32" s="54"/>
      <c r="J32" s="54"/>
      <c r="K32" s="54"/>
    </row>
    <row r="33" spans="1:11" ht="123.75" x14ac:dyDescent="0.2">
      <c r="A33" s="19">
        <v>6.2</v>
      </c>
      <c r="B33" s="6" t="s">
        <v>80</v>
      </c>
      <c r="C33" s="36" t="s">
        <v>81</v>
      </c>
      <c r="D33" s="39" t="s">
        <v>98</v>
      </c>
      <c r="E33" s="4" t="s">
        <v>34</v>
      </c>
      <c r="F33" s="4" t="s">
        <v>82</v>
      </c>
      <c r="G33" s="5" t="s">
        <v>71</v>
      </c>
      <c r="H33" s="4" t="s">
        <v>83</v>
      </c>
      <c r="I33" s="4" t="s">
        <v>84</v>
      </c>
      <c r="J33" s="5"/>
      <c r="K33" s="5"/>
    </row>
    <row r="34" spans="1:11" ht="56.25" x14ac:dyDescent="0.2">
      <c r="A34" s="19">
        <v>6.3</v>
      </c>
      <c r="B34" s="6" t="s">
        <v>85</v>
      </c>
      <c r="C34" s="4" t="s">
        <v>86</v>
      </c>
      <c r="D34" s="7" t="s">
        <v>87</v>
      </c>
      <c r="E34" s="4" t="s">
        <v>34</v>
      </c>
      <c r="F34" s="4" t="s">
        <v>88</v>
      </c>
      <c r="G34" s="5" t="s">
        <v>50</v>
      </c>
      <c r="H34" s="5" t="s">
        <v>89</v>
      </c>
      <c r="I34" s="4" t="s">
        <v>90</v>
      </c>
      <c r="J34" s="5"/>
      <c r="K34" s="5"/>
    </row>
    <row r="35" spans="1:11" x14ac:dyDescent="0.2">
      <c r="A35" s="24"/>
      <c r="B35" s="41" t="s">
        <v>91</v>
      </c>
      <c r="C35" s="41"/>
      <c r="D35" s="41"/>
      <c r="E35" s="41"/>
      <c r="F35" s="41"/>
      <c r="G35" s="41"/>
      <c r="H35" s="41"/>
      <c r="I35" s="41"/>
      <c r="J35" s="41"/>
      <c r="K35" s="41"/>
    </row>
    <row r="36" spans="1:11" ht="14.25" customHeight="1" x14ac:dyDescent="0.2">
      <c r="A36" s="25"/>
      <c r="B36" s="42" t="s">
        <v>92</v>
      </c>
      <c r="C36" s="42"/>
      <c r="D36" s="42"/>
      <c r="E36" s="42"/>
      <c r="F36" s="42"/>
      <c r="G36" s="42"/>
      <c r="H36" s="42"/>
      <c r="I36" s="42"/>
      <c r="J36" s="42"/>
      <c r="K36" s="43"/>
    </row>
    <row r="37" spans="1:11" x14ac:dyDescent="0.2">
      <c r="A37" s="25"/>
      <c r="B37" s="42"/>
      <c r="C37" s="42"/>
      <c r="D37" s="42"/>
      <c r="E37" s="42"/>
      <c r="F37" s="42"/>
      <c r="G37" s="42"/>
      <c r="H37" s="42"/>
      <c r="I37" s="42"/>
      <c r="J37" s="42"/>
      <c r="K37" s="43"/>
    </row>
    <row r="38" spans="1:11" ht="21" customHeight="1" x14ac:dyDescent="0.2">
      <c r="A38" s="26"/>
      <c r="B38" s="27" t="s">
        <v>93</v>
      </c>
      <c r="C38" s="28"/>
      <c r="D38" s="28"/>
      <c r="E38" s="28"/>
      <c r="F38" s="28"/>
      <c r="G38" s="28"/>
      <c r="H38" s="28"/>
      <c r="I38" s="28"/>
      <c r="J38" s="28"/>
      <c r="K38" s="29"/>
    </row>
  </sheetData>
  <mergeCells count="33">
    <mergeCell ref="L22:P22"/>
    <mergeCell ref="L30:N30"/>
    <mergeCell ref="C9:D9"/>
    <mergeCell ref="D11:K11"/>
    <mergeCell ref="A15:C15"/>
    <mergeCell ref="A17:A18"/>
    <mergeCell ref="K17:K18"/>
    <mergeCell ref="I17:I18"/>
    <mergeCell ref="H17:H18"/>
    <mergeCell ref="E17:G17"/>
    <mergeCell ref="D17:D18"/>
    <mergeCell ref="C17:C18"/>
    <mergeCell ref="B17:B18"/>
    <mergeCell ref="C3:D3"/>
    <mergeCell ref="C2:D2"/>
    <mergeCell ref="C8:D8"/>
    <mergeCell ref="C7:D7"/>
    <mergeCell ref="C6:D6"/>
    <mergeCell ref="C5:D5"/>
    <mergeCell ref="C4:D4"/>
    <mergeCell ref="B35:K35"/>
    <mergeCell ref="B36:K37"/>
    <mergeCell ref="E12:I12"/>
    <mergeCell ref="E15:I15"/>
    <mergeCell ref="D13:I13"/>
    <mergeCell ref="D14:I14"/>
    <mergeCell ref="B19:K19"/>
    <mergeCell ref="J17:J18"/>
    <mergeCell ref="B21:K21"/>
    <mergeCell ref="B32:K32"/>
    <mergeCell ref="B27:K27"/>
    <mergeCell ref="B25:K25"/>
    <mergeCell ref="B23:K23"/>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6" max="22" man="1"/>
  </rowBreaks>
  <colBreaks count="1" manualBreakCount="1">
    <brk id="11" max="52" man="1"/>
  </col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E4EFF0E31861E04892E60A1F52E6B997" ma:contentTypeVersion="22" ma:contentTypeDescription="Create a new document." ma:contentTypeScope="" ma:versionID="4e975a872eab1ecffcba498363a3325a">
  <xsd:schema xmlns:xsd="http://www.w3.org/2001/XMLSchema" xmlns:xs="http://www.w3.org/2001/XMLSchema" xmlns:p="http://schemas.microsoft.com/office/2006/metadata/properties" xmlns:ns2="47bb1aa9-43bb-4562-a2f8-03a598b3b4dd" xmlns:ns3="67a9c916-b9aa-4dc2-9f16-c44ca415698d" xmlns:ns4="9c3a2a23-c90d-4814-8d35-ab8780b3f0b7" targetNamespace="http://schemas.microsoft.com/office/2006/metadata/properties" ma:root="true" ma:fieldsID="4f2954aaf283a6db99e036f413ac7bba" ns2:_="" ns3:_="" ns4:_="">
    <xsd:import namespace="47bb1aa9-43bb-4562-a2f8-03a598b3b4dd"/>
    <xsd:import namespace="67a9c916-b9aa-4dc2-9f16-c44ca415698d"/>
    <xsd:import namespace="9c3a2a23-c90d-4814-8d35-ab8780b3f0b7"/>
    <xsd:element name="properties">
      <xsd:complexType>
        <xsd:sequence>
          <xsd:element name="documentManagement">
            <xsd:complexType>
              <xsd:all>
                <xsd:element ref="ns4:_dlc_DocId" minOccurs="0"/>
                <xsd:element ref="ns4:_dlc_DocIdUrl" minOccurs="0"/>
                <xsd:element ref="ns4:_dlc_DocIdPersistId" minOccurs="0"/>
                <xsd:element ref="ns3:TaxKeywordTaxHTField" minOccurs="0"/>
                <xsd:element ref="ns3:TaxCatchAll" minOccurs="0"/>
                <xsd:element ref="ns2:p11fc6bdf02f410390433699ee678b4a" minOccurs="0"/>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lcf76f155ced4ddcb4097134ff3c332f" minOccurs="0"/>
                <xsd:element ref="ns2:MediaServiceLocation" minOccurs="0"/>
                <xsd:element ref="ns2:MediaServiceOCR" minOccurs="0"/>
                <xsd:element ref="ns2:MediaLengthInSeconds" minOccurs="0"/>
                <xsd:element ref="ns2:MediaServiceObjectDetectorVersions"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7bb1aa9-43bb-4562-a2f8-03a598b3b4dd" elementFormDefault="qualified">
    <xsd:import namespace="http://schemas.microsoft.com/office/2006/documentManagement/types"/>
    <xsd:import namespace="http://schemas.microsoft.com/office/infopath/2007/PartnerControls"/>
    <xsd:element name="p11fc6bdf02f410390433699ee678b4a" ma:index="12" nillable="true" ma:taxonomy="true" ma:internalName="p11fc6bdf02f410390433699ee678b4a" ma:taxonomyFieldName="Project" ma:displayName="Project" ma:default="1;#Station Street|5e443929-3336-465e-8a85-2ef2ad0e1913" ma:fieldId="{911fc6bd-f02f-4103-9043-3699ee678b4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MediaServiceAutoTags" ma:index="18" nillable="true" ma:displayName="Tags" ma:internalName="MediaServiceAutoTags"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DateTaken" ma:index="23" nillable="true" ma:displayName="MediaServiceDateTaken" ma:hidden="true" ma:internalName="MediaServiceDateTaken" ma:readOnly="true">
      <xsd:simpleType>
        <xsd:restriction base="dms:Text"/>
      </xsd:simpleType>
    </xsd:element>
    <xsd:element name="lcf76f155ced4ddcb4097134ff3c332f" ma:index="25"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MediaLengthInSeconds" ma:index="28" nillable="true" ma:displayName="MediaLengthInSeconds" ma:hidden="true" ma:internalName="MediaLengthInSeconds" ma:readOnly="true">
      <xsd:simpleType>
        <xsd:restriction base="dms:Unknown"/>
      </xsd:simpleType>
    </xsd:element>
    <xsd:element name="MediaServiceObjectDetectorVersions" ma:index="29" nillable="true" ma:displayName="MediaServiceObjectDetectorVersions" ma:description="" ma:hidden="true" ma:indexed="true" ma:internalName="MediaServiceObjectDetectorVersions" ma:readOnly="true">
      <xsd:simpleType>
        <xsd:restriction base="dms:Text"/>
      </xsd:simpleType>
    </xsd:element>
    <xsd:element name="TeamBinderTransmittal" ma:index="30" nillable="true" ma:displayName="TeamBinder Transmittal"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0"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1" nillable="true" ma:displayName="Taxonomy Catch All Column" ma:hidden="true" ma:list="{7a564cac-af58-41e2-b2e9-381796a54362}" ma:internalName="TaxCatchAll" ma:showField="CatchAllData" ma:web="9c3a2a23-c90d-4814-8d35-ab8780b3f0b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c3a2a23-c90d-4814-8d35-ab8780b3f0b7" elementFormDefault="qualified">
    <xsd:import namespace="http://schemas.microsoft.com/office/2006/documentManagement/types"/>
    <xsd:import namespace="http://schemas.microsoft.com/office/infopath/2007/PartnerControls"/>
    <xsd:element name="_dlc_DocId" ma:index="7" nillable="true" ma:displayName="Document ID Value" ma:description="The value of the document ID assigned to this item." ma:internalName="_dlc_DocId" ma:readOnly="true">
      <xsd:simpleType>
        <xsd:restriction base="dms:Text"/>
      </xsd:simpleType>
    </xsd:element>
    <xsd:element name="_dlc_DocIdUrl" ma:index="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Value>1</Value>
    </TaxCatchAll>
    <_dlc_DocId xmlns="9c3a2a23-c90d-4814-8d35-ab8780b3f0b7">MRPA-609301083-43944</_dlc_DocId>
    <_dlc_DocIdUrl xmlns="9c3a2a23-c90d-4814-8d35-ab8780b3f0b7">
      <Url>https://fultonhogan.sharepoint.com/teams/PD07654/_layouts/15/DocIdRedir.aspx?ID=MRPA-609301083-43944</Url>
      <Description>MRPA-609301083-43944</Description>
    </_dlc_DocIdUrl>
    <lcf76f155ced4ddcb4097134ff3c332f xmlns="47bb1aa9-43bb-4562-a2f8-03a598b3b4dd">
      <Terms xmlns="http://schemas.microsoft.com/office/infopath/2007/PartnerControls"/>
    </lcf76f155ced4ddcb4097134ff3c332f>
    <TeamBinderTransmittal xmlns="47bb1aa9-43bb-4562-a2f8-03a598b3b4dd" xsi:nil="true"/>
    <p11fc6bdf02f410390433699ee678b4a xmlns="47bb1aa9-43bb-4562-a2f8-03a598b3b4dd">
      <Terms xmlns="http://schemas.microsoft.com/office/infopath/2007/PartnerControls">
        <TermInfo xmlns="http://schemas.microsoft.com/office/infopath/2007/PartnerControls">
          <TermName xmlns="http://schemas.microsoft.com/office/infopath/2007/PartnerControls">Station Street</TermName>
          <TermId xmlns="http://schemas.microsoft.com/office/infopath/2007/PartnerControls">5e443929-3336-465e-8a85-2ef2ad0e1913</TermId>
        </TermInfo>
      </Terms>
    </p11fc6bdf02f410390433699ee678b4a>
    <MediaLengthInSeconds xmlns="47bb1aa9-43bb-4562-a2f8-03a598b3b4dd"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ABBA605E-2927-43F0-8A03-E0FB18C6DD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7bb1aa9-43bb-4562-a2f8-03a598b3b4dd"/>
    <ds:schemaRef ds:uri="67a9c916-b9aa-4dc2-9f16-c44ca415698d"/>
    <ds:schemaRef ds:uri="9c3a2a23-c90d-4814-8d35-ab8780b3f0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9c3a2a23-c90d-4814-8d35-ab8780b3f0b7"/>
    <ds:schemaRef ds:uri="47bb1aa9-43bb-4562-a2f8-03a598b3b4dd"/>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2023-11-24T02:57:49Z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0x010100E4EFF0E31861E04892E60A1F52E6B997</vt:lpwstr>
  </property>
  <property fmtid="{D5CDD505-2E9C-101B-9397-08002B2CF9AE}" pid="3" name="_dlc_DocIdItemGuid">
    <vt:lpwstr>702369f3-695c-4a97-9974-c11691cda5da</vt:lpwstr>
  </property>
  <property fmtid="{D5CDD505-2E9C-101B-9397-08002B2CF9AE}" pid="4" name="TaxKeyword">
    <vt:lpwstr/>
  </property>
  <property fmtid="{D5CDD505-2E9C-101B-9397-08002B2CF9AE}" pid="5" name="Project">
    <vt:lpwstr>1;#Station Street|5e443929-3336-465e-8a85-2ef2ad0e1913</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37238200</vt:r8>
  </property>
  <property fmtid="{D5CDD505-2E9C-101B-9397-08002B2CF9AE}" pid="12" name="xd_Signature">
    <vt:bool>false</vt:bool>
  </property>
  <property fmtid="{D5CDD505-2E9C-101B-9397-08002B2CF9AE}" pid="13" name="Count">
    <vt:r8>1</vt:r8>
  </property>
  <property fmtid="{D5CDD505-2E9C-101B-9397-08002B2CF9AE}" pid="14" name="xd_ProgID">
    <vt:lpwstr/>
  </property>
  <property fmtid="{D5CDD505-2E9C-101B-9397-08002B2CF9AE}" pid="15" name="_SourceUrl">
    <vt:lpwstr/>
  </property>
  <property fmtid="{D5CDD505-2E9C-101B-9397-08002B2CF9AE}" pid="16" name="_SharedFileIndex">
    <vt:lpwstr/>
  </property>
  <property fmtid="{D5CDD505-2E9C-101B-9397-08002B2CF9AE}" pid="17" name="ComplianceAssetId">
    <vt:lpwstr/>
  </property>
  <property fmtid="{D5CDD505-2E9C-101B-9397-08002B2CF9AE}" pid="18" name="TemplateUrl">
    <vt:lpwstr/>
  </property>
  <property fmtid="{D5CDD505-2E9C-101B-9397-08002B2CF9AE}" pid="19" name="_ExtendedDescription">
    <vt:lpwstr/>
  </property>
  <property fmtid="{D5CDD505-2E9C-101B-9397-08002B2CF9AE}" pid="20" name="TriggerFlowInfo">
    <vt:lpwstr/>
  </property>
</Properties>
</file>