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Users\mirav\Desktop\Projects\06-Camms Road\01-ITPs\ITP-093-RAIL-CAMMS-Pedestrian Crossing Removal and Spot Tamping\"/>
    </mc:Choice>
  </mc:AlternateContent>
  <xr:revisionPtr revIDLastSave="0" documentId="8_{A378772F-2D94-4356-B30D-BEF6A0D7AD2A}" xr6:coauthVersionLast="47" xr6:coauthVersionMax="47" xr10:uidLastSave="{00000000-0000-0000-0000-000000000000}"/>
  <bookViews>
    <workbookView xWindow="28680" yWindow="-120" windowWidth="29040" windowHeight="15840" xr2:uid="{00000000-000D-0000-FFFF-FFFF00000000}"/>
  </bookViews>
  <sheets>
    <sheet name="Sheet1" sheetId="1" r:id="rId1"/>
  </sheets>
  <definedNames>
    <definedName name="_xlnm.Print_Area" localSheetId="0">Sheet1!$A$12:$K$41</definedName>
    <definedName name="_xlnm.Print_Titles" localSheetId="0">Sheet1!$12:$19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K13" i="1" l="1"/>
  <c r="E13" i="1"/>
</calcChain>
</file>

<file path=xl/sharedStrings.xml><?xml version="1.0" encoding="utf-8"?>
<sst xmlns="http://schemas.openxmlformats.org/spreadsheetml/2006/main" count="163" uniqueCount="90">
  <si>
    <t>ConQA Team Notes:</t>
  </si>
  <si>
    <t xml:space="preserve">Document Title:  </t>
  </si>
  <si>
    <t>ITP Description:</t>
  </si>
  <si>
    <t>Document Number (in Teambinder):</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</si>
  <si>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</si>
  <si>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</si>
  <si>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</si>
  <si>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</si>
  <si>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</si>
  <si>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</si>
  <si>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</si>
  <si>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</si>
  <si>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</si>
  <si>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</si>
  <si>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</si>
  <si>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</si>
  <si>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</si>
  <si>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</si>
  <si>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</si>
  <si>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</si>
  <si>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</si>
  <si>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</si>
  <si>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</si>
  <si>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</si>
  <si>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</si>
  <si>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</si>
  <si>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</si>
  <si>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</si>
  <si>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</si>
  <si>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t>
  </si>
  <si>
    <t>Once</t>
  </si>
  <si>
    <t>HP</t>
  </si>
  <si>
    <t>This ITP</t>
  </si>
  <si>
    <t>Visual
Measure</t>
  </si>
  <si>
    <t>IP</t>
  </si>
  <si>
    <t>Track
 Supervisor
Project 
Engineer</t>
  </si>
  <si>
    <t>Construction / Installation Activities</t>
  </si>
  <si>
    <t xml:space="preserve">Visual
Measure </t>
  </si>
  <si>
    <t>Post-construction / Post-installation Activities</t>
  </si>
  <si>
    <t>Track Certification</t>
  </si>
  <si>
    <t xml:space="preserve">MTMF020000-1 – Track Form A T
MTMF020000-2 – Track Form B 
</t>
  </si>
  <si>
    <t xml:space="preserve">Visual
Measure  
Doument Reivew </t>
  </si>
  <si>
    <t>Once when all occupation works complete</t>
  </si>
  <si>
    <t>Nominated Authority
(MTM
 Infrastructure
Track Certifier)</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</si>
  <si>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</si>
  <si>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</si>
  <si>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</si>
  <si>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ConQA Hold Point Release</t>
  </si>
  <si>
    <t>Inspect supplied items upon delivery</t>
  </si>
  <si>
    <t>Material Inspection Report</t>
  </si>
  <si>
    <t>Per delivery</t>
  </si>
  <si>
    <t>Review
Document</t>
  </si>
  <si>
    <t>IFC Drawing</t>
  </si>
  <si>
    <t>Track
 Supervisor
Site/Project 
Engineer</t>
  </si>
  <si>
    <t>Track Surveyor
Track
 Supervisor
Site/Project 
Engineer</t>
  </si>
  <si>
    <t>L1-CHE-SPE-316 Concrete Sleepers</t>
  </si>
  <si>
    <t>L1-CHE-SPE-003 Heavy Rail Construction Tolerances</t>
  </si>
  <si>
    <t>L1-CHE-SPE-064 Ballast Supply</t>
  </si>
  <si>
    <t>L1-CHE-STD-039 MTST 000002-01 Track Design and Construction</t>
  </si>
  <si>
    <t>PTC Heavy Rail Track Construction Standards Drawing F598</t>
  </si>
  <si>
    <t xml:space="preserve">Visual 
Measure
</t>
  </si>
  <si>
    <t xml:space="preserve">Track Tamping </t>
  </si>
  <si>
    <t>Regualting and Ballast Profile</t>
  </si>
  <si>
    <t>Ballast has 400m width from outer edge of kerbstone with 1:5 crossfall thereafter
No Ballast to be on top surface of sleepers or aorund rail Fastenings
Attatch Site Photos:
-Ballast Shoulder Measurement 
-Rubber Panels free of ballast materials</t>
  </si>
  <si>
    <t>Tamping Operator
Track Surveyor
Overhead Engineer
Track
 Supervisor
Site/Project 
Engineer</t>
  </si>
  <si>
    <t>Regualtor Operator
Works
 Supervisor
Site/Project 
Engineer</t>
  </si>
  <si>
    <t xml:space="preserve">Once </t>
  </si>
  <si>
    <t>Attach : 
-Track Geometry Conformance Certificate
-Track System and Component 
Attatch Site Photos: 
-Before/After Photo of worksite</t>
  </si>
  <si>
    <t>Submit Asphalt Cutting Plan</t>
  </si>
  <si>
    <t>Cut and remove asphalt
Clean track structure of loose asphalt and debris, remove contaminated asphalt as required</t>
  </si>
  <si>
    <t>All rail sitting within Sleeper footing with correct sleeper insulators
All rail fastenings installed
Attatch Site Photo:
-Installed sleepers &amp; fastenings</t>
  </si>
  <si>
    <t>Obtain and submit Material Certificate of Compliance for Track Materials;
-Track Jewellery
-Ballast 60mm Aggregate</t>
  </si>
  <si>
    <t>No damage or rust on components
Validate total number and type of components matches drawing
Attatch: Photos on site;
-Track Jewellery
-Ballast 60mm Aggregate</t>
  </si>
  <si>
    <t>Fastening replacement as required</t>
  </si>
  <si>
    <t>Track tamping alignment as per existing</t>
  </si>
  <si>
    <t>Asphalt cutting plan</t>
  </si>
  <si>
    <t>Inspection &amp; Test Plan - Pedestrian Crossing Removal &amp; Spot Tamping</t>
  </si>
  <si>
    <t>Document No: MRP-000-MRPA-CAM-ITP-0000</t>
  </si>
  <si>
    <t>Jake Argentaro</t>
  </si>
  <si>
    <t>Camms Road Package 52 Design Drawings</t>
  </si>
  <si>
    <t>Track Construction Site Mudmap
Asphalt Cutting Plan</t>
  </si>
  <si>
    <t>IFC Drawing
Track Construction Site Mudmap 
Bill of Materials</t>
  </si>
  <si>
    <t>Units to be free from damage, total and types of units for full set validated No signs of discoloration
Attatch: Manufactuer Certificates of Compliance</t>
  </si>
  <si>
    <t>Plant to detail cutting pattern for asphalt required for removal.
Asphalt to be cut to 150mm depth to provide clearance between cutting disc and concrete sleepers/rail jewellery</t>
  </si>
  <si>
    <t>Cut asphalt as per cutting plan, asphalt to be cut at depth of 150mm so as to avoid damage to rail and sleepers.
Remove asphalt material, clean debris off rail and ballast, remove contaminated ballast as requried.</t>
  </si>
  <si>
    <t>Track Excavator Tamped, Ensures Track Geometry Tolerances are not breached;
Gauge +3 / -3
Gauge Variation in 2m 4
Line (10m Chord) +4 / -4
Twist (3.5m Chord) +2 / -2
Top (10m Chord) +5 / -5
Cant +5 / -5
General Alignment +15/ -15 (note, partial resleeper only requries track to be tamped to conform with local geometry, no survey requirement)
A minimum horizontal clearance of 3.0m from track centreline to structure. 
Height and Stagger readings of overhead wire to ensure minimum clearance of 4.61m is not breached
Attatch; 
-Tamping Geometry Recording
Attatch Site Photos:
-Tamping Activity
-Overhead measuring Activity
-Structual Offset Measurement</t>
  </si>
  <si>
    <t>Victor Mira</t>
  </si>
  <si>
    <t xml:space="preserve">ITP for Camms Road </t>
  </si>
  <si>
    <t>093-Rail</t>
  </si>
  <si>
    <t>CAMMS-Pedestrian Crossing Removal &amp; Spot Tamping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</si>
</sst>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5">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4" fillId="2" borderId="1" xfId="0" applyFont="1" applyFill="1" applyBorder="1" applyAlignment="1">
      <alignment horizontal="center" vertical="center" wrapText="1"/>
    </xf>
    <xf numFmtId="0" fontId="8" fillId="5" borderId="1" xfId="0" applyFont="1" applyFill="1" applyBorder="1" applyAlignment="1">
      <alignment horizontal="center" vertical="top" wrapText="1"/>
    </xf>
    <xf numFmtId="2" fontId="4" fillId="2" borderId="1" xfId="0" applyNumberFormat="1" applyFont="1" applyFill="1" applyBorder="1" applyAlignment="1">
      <alignment horizontal="center" vertical="center"/>
    </xf>
    <xf numFmtId="0" fontId="8" fillId="0" borderId="1" xfId="0" applyFont="1" applyBorder="1" applyAlignment="1">
      <alignment horizontal="center" vertical="top" wrapText="1"/>
    </xf>
    <xf numFmtId="0" fontId="4" fillId="0" borderId="1" xfId="0" applyFont="1" applyBorder="1" applyAlignment="1">
      <alignment horizontal="left" vertical="top" wrapText="1"/>
    </xf>
    <xf numFmtId="0" fontId="13" fillId="0" borderId="1" xfId="0" applyFont="1" applyBorder="1" applyAlignment="1">
      <alignment horizontal="center"/>
    </xf>
    <xf numFmtId="14" fontId="8" fillId="0" borderId="1" xfId="0" applyNumberFormat="1" applyFont="1" applyBorder="1" applyAlignment="1">
      <alignment horizontal="center"/>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9" fillId="0" borderId="2" xfId="0" applyFont="1" applyBorder="1" applyAlignment="1">
      <alignment horizontal="left"/>
    </xf>
    <xf numFmtId="0" fontId="9"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9" fillId="0" borderId="2" xfId="0" applyNumberFormat="1" applyFont="1" applyBorder="1" applyAlignment="1">
      <alignment horizontal="left"/>
    </xf>
    <xf numFmtId="14" fontId="9"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1"/>
  <sheetViews>
    <sheetView tabSelected="1" zoomScaleNormal="100" zoomScaleSheetLayoutView="100" workbookViewId="0">
      <selection activeCell="C3" sqref="C3:D3"/>
    </sheetView>
  </sheetViews>
  <sheetFormatPr defaultColWidth="9.140625" defaultRowHeight="14.25" x14ac:dyDescent="0.2"/>
  <cols>
    <col min="1" max="1" width="5.7109375" style="2" customWidth="1"/>
    <col min="2" max="2" width="33.85546875" style="2" customWidth="1"/>
    <col min="3" max="3" width="15.7109375" style="2" customWidth="1"/>
    <col min="4" max="4" width="63" style="2" customWidth="1"/>
    <col min="5" max="10" width="10.7109375" style="2" customWidth="1"/>
    <col min="11" max="16384" width="9.140625" style="2"/>
  </cols>
  <sheetData>
    <row r="1" spans="1:18" ht="15" x14ac:dyDescent="0.25">
      <c r="A1" s="10" t="s">
        <v>0</v>
      </c>
    </row>
    <row r="2" spans="1:18" ht="15" x14ac:dyDescent="0.25">
      <c r="A2" s="11" t="s">
        <v>1</v>
      </c>
      <c r="B2" s="12"/>
      <c r="C2" s="55" t="str">
        <f>"ITP-"&amp;C5&amp;"-"&amp;C3</f>
        <v>ITP-093-Rail-CAMMS-Pedestrian Crossing Removal &amp; Spot Tamping</v>
      </c>
      <c r="D2" s="56"/>
    </row>
    <row r="3" spans="1:18" ht="15" x14ac:dyDescent="0.25">
      <c r="A3" s="11" t="s">
        <v>2</v>
      </c>
      <c r="B3" s="12"/>
      <c r="C3" s="55" t="s">
        <v>89</v>
      </c>
      <c r="D3" s="56"/>
    </row>
    <row r="4" spans="1:18" ht="15" x14ac:dyDescent="0.25">
      <c r="A4" s="11" t="s">
        <v>3</v>
      </c>
      <c r="B4" s="12"/>
      <c r="C4" s="55"/>
      <c r="D4" s="56"/>
    </row>
    <row r="5" spans="1:18" ht="15" x14ac:dyDescent="0.25">
      <c r="A5" s="11" t="s">
        <v>4</v>
      </c>
      <c r="B5" s="12"/>
      <c r="C5" s="55" t="s">
        <v>88</v>
      </c>
      <c r="D5" s="56"/>
    </row>
    <row r="6" spans="1:18" ht="15" x14ac:dyDescent="0.25">
      <c r="A6" s="11" t="s">
        <v>5</v>
      </c>
      <c r="B6" s="12"/>
      <c r="C6" s="55">
        <v>0</v>
      </c>
      <c r="D6" s="56"/>
    </row>
    <row r="7" spans="1:18" ht="15" x14ac:dyDescent="0.25">
      <c r="A7" s="11" t="s">
        <v>6</v>
      </c>
      <c r="B7" s="12"/>
      <c r="C7" s="63">
        <v>45173</v>
      </c>
      <c r="D7" s="64"/>
    </row>
    <row r="8" spans="1:18" ht="15" x14ac:dyDescent="0.25">
      <c r="A8" s="11" t="s">
        <v>7</v>
      </c>
      <c r="B8" s="12"/>
      <c r="C8" s="55" t="s">
        <v>78</v>
      </c>
      <c r="D8" s="56"/>
    </row>
    <row r="9" spans="1:18" ht="15" x14ac:dyDescent="0.25">
      <c r="A9" s="11" t="s">
        <v>8</v>
      </c>
      <c r="B9" s="12"/>
      <c r="C9" s="55" t="s">
        <v>86</v>
      </c>
      <c r="D9" s="56"/>
    </row>
    <row r="10" spans="1:18" ht="15" x14ac:dyDescent="0.25">
      <c r="A10" s="11" t="s">
        <v>9</v>
      </c>
      <c r="B10" s="12"/>
      <c r="C10" s="55" t="s">
        <v>87</v>
      </c>
      <c r="D10" s="56"/>
    </row>
    <row r="12" spans="1:18" ht="24" customHeight="1" x14ac:dyDescent="0.2">
      <c r="A12" s="8"/>
      <c r="B12" s="9"/>
      <c r="C12" s="9"/>
      <c r="D12" s="57" t="s">
        <v>76</v>
      </c>
      <c r="E12" s="58"/>
      <c r="F12" s="58"/>
      <c r="G12" s="58"/>
      <c r="H12" s="58"/>
      <c r="I12" s="58"/>
      <c r="J12" s="58"/>
      <c r="K12" s="59"/>
    </row>
    <row r="13" spans="1:18" x14ac:dyDescent="0.2">
      <c r="A13" s="3"/>
      <c r="D13" s="18" t="s">
        <v>77</v>
      </c>
      <c r="E13" s="43">
        <f>C4</f>
        <v>0</v>
      </c>
      <c r="F13" s="43"/>
      <c r="G13" s="43"/>
      <c r="H13" s="43"/>
      <c r="I13" s="44"/>
      <c r="J13" s="19" t="s">
        <v>10</v>
      </c>
      <c r="K13" s="38">
        <f>C6</f>
        <v>0</v>
      </c>
      <c r="O13" s="1"/>
      <c r="P13" s="1"/>
      <c r="Q13" s="1"/>
      <c r="R13" s="1"/>
    </row>
    <row r="14" spans="1:18" x14ac:dyDescent="0.2">
      <c r="A14" s="3"/>
      <c r="D14" s="47"/>
      <c r="E14" s="48"/>
      <c r="F14" s="48"/>
      <c r="G14" s="48"/>
      <c r="H14" s="48"/>
      <c r="I14" s="49"/>
      <c r="J14" s="13" t="s">
        <v>11</v>
      </c>
      <c r="K14" s="39">
        <v>45173</v>
      </c>
    </row>
    <row r="15" spans="1:18" x14ac:dyDescent="0.2">
      <c r="A15" s="3"/>
      <c r="D15" s="50"/>
      <c r="E15" s="51"/>
      <c r="F15" s="51"/>
      <c r="G15" s="51"/>
      <c r="H15" s="51"/>
      <c r="I15" s="52"/>
      <c r="J15" s="15"/>
      <c r="K15" s="15"/>
      <c r="O15" s="1"/>
      <c r="P15" s="1"/>
      <c r="Q15" s="1"/>
      <c r="R15" s="1"/>
    </row>
    <row r="16" spans="1:18" ht="14.25" customHeight="1" x14ac:dyDescent="0.2">
      <c r="A16" s="60"/>
      <c r="B16" s="61"/>
      <c r="C16" s="61"/>
      <c r="D16" s="20"/>
      <c r="E16" s="45"/>
      <c r="F16" s="45"/>
      <c r="G16" s="45"/>
      <c r="H16" s="45"/>
      <c r="I16" s="46"/>
      <c r="J16" s="14"/>
      <c r="K16" s="14"/>
      <c r="O16" s="1"/>
      <c r="P16" s="1"/>
      <c r="Q16" s="1"/>
      <c r="R16" s="1"/>
    </row>
    <row r="17" spans="1:19" ht="18.75" customHeight="1" x14ac:dyDescent="0.2">
      <c r="A17" s="27" t="s">
        <v>12</v>
      </c>
      <c r="B17" s="28"/>
      <c r="C17" s="12"/>
      <c r="D17" s="29"/>
      <c r="E17" s="29"/>
      <c r="F17" s="29"/>
      <c r="G17" s="29"/>
      <c r="H17" s="29"/>
      <c r="I17" s="29"/>
      <c r="J17" s="29"/>
      <c r="K17" s="12"/>
      <c r="Q17" s="1"/>
      <c r="R17" s="1"/>
    </row>
    <row r="18" spans="1:19" ht="14.25" customHeight="1" x14ac:dyDescent="0.2">
      <c r="A18" s="62" t="s">
        <v>13</v>
      </c>
      <c r="B18" s="62" t="s">
        <v>14</v>
      </c>
      <c r="C18" s="62" t="s">
        <v>15</v>
      </c>
      <c r="D18" s="62" t="s">
        <v>16</v>
      </c>
      <c r="E18" s="62" t="s">
        <v>17</v>
      </c>
      <c r="F18" s="62"/>
      <c r="G18" s="62"/>
      <c r="H18" s="62" t="s">
        <v>18</v>
      </c>
      <c r="I18" s="62" t="s">
        <v>19</v>
      </c>
      <c r="J18" s="54" t="s">
        <v>20</v>
      </c>
      <c r="K18" s="62" t="s">
        <v>21</v>
      </c>
      <c r="R18" s="1"/>
      <c r="S18" s="1"/>
    </row>
    <row r="19" spans="1:19" x14ac:dyDescent="0.2">
      <c r="A19" s="62"/>
      <c r="B19" s="62"/>
      <c r="C19" s="62"/>
      <c r="D19" s="62"/>
      <c r="E19" s="33" t="s">
        <v>22</v>
      </c>
      <c r="F19" s="33" t="s">
        <v>23</v>
      </c>
      <c r="G19" s="33" t="s">
        <v>24</v>
      </c>
      <c r="H19" s="62"/>
      <c r="I19" s="62"/>
      <c r="J19" s="54"/>
      <c r="K19" s="62"/>
      <c r="R19" s="1"/>
      <c r="S19" s="1"/>
    </row>
    <row r="20" spans="1:19" x14ac:dyDescent="0.2">
      <c r="A20" s="16">
        <v>1</v>
      </c>
      <c r="B20" s="53" t="s">
        <v>25</v>
      </c>
      <c r="C20" s="53"/>
      <c r="D20" s="53"/>
      <c r="E20" s="53"/>
      <c r="F20" s="53"/>
      <c r="G20" s="53"/>
      <c r="H20" s="53"/>
      <c r="I20" s="53"/>
      <c r="J20" s="53"/>
      <c r="K20" s="53"/>
    </row>
    <row r="21" spans="1:19" ht="22.5" x14ac:dyDescent="0.2">
      <c r="A21" s="35">
        <v>1.01</v>
      </c>
      <c r="B21" s="6" t="s">
        <v>26</v>
      </c>
      <c r="C21" s="30" t="s">
        <v>55</v>
      </c>
      <c r="D21" s="4" t="s">
        <v>27</v>
      </c>
      <c r="E21" s="4" t="s">
        <v>27</v>
      </c>
      <c r="F21" s="4" t="s">
        <v>27</v>
      </c>
      <c r="G21" s="4" t="s">
        <v>27</v>
      </c>
      <c r="H21" s="4" t="s">
        <v>27</v>
      </c>
      <c r="I21" s="4" t="s">
        <v>27</v>
      </c>
      <c r="J21" s="4" t="s">
        <v>28</v>
      </c>
      <c r="K21" s="4" t="s">
        <v>27</v>
      </c>
    </row>
    <row r="22" spans="1:19" ht="45" x14ac:dyDescent="0.2">
      <c r="A22" s="35">
        <v>1.02</v>
      </c>
      <c r="B22" s="6" t="s">
        <v>26</v>
      </c>
      <c r="C22" s="30" t="s">
        <v>56</v>
      </c>
      <c r="D22" s="4" t="s">
        <v>27</v>
      </c>
      <c r="E22" s="4" t="s">
        <v>27</v>
      </c>
      <c r="F22" s="4" t="s">
        <v>27</v>
      </c>
      <c r="G22" s="4" t="s">
        <v>27</v>
      </c>
      <c r="H22" s="4" t="s">
        <v>27</v>
      </c>
      <c r="I22" s="4" t="s">
        <v>27</v>
      </c>
      <c r="J22" s="4" t="s">
        <v>28</v>
      </c>
      <c r="K22" s="4" t="s">
        <v>27</v>
      </c>
    </row>
    <row r="23" spans="1:19" ht="22.5" x14ac:dyDescent="0.2">
      <c r="A23" s="35">
        <v>1.03</v>
      </c>
      <c r="B23" s="6" t="s">
        <v>26</v>
      </c>
      <c r="C23" s="30" t="s">
        <v>57</v>
      </c>
      <c r="D23" s="4" t="s">
        <v>27</v>
      </c>
      <c r="E23" s="4" t="s">
        <v>27</v>
      </c>
      <c r="F23" s="4" t="s">
        <v>27</v>
      </c>
      <c r="G23" s="4" t="s">
        <v>27</v>
      </c>
      <c r="H23" s="4" t="s">
        <v>27</v>
      </c>
      <c r="I23" s="4" t="s">
        <v>27</v>
      </c>
      <c r="J23" s="4" t="s">
        <v>28</v>
      </c>
      <c r="K23" s="4" t="s">
        <v>27</v>
      </c>
    </row>
    <row r="24" spans="1:19" ht="45" x14ac:dyDescent="0.2">
      <c r="A24" s="35">
        <v>1.04</v>
      </c>
      <c r="B24" s="6" t="s">
        <v>26</v>
      </c>
      <c r="C24" s="30" t="s">
        <v>58</v>
      </c>
      <c r="D24" s="4" t="s">
        <v>27</v>
      </c>
      <c r="E24" s="4" t="s">
        <v>27</v>
      </c>
      <c r="F24" s="4" t="s">
        <v>27</v>
      </c>
      <c r="G24" s="4" t="s">
        <v>27</v>
      </c>
      <c r="H24" s="4" t="s">
        <v>27</v>
      </c>
      <c r="I24" s="4" t="s">
        <v>27</v>
      </c>
      <c r="J24" s="4" t="s">
        <v>28</v>
      </c>
      <c r="K24" s="4" t="s">
        <v>27</v>
      </c>
    </row>
    <row r="25" spans="1:19" ht="45" x14ac:dyDescent="0.2">
      <c r="A25" s="35">
        <v>1.05</v>
      </c>
      <c r="B25" s="6" t="s">
        <v>26</v>
      </c>
      <c r="C25" s="30" t="s">
        <v>59</v>
      </c>
      <c r="D25" s="4" t="s">
        <v>27</v>
      </c>
      <c r="E25" s="4" t="s">
        <v>27</v>
      </c>
      <c r="F25" s="4" t="s">
        <v>27</v>
      </c>
      <c r="G25" s="4" t="s">
        <v>27</v>
      </c>
      <c r="H25" s="4" t="s">
        <v>27</v>
      </c>
      <c r="I25" s="4" t="s">
        <v>27</v>
      </c>
      <c r="J25" s="4" t="s">
        <v>28</v>
      </c>
      <c r="K25" s="4" t="s">
        <v>27</v>
      </c>
    </row>
    <row r="26" spans="1:19" ht="33.75" x14ac:dyDescent="0.2">
      <c r="A26" s="35">
        <v>1.06</v>
      </c>
      <c r="B26" s="6" t="s">
        <v>26</v>
      </c>
      <c r="C26" s="36" t="s">
        <v>79</v>
      </c>
      <c r="D26" s="4" t="s">
        <v>27</v>
      </c>
      <c r="E26" s="4" t="s">
        <v>27</v>
      </c>
      <c r="F26" s="4" t="s">
        <v>27</v>
      </c>
      <c r="G26" s="4" t="s">
        <v>27</v>
      </c>
      <c r="H26" s="4" t="s">
        <v>27</v>
      </c>
      <c r="I26" s="4" t="s">
        <v>27</v>
      </c>
      <c r="J26" s="4" t="s">
        <v>28</v>
      </c>
      <c r="K26" s="4" t="s">
        <v>27</v>
      </c>
    </row>
    <row r="27" spans="1:19" x14ac:dyDescent="0.2">
      <c r="A27" s="16">
        <v>2</v>
      </c>
      <c r="B27" s="53" t="s">
        <v>29</v>
      </c>
      <c r="C27" s="53"/>
      <c r="D27" s="53"/>
      <c r="E27" s="53"/>
      <c r="F27" s="53"/>
      <c r="G27" s="53"/>
      <c r="H27" s="53"/>
      <c r="I27" s="53"/>
      <c r="J27" s="53"/>
      <c r="K27" s="53"/>
    </row>
    <row r="28" spans="1:19" ht="67.5" x14ac:dyDescent="0.2">
      <c r="A28" s="17">
        <v>2.0099999999999998</v>
      </c>
      <c r="B28" s="31" t="s">
        <v>71</v>
      </c>
      <c r="C28" s="4" t="s">
        <v>81</v>
      </c>
      <c r="D28" s="31" t="s">
        <v>82</v>
      </c>
      <c r="E28" s="30" t="s">
        <v>51</v>
      </c>
      <c r="F28" s="30" t="s">
        <v>30</v>
      </c>
      <c r="G28" s="5" t="s">
        <v>31</v>
      </c>
      <c r="H28" s="4" t="s">
        <v>35</v>
      </c>
      <c r="I28" s="34" t="s">
        <v>47</v>
      </c>
      <c r="J28" s="32"/>
      <c r="K28" s="32"/>
    </row>
    <row r="29" spans="1:19" ht="66" customHeight="1" x14ac:dyDescent="0.2">
      <c r="A29" s="17">
        <v>2.02</v>
      </c>
      <c r="B29" s="31" t="s">
        <v>68</v>
      </c>
      <c r="C29" s="30" t="s">
        <v>80</v>
      </c>
      <c r="D29" s="31" t="s">
        <v>83</v>
      </c>
      <c r="E29" s="30" t="s">
        <v>51</v>
      </c>
      <c r="F29" s="30" t="s">
        <v>30</v>
      </c>
      <c r="G29" s="5" t="s">
        <v>31</v>
      </c>
      <c r="H29" s="4" t="s">
        <v>35</v>
      </c>
      <c r="I29" s="34" t="s">
        <v>47</v>
      </c>
      <c r="J29" s="32"/>
      <c r="K29" s="32"/>
    </row>
    <row r="30" spans="1:19" ht="67.5" x14ac:dyDescent="0.2">
      <c r="A30" s="17">
        <v>2.0299999999999998</v>
      </c>
      <c r="B30" s="6" t="s">
        <v>48</v>
      </c>
      <c r="C30" s="4" t="s">
        <v>52</v>
      </c>
      <c r="D30" s="7" t="s">
        <v>72</v>
      </c>
      <c r="E30" s="30" t="s">
        <v>33</v>
      </c>
      <c r="F30" s="4" t="s">
        <v>50</v>
      </c>
      <c r="G30" s="32" t="s">
        <v>34</v>
      </c>
      <c r="H30" s="4" t="s">
        <v>35</v>
      </c>
      <c r="I30" s="4" t="s">
        <v>49</v>
      </c>
      <c r="J30" s="5"/>
      <c r="K30" s="5"/>
    </row>
    <row r="31" spans="1:19" x14ac:dyDescent="0.2">
      <c r="A31" s="16">
        <v>3</v>
      </c>
      <c r="B31" s="53" t="s">
        <v>36</v>
      </c>
      <c r="C31" s="53"/>
      <c r="D31" s="53"/>
      <c r="E31" s="53"/>
      <c r="F31" s="53"/>
      <c r="G31" s="53"/>
      <c r="H31" s="53"/>
      <c r="I31" s="53"/>
      <c r="J31" s="53"/>
      <c r="K31" s="53"/>
    </row>
    <row r="32" spans="1:19" ht="90" x14ac:dyDescent="0.2">
      <c r="A32" s="17">
        <v>3.01</v>
      </c>
      <c r="B32" s="7" t="s">
        <v>69</v>
      </c>
      <c r="C32" s="36" t="s">
        <v>75</v>
      </c>
      <c r="D32" s="37" t="s">
        <v>84</v>
      </c>
      <c r="E32" s="4" t="s">
        <v>60</v>
      </c>
      <c r="F32" s="4" t="s">
        <v>30</v>
      </c>
      <c r="G32" s="5" t="s">
        <v>34</v>
      </c>
      <c r="H32" s="4" t="s">
        <v>54</v>
      </c>
      <c r="I32" s="4" t="s">
        <v>32</v>
      </c>
      <c r="J32" s="5"/>
      <c r="K32" s="5"/>
    </row>
    <row r="33" spans="1:11" ht="67.5" x14ac:dyDescent="0.2">
      <c r="A33" s="17">
        <v>3.02</v>
      </c>
      <c r="B33" s="7" t="s">
        <v>73</v>
      </c>
      <c r="C33" s="36" t="s">
        <v>58</v>
      </c>
      <c r="D33" s="37" t="s">
        <v>70</v>
      </c>
      <c r="E33" s="30" t="s">
        <v>37</v>
      </c>
      <c r="F33" s="4" t="s">
        <v>30</v>
      </c>
      <c r="G33" s="5" t="s">
        <v>34</v>
      </c>
      <c r="H33" s="4" t="s">
        <v>53</v>
      </c>
      <c r="I33" s="4" t="s">
        <v>32</v>
      </c>
      <c r="J33" s="5"/>
      <c r="K33" s="5"/>
    </row>
    <row r="34" spans="1:11" ht="247.5" x14ac:dyDescent="0.2">
      <c r="A34" s="17">
        <v>3.03</v>
      </c>
      <c r="B34" s="7" t="s">
        <v>61</v>
      </c>
      <c r="C34" s="36" t="s">
        <v>74</v>
      </c>
      <c r="D34" s="37" t="s">
        <v>85</v>
      </c>
      <c r="E34" s="30" t="s">
        <v>37</v>
      </c>
      <c r="F34" s="4" t="s">
        <v>30</v>
      </c>
      <c r="G34" s="5" t="s">
        <v>31</v>
      </c>
      <c r="H34" s="4" t="s">
        <v>64</v>
      </c>
      <c r="I34" s="4" t="s">
        <v>32</v>
      </c>
      <c r="J34" s="5"/>
      <c r="K34" s="5"/>
    </row>
    <row r="35" spans="1:11" ht="90" x14ac:dyDescent="0.2">
      <c r="A35" s="17">
        <v>3.04</v>
      </c>
      <c r="B35" s="7" t="s">
        <v>62</v>
      </c>
      <c r="C35" s="36" t="s">
        <v>58</v>
      </c>
      <c r="D35" s="37" t="s">
        <v>63</v>
      </c>
      <c r="E35" s="30" t="s">
        <v>37</v>
      </c>
      <c r="F35" s="4" t="s">
        <v>66</v>
      </c>
      <c r="G35" s="5" t="s">
        <v>34</v>
      </c>
      <c r="H35" s="4" t="s">
        <v>65</v>
      </c>
      <c r="I35" s="4" t="s">
        <v>32</v>
      </c>
      <c r="J35" s="5"/>
      <c r="K35" s="5"/>
    </row>
    <row r="36" spans="1:11" ht="13.5" customHeight="1" x14ac:dyDescent="0.2">
      <c r="A36" s="16">
        <v>4</v>
      </c>
      <c r="B36" s="53" t="s">
        <v>38</v>
      </c>
      <c r="C36" s="53"/>
      <c r="D36" s="53"/>
      <c r="E36" s="53"/>
      <c r="F36" s="53"/>
      <c r="G36" s="53"/>
      <c r="H36" s="53"/>
      <c r="I36" s="53"/>
      <c r="J36" s="53"/>
      <c r="K36" s="53"/>
    </row>
    <row r="37" spans="1:11" ht="78.75" x14ac:dyDescent="0.2">
      <c r="A37" s="17">
        <v>4.01</v>
      </c>
      <c r="B37" s="6" t="s">
        <v>39</v>
      </c>
      <c r="C37" s="4" t="s">
        <v>40</v>
      </c>
      <c r="D37" s="7" t="s">
        <v>67</v>
      </c>
      <c r="E37" s="4" t="s">
        <v>41</v>
      </c>
      <c r="F37" s="4" t="s">
        <v>42</v>
      </c>
      <c r="G37" s="5" t="s">
        <v>31</v>
      </c>
      <c r="H37" s="4" t="s">
        <v>43</v>
      </c>
      <c r="I37" s="34" t="s">
        <v>47</v>
      </c>
      <c r="J37" s="5"/>
      <c r="K37" s="5"/>
    </row>
    <row r="38" spans="1:11" x14ac:dyDescent="0.2">
      <c r="A38" s="21"/>
      <c r="B38" s="40" t="s">
        <v>44</v>
      </c>
      <c r="C38" s="40"/>
      <c r="D38" s="40"/>
      <c r="E38" s="40"/>
      <c r="F38" s="40"/>
      <c r="G38" s="40"/>
      <c r="H38" s="40"/>
      <c r="I38" s="40"/>
      <c r="J38" s="40"/>
      <c r="K38" s="40"/>
    </row>
    <row r="39" spans="1:11" ht="14.25" customHeight="1" x14ac:dyDescent="0.2">
      <c r="A39" s="22"/>
      <c r="B39" s="41" t="s">
        <v>45</v>
      </c>
      <c r="C39" s="41"/>
      <c r="D39" s="41"/>
      <c r="E39" s="41"/>
      <c r="F39" s="41"/>
      <c r="G39" s="41"/>
      <c r="H39" s="41"/>
      <c r="I39" s="41"/>
      <c r="J39" s="41"/>
      <c r="K39" s="42"/>
    </row>
    <row r="40" spans="1:11" x14ac:dyDescent="0.2">
      <c r="A40" s="22"/>
      <c r="B40" s="41"/>
      <c r="C40" s="41"/>
      <c r="D40" s="41"/>
      <c r="E40" s="41"/>
      <c r="F40" s="41"/>
      <c r="G40" s="41"/>
      <c r="H40" s="41"/>
      <c r="I40" s="41"/>
      <c r="J40" s="41"/>
      <c r="K40" s="42"/>
    </row>
    <row r="41" spans="1:11" ht="21" customHeight="1" x14ac:dyDescent="0.2">
      <c r="A41" s="23"/>
      <c r="B41" s="24" t="s">
        <v>46</v>
      </c>
      <c r="C41" s="25"/>
      <c r="D41" s="25"/>
      <c r="E41" s="25"/>
      <c r="F41" s="25"/>
      <c r="G41" s="25"/>
      <c r="H41" s="25"/>
      <c r="I41" s="25"/>
      <c r="J41" s="25"/>
      <c r="K41" s="26"/>
    </row>
  </sheetData>
  <mergeCells count="30">
    <mergeCell ref="C5:D5"/>
    <mergeCell ref="C4:D4"/>
    <mergeCell ref="C3:D3"/>
    <mergeCell ref="C2:D2"/>
    <mergeCell ref="C9:D9"/>
    <mergeCell ref="C8:D8"/>
    <mergeCell ref="C7:D7"/>
    <mergeCell ref="C6:D6"/>
    <mergeCell ref="C10:D10"/>
    <mergeCell ref="B36:K36"/>
    <mergeCell ref="B31:K31"/>
    <mergeCell ref="D12:K12"/>
    <mergeCell ref="A16:C16"/>
    <mergeCell ref="A18:A19"/>
    <mergeCell ref="K18:K19"/>
    <mergeCell ref="I18:I19"/>
    <mergeCell ref="H18:H19"/>
    <mergeCell ref="E18:G18"/>
    <mergeCell ref="D18:D19"/>
    <mergeCell ref="C18:C19"/>
    <mergeCell ref="B18:B19"/>
    <mergeCell ref="B38:K38"/>
    <mergeCell ref="B39:K40"/>
    <mergeCell ref="E13:I13"/>
    <mergeCell ref="E16:I16"/>
    <mergeCell ref="D14:I14"/>
    <mergeCell ref="D15:I15"/>
    <mergeCell ref="B20:K20"/>
    <mergeCell ref="J18:J19"/>
    <mergeCell ref="B27:K27"/>
  </mergeCells>
  <printOptions horizontalCentered="1"/>
  <pageMargins left="0.23622047244094491" right="0.23622047244094491" top="0.23622047244094491" bottom="0.23622047244094491" header="0.19685039370078741" footer="0.19685039370078741"/>
  <pageSetup paperSize="9" scale="70" orientation="landscape" r:id="rId1"/>
  <headerFooter>
    <oddFooter>&amp;R&amp;"Arial,Regular"&amp;8Page &amp;P of &amp;N</oddFooter>
  </headerFooter>
  <rowBreaks count="1" manualBreakCount="1">
    <brk id="11"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71" ma:contentTypeDescription="Create a new document." ma:contentTypeScope="" ma:versionID="e49568bab2a144706c215453efcc1fce">
  <xsd:schema xmlns:xsd="http://www.w3.org/2001/XMLSchema" xmlns:xs="http://www.w3.org/2001/XMLSchema" xmlns:p="http://schemas.microsoft.com/office/2006/metadata/properties" xmlns:ns2="2836469c-b43e-4aa1-9b97-2c3e7041e824" xmlns:ns3="67a9c916-b9aa-4dc2-9f16-c44ca415698d" xmlns:ns4="8aefd74c-d14b-451e-bb38-cf3a729b3efa" targetNamespace="http://schemas.microsoft.com/office/2006/metadata/properties" ma:root="true" ma:fieldsID="266bd2d6469d10cdc80106047d45a4f7" ns2:_="" ns3:_="" ns4:_="">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MRPA-1160097302-106306</_dlc_DocId>
    <_dlc_DocIdUrl xmlns="8aefd74c-d14b-451e-bb38-cf3a729b3efa">
      <Url>https://fultonhogan.sharepoint.com/teams/PD05433/_layouts/15/DocIdRedir.aspx?ID=MRPA-1160097302-106306</Url>
      <Description>MRPA-1160097302-106306</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E9A16CC4-86D0-41BB-8E31-EE845E0D75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schemas.openxmlformats.org/package/2006/metadata/core-properties"/>
    <ds:schemaRef ds:uri="67a9c916-b9aa-4dc2-9f16-c44ca415698d"/>
    <ds:schemaRef ds:uri="8aefd74c-d14b-451e-bb38-cf3a729b3efa"/>
    <ds:schemaRef ds:uri="http://purl.org/dc/terms/"/>
    <ds:schemaRef ds:uri="http://schemas.microsoft.com/office/2006/documentManagement/types"/>
    <ds:schemaRef ds:uri="2836469c-b43e-4aa1-9b97-2c3e7041e824"/>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2023-10-12T00:19:37Z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8791d813-8ddf-4593-b6cd-0c1c520c5625</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ies>
</file>