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P:\Projects\Ferris and Hopkins Road\Hopkins Road\ITP's\Reviewed\"/>
    </mc:Choice>
  </mc:AlternateContent>
  <xr:revisionPtr revIDLastSave="0" documentId="13_ncr:1_{AD170598-DCB7-4BEE-9302-20C6F837FA21}"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Sheet1!$A$1:$O$45</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alcChain>
</file>

<file path=xl/sharedStrings.xml><?xml version="1.0" encoding="utf-8"?>
<sst xmlns="http://schemas.openxmlformats.org/spreadsheetml/2006/main" count="166" uniqueCount="105">
  <si>
    <t>ConQA Team Notes:</t>
  </si>
  <si>
    <t xml:space="preserve">Document Title:  </t>
  </si>
  <si>
    <t>ITP Description:</t>
  </si>
  <si>
    <t xml:space="preserve">Subgrade Preparation - Road </t>
  </si>
  <si>
    <t>Discipline (e.g. CIV/STR/RAIL:</t>
  </si>
  <si>
    <t>217-CIV-HOP</t>
  </si>
  <si>
    <t>Revision Number:</t>
  </si>
  <si>
    <t>Revision Date:</t>
  </si>
  <si>
    <t xml:space="preserve">ITP created by: </t>
  </si>
  <si>
    <t>Cedric Guico</t>
  </si>
  <si>
    <t xml:space="preserve">ITP approved for use by: </t>
  </si>
  <si>
    <t>Pradeep Tisala</t>
  </si>
  <si>
    <r>
      <t xml:space="preserve">Special Notes to ConQA Team </t>
    </r>
    <r>
      <rPr>
        <sz val="11"/>
        <rFont val="Calibri"/>
        <family val="2"/>
        <scheme val="minor"/>
      </rPr>
      <t>:</t>
    </r>
  </si>
  <si>
    <t>Inspection &amp; Test Plan - Subgrade Preparation - Road</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</si>
  <si>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</si>
  <si>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</si>
  <si>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</si>
  <si>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</si>
  <si>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</si>
  <si>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</si>
  <si>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</si>
  <si>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</si>
  <si>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</si>
  <si>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</si>
  <si>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</si>
  <si>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</si>
  <si>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</si>
  <si>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</si>
  <si>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</si>
  <si>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</si>
  <si>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</si>
  <si>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204</t>
  </si>
  <si>
    <t>N/A</t>
  </si>
  <si>
    <t>NA</t>
  </si>
  <si>
    <t>VicRoads Section 173</t>
  </si>
  <si>
    <t>Preliminaries-Materials</t>
  </si>
  <si>
    <t>Preliminaries-Documentations</t>
  </si>
  <si>
    <t>Pre-construction / Pre-installation Activities</t>
  </si>
  <si>
    <t>Survey Set-Out</t>
  </si>
  <si>
    <t>IFC Drawings</t>
  </si>
  <si>
    <t>Verify</t>
  </si>
  <si>
    <t>Prior to commencement of excavation</t>
  </si>
  <si>
    <t>IP</t>
  </si>
  <si>
    <t>SE/Surveyor</t>
  </si>
  <si>
    <t>This ITP</t>
  </si>
  <si>
    <t>Construction / Installation Activities</t>
  </si>
  <si>
    <t>Inspection of Subgrade Material-Subgrade Material Properties</t>
  </si>
  <si>
    <t>Section 204.06 ( c)
Section 204.06 ( e)
IFC Drawings</t>
  </si>
  <si>
    <t>Verify-Document Review</t>
  </si>
  <si>
    <t>Each lot</t>
  </si>
  <si>
    <t>HP</t>
  </si>
  <si>
    <t>PE/Nominated Authority</t>
  </si>
  <si>
    <t>This ITP/Test Report/Referenced Lot number</t>
  </si>
  <si>
    <t>Material classified as silt</t>
  </si>
  <si>
    <t>Section 204.04 b)</t>
  </si>
  <si>
    <t>Document Review</t>
  </si>
  <si>
    <t>Prior to commencing</t>
  </si>
  <si>
    <t>SE/Nominated Authority</t>
  </si>
  <si>
    <t>Superintendent satisfied with Stabilisation
Signed ITP/  records</t>
  </si>
  <si>
    <t>Acceptance of Rock Subgrade (where applicable)</t>
  </si>
  <si>
    <t>Section 204.06 f)</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</si>
  <si>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</si>
  <si>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Site Inspection/ Document Review</t>
  </si>
  <si>
    <t>Prior construction of the regulating layer</t>
  </si>
  <si>
    <t>Unsuitable Material</t>
  </si>
  <si>
    <t>Section 204.07 d)</t>
  </si>
  <si>
    <t>Where Unsuitable material is encountered, proposed in-situ treatment must be submitted to the Nominated Authority for review.</t>
  </si>
  <si>
    <t>Visual inspection</t>
  </si>
  <si>
    <t>Groundwater</t>
  </si>
  <si>
    <t>Section 204.06 h)</t>
  </si>
  <si>
    <t>Where groundwater is encountered the contractor shall notify the superintendent and submit proposed action for review. 
The Contractor shall submit any necessary approvals from relevant authorities for the treatment and disposal of this groundwater.</t>
  </si>
  <si>
    <t>Cut to Fill Zones</t>
  </si>
  <si>
    <t>Section 204.06 g)</t>
  </si>
  <si>
    <t>Site Inspection</t>
  </si>
  <si>
    <t>SE/Site Supervisor</t>
  </si>
  <si>
    <t>Sign ITP</t>
  </si>
  <si>
    <t>Proof Roll</t>
  </si>
  <si>
    <t>Section 173</t>
  </si>
  <si>
    <t>Proof rolls to be conducted in accordance with Section 173 of the VicRoads Standard Specification</t>
  </si>
  <si>
    <t>Site Engineer/Superintendent</t>
  </si>
  <si>
    <t>Compaction Testing</t>
  </si>
  <si>
    <t>Table 204.131</t>
  </si>
  <si>
    <r>
      <t xml:space="preserve">All Type A Material, Type B Material placed within 400 mm of top of Type B Material and 
Ripped and re-compacted material below Cut Floor Level
Scale B: Standard Compaction 98%.
</t>
    </r>
    <r>
      <rPr>
        <b/>
        <sz val="8"/>
        <color rgb="FF000000"/>
        <rFont val="Arial"/>
      </rPr>
      <t>Attach: Compaction Test Result:</t>
    </r>
  </si>
  <si>
    <t>PE/SE</t>
  </si>
  <si>
    <t>Test Records
Lot Register</t>
  </si>
  <si>
    <t>Post Compaction Material Property Testing</t>
  </si>
  <si>
    <t xml:space="preserve">Vic Roada 204.04
Table 204.141
Section 204.14 a) or b)
</t>
  </si>
  <si>
    <r>
      <t xml:space="preserve">Material Properties (Not Applicable for Scale C):
CBR ≥ 3% and Swell ≤ 1.5%
Max Permeability = 5X10-9 m/s
Grading: 75.0mm 100%
                4.75mm 40-80%
                0.075mm 10-40%
Max. PI x%Passing 0.425mm = 1000 , PI = 6 to 25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rgb="FF000000"/>
        <rFont val="Arial"/>
      </rPr>
      <t>Attach: Post compaction test results:</t>
    </r>
  </si>
  <si>
    <t>Review Document</t>
  </si>
  <si>
    <t>Refer to Section 204</t>
  </si>
  <si>
    <t>Sign ITP
Attach Material Property Test Report</t>
  </si>
  <si>
    <t>Post Construction Activities</t>
  </si>
  <si>
    <t xml:space="preserve">Survey Conformance </t>
  </si>
  <si>
    <t>VicRoads 204.03f,g and h</t>
  </si>
  <si>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</si>
  <si>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t xml:space="preserve">Review Document </t>
  </si>
  <si>
    <t>SCP</t>
  </si>
  <si>
    <t>Sign ITP
Attach 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</si>
  <si>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</si>
  <si>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</si>
  <si>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</si>
  <si>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r>
      <t xml:space="preserve">Area has been set out in accordance with the drawings
</t>
    </r>
    <r>
      <rPr>
        <sz val="8"/>
        <color rgb="FFFF0000"/>
        <rFont val="Arial"/>
        <family val="2"/>
      </rPr>
      <t xml:space="preserve">
</t>
    </r>
    <r>
      <rPr>
        <b/>
        <sz val="8"/>
        <color rgb="FFFF0000"/>
        <rFont val="Arial"/>
        <family val="2"/>
      </rPr>
      <t>ATTACH: LOT MARKED UP LOCATION ON THE IFC Drawing/Propellel/GIS Mapping (LOT MAP):</t>
    </r>
  </si>
  <si>
    <r>
      <t xml:space="preserve">Prior to commencing excavation in any area and during excavation work, the Nominated Authority and the Contractor shall inspect each type of material encountered and subject to verification by appropriate laboratory testing, agree on the category of the material in accordance with Clause 204.04
In situ material within 400mm of cut floor level to be consistent with IFC Drawings
Assigned CBR ≥ 2.5% 
If parameters are met, rip and re compact to a depth of 150mm.
If assumed design parameters not met, remove 400mm of material and replace with conforming Type </t>
    </r>
    <r>
      <rPr>
        <b/>
        <sz val="8"/>
        <rFont val="Arial"/>
        <family val="2"/>
      </rPr>
      <t>B</t>
    </r>
    <r>
      <rPr>
        <sz val="8"/>
        <rFont val="Arial"/>
        <family val="2"/>
      </rPr>
      <t xml:space="preserve"> fill.
If existing material needs to be removed and replaced with Type </t>
    </r>
    <r>
      <rPr>
        <b/>
        <sz val="8"/>
        <rFont val="Arial"/>
        <family val="2"/>
      </rPr>
      <t>B</t>
    </r>
    <r>
      <rPr>
        <sz val="8"/>
        <rFont val="Arial"/>
        <family val="2"/>
      </rPr>
      <t xml:space="preserve"> Fill, ITP-CIV Type </t>
    </r>
    <r>
      <rPr>
        <b/>
        <sz val="8"/>
        <rFont val="Arial"/>
        <family val="2"/>
      </rPr>
      <t>B</t>
    </r>
    <r>
      <rPr>
        <sz val="8"/>
        <rFont val="Arial"/>
        <family val="2"/>
      </rPr>
      <t xml:space="preserve"> Fill - Road is to be utilised.
</t>
    </r>
    <r>
      <rPr>
        <b/>
        <sz val="8"/>
        <rFont val="Arial"/>
        <family val="2"/>
      </rPr>
      <t>Attach: Laboratory testing Verification:
Enter: Type B fill Lot Number:</t>
    </r>
    <r>
      <rPr>
        <sz val="8"/>
        <rFont val="Arial"/>
        <family val="2"/>
      </rPr>
      <t xml:space="preserve">
</t>
    </r>
  </si>
  <si>
    <r>
      <t xml:space="preserve">Material classified as silt, either before or after compaction, is not acceptable as Type </t>
    </r>
    <r>
      <rPr>
        <b/>
        <sz val="8"/>
        <rFont val="Arial"/>
        <family val="2"/>
      </rPr>
      <t>B</t>
    </r>
    <r>
      <rPr>
        <sz val="8"/>
        <rFont val="Arial"/>
        <family val="2"/>
      </rPr>
      <t xml:space="preserve"> material without stablisation to the satisfaction of the Nominated Authority</t>
    </r>
  </si>
  <si>
    <t xml:space="preserve">All pavement and verge areas at cut to fill zones shall be excavated to a minimum depth of 600mm below the cut floor level or top of the type B material, for a distance of not less than 15m into the cut and 30m under the fill from the cut-fill line at the upper surface of the Type B material.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</si>
</sst>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b/>
      <sz val="8"/>
      <color rgb="FFFF0000"/>
      <name val="Arial"/>
      <family val="2"/>
    </font>
    <font>
      <sz val="8"/>
      <color rgb="FF000000"/>
      <name val="Arial"/>
    </font>
    <font>
      <b/>
      <sz val="8"/>
      <color rgb="FF000000"/>
      <name val="Arial"/>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4">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6"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16" fillId="0" borderId="1" xfId="0" applyFont="1" applyBorder="1" applyAlignment="1">
      <alignment horizontal="left" vertical="top" wrapText="1"/>
    </xf>
    <xf numFmtId="0" fontId="16" fillId="5" borderId="1" xfId="0" applyFont="1" applyFill="1" applyBorder="1" applyAlignment="1" applyProtection="1">
      <alignment horizontal="left" vertical="top" wrapText="1"/>
      <protection locked="0"/>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4" borderId="1" xfId="0" applyFont="1" applyFill="1" applyBorder="1" applyAlignment="1">
      <alignment horizontal="left"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4" fillId="0"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93170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5"/>
  <sheetViews>
    <sheetView tabSelected="1" zoomScale="115" zoomScaleNormal="115" zoomScaleSheetLayoutView="100" workbookViewId="0">
      <selection activeCell="M14" sqref="M14"/>
    </sheetView>
  </sheetViews>
  <sheetFormatPr defaultColWidth="9.140625" defaultRowHeight="14.25" x14ac:dyDescent="0.2"/>
  <cols>
    <col min="1" max="1" width="5.7109375" style="2" customWidth="1"/>
    <col min="2" max="2" width="37.5703125" style="2" customWidth="1"/>
    <col min="3" max="3" width="15.7109375" style="2" customWidth="1"/>
    <col min="4" max="4" width="35.28515625" style="2" customWidth="1"/>
    <col min="5" max="7" width="10.7109375" style="2" customWidth="1"/>
    <col min="8" max="8" width="13.140625" style="2" customWidth="1"/>
    <col min="9" max="9" width="15.5703125" style="2" customWidth="1"/>
    <col min="10" max="10" width="10.7109375" style="2" customWidth="1"/>
    <col min="11" max="16384" width="9.140625" style="2"/>
  </cols>
  <sheetData>
    <row r="1" spans="1:18" ht="15" x14ac:dyDescent="0.25">
      <c r="A1" s="10" t="s">
        <v>0</v>
      </c>
    </row>
    <row r="2" spans="1:18" ht="15" x14ac:dyDescent="0.25">
      <c r="A2" s="11" t="s">
        <v>1</v>
      </c>
      <c r="B2" s="12"/>
      <c r="C2" s="51" t="str">
        <f>"ITP-"&amp;C5&amp;"-"&amp;C3</f>
        <v xml:space="preserve">ITP-217-CIV-HOP-Subgrade Preparation - Road </v>
      </c>
      <c r="D2" s="52"/>
    </row>
    <row r="3" spans="1:18" ht="15" x14ac:dyDescent="0.25">
      <c r="A3" s="11" t="s">
        <v>2</v>
      </c>
      <c r="B3" s="12"/>
      <c r="C3" s="51" t="s">
        <v>3</v>
      </c>
      <c r="D3" s="52"/>
    </row>
    <row r="4" spans="1:18" ht="15" x14ac:dyDescent="0.25">
      <c r="A4" s="11"/>
      <c r="B4" s="12"/>
      <c r="C4" s="51"/>
      <c r="D4" s="52"/>
    </row>
    <row r="5" spans="1:18" ht="15" x14ac:dyDescent="0.25">
      <c r="A5" s="11" t="s">
        <v>4</v>
      </c>
      <c r="B5" s="12"/>
      <c r="C5" s="51" t="s">
        <v>5</v>
      </c>
      <c r="D5" s="52"/>
    </row>
    <row r="6" spans="1:18" ht="15" x14ac:dyDescent="0.25">
      <c r="A6" s="11" t="s">
        <v>6</v>
      </c>
      <c r="B6" s="12"/>
      <c r="C6" s="51">
        <v>0</v>
      </c>
      <c r="D6" s="52"/>
    </row>
    <row r="7" spans="1:18" ht="15" x14ac:dyDescent="0.25">
      <c r="A7" s="11" t="s">
        <v>7</v>
      </c>
      <c r="B7" s="12"/>
      <c r="C7" s="53">
        <v>45623</v>
      </c>
      <c r="D7" s="54"/>
    </row>
    <row r="8" spans="1:18" ht="15" x14ac:dyDescent="0.25">
      <c r="A8" s="11" t="s">
        <v>8</v>
      </c>
      <c r="B8" s="12"/>
      <c r="C8" s="51" t="s">
        <v>9</v>
      </c>
      <c r="D8" s="52"/>
    </row>
    <row r="9" spans="1:18" ht="15" x14ac:dyDescent="0.25">
      <c r="A9" s="11" t="s">
        <v>10</v>
      </c>
      <c r="B9" s="12"/>
      <c r="C9" s="51" t="s">
        <v>11</v>
      </c>
      <c r="D9" s="52"/>
    </row>
    <row r="10" spans="1:18" ht="15" x14ac:dyDescent="0.25">
      <c r="A10" s="11" t="s">
        <v>12</v>
      </c>
      <c r="B10" s="12"/>
      <c r="C10" s="51"/>
      <c r="D10" s="52"/>
    </row>
    <row r="12" spans="1:18" ht="24" customHeight="1" x14ac:dyDescent="0.2">
      <c r="A12" s="8"/>
      <c r="B12" s="9"/>
      <c r="C12" s="9"/>
      <c r="D12" s="56" t="s">
        <v>13</v>
      </c>
      <c r="E12" s="57"/>
      <c r="F12" s="57"/>
      <c r="G12" s="57"/>
      <c r="H12" s="57"/>
      <c r="I12" s="57"/>
      <c r="J12" s="57"/>
      <c r="K12" s="58"/>
    </row>
    <row r="13" spans="1:18" x14ac:dyDescent="0.2">
      <c r="A13" s="3"/>
      <c r="D13" s="18"/>
      <c r="E13" s="62"/>
      <c r="F13" s="62"/>
      <c r="G13" s="62"/>
      <c r="H13" s="62"/>
      <c r="I13" s="63"/>
      <c r="J13" s="19" t="s">
        <v>14</v>
      </c>
      <c r="K13" s="20">
        <f>C6</f>
        <v>0</v>
      </c>
      <c r="O13" s="1"/>
      <c r="P13" s="1"/>
      <c r="Q13" s="1"/>
      <c r="R13" s="1"/>
    </row>
    <row r="14" spans="1:18" x14ac:dyDescent="0.2">
      <c r="A14" s="3"/>
      <c r="D14" s="69"/>
      <c r="E14" s="70"/>
      <c r="F14" s="70"/>
      <c r="G14" s="70"/>
      <c r="H14" s="70"/>
      <c r="I14" s="71"/>
      <c r="J14" s="13" t="s">
        <v>15</v>
      </c>
      <c r="K14" s="31">
        <v>45623</v>
      </c>
    </row>
    <row r="15" spans="1:18" x14ac:dyDescent="0.2">
      <c r="A15" s="3"/>
      <c r="D15" s="72"/>
      <c r="E15" s="73"/>
      <c r="F15" s="73"/>
      <c r="G15" s="73"/>
      <c r="H15" s="73"/>
      <c r="I15" s="74"/>
      <c r="J15" s="15"/>
      <c r="K15" s="15"/>
      <c r="O15" s="1"/>
      <c r="P15" s="1"/>
      <c r="Q15" s="1"/>
      <c r="R15" s="1"/>
    </row>
    <row r="16" spans="1:18" ht="14.25" customHeight="1" x14ac:dyDescent="0.2">
      <c r="A16" s="59"/>
      <c r="B16" s="60"/>
      <c r="C16" s="60"/>
      <c r="D16" s="21"/>
      <c r="E16" s="64"/>
      <c r="F16" s="64"/>
      <c r="G16" s="64"/>
      <c r="H16" s="64"/>
      <c r="I16" s="65"/>
      <c r="J16" s="14"/>
      <c r="K16" s="14"/>
      <c r="O16" s="1"/>
      <c r="P16" s="1"/>
      <c r="Q16" s="1"/>
      <c r="R16" s="1"/>
    </row>
    <row r="17" spans="1:19" ht="18.75" customHeight="1" x14ac:dyDescent="0.2">
      <c r="A17" s="28" t="s">
        <v>16</v>
      </c>
      <c r="B17" s="29"/>
      <c r="C17" s="12"/>
      <c r="D17" s="30"/>
      <c r="E17" s="30"/>
      <c r="F17" s="30"/>
      <c r="G17" s="30"/>
      <c r="H17" s="30"/>
      <c r="I17" s="30"/>
      <c r="J17" s="30"/>
      <c r="K17" s="12"/>
      <c r="Q17" s="1"/>
      <c r="R17" s="1"/>
    </row>
    <row r="18" spans="1:19" ht="14.25" customHeight="1" x14ac:dyDescent="0.2">
      <c r="A18" s="61" t="s">
        <v>17</v>
      </c>
      <c r="B18" s="61" t="s">
        <v>18</v>
      </c>
      <c r="C18" s="61" t="s">
        <v>19</v>
      </c>
      <c r="D18" s="61" t="s">
        <v>20</v>
      </c>
      <c r="E18" s="61" t="s">
        <v>21</v>
      </c>
      <c r="F18" s="61"/>
      <c r="G18" s="61"/>
      <c r="H18" s="61" t="s">
        <v>22</v>
      </c>
      <c r="I18" s="61" t="s">
        <v>23</v>
      </c>
      <c r="J18" s="78" t="s">
        <v>24</v>
      </c>
      <c r="K18" s="61" t="s">
        <v>25</v>
      </c>
      <c r="R18" s="1"/>
      <c r="S18" s="1"/>
    </row>
    <row r="19" spans="1:19" x14ac:dyDescent="0.2">
      <c r="A19" s="61"/>
      <c r="B19" s="61"/>
      <c r="C19" s="61"/>
      <c r="D19" s="61"/>
      <c r="E19" s="37" t="s">
        <v>26</v>
      </c>
      <c r="F19" s="37" t="s">
        <v>27</v>
      </c>
      <c r="G19" s="37" t="s">
        <v>28</v>
      </c>
      <c r="H19" s="61"/>
      <c r="I19" s="61"/>
      <c r="J19" s="78"/>
      <c r="K19" s="61"/>
      <c r="R19" s="1"/>
      <c r="S19" s="1"/>
    </row>
    <row r="20" spans="1:19" x14ac:dyDescent="0.2">
      <c r="A20" s="16">
        <v>1</v>
      </c>
      <c r="B20" s="75" t="s">
        <v>29</v>
      </c>
      <c r="C20" s="76"/>
      <c r="D20" s="76"/>
      <c r="E20" s="76"/>
      <c r="F20" s="76"/>
      <c r="G20" s="76"/>
      <c r="H20" s="76"/>
      <c r="I20" s="76"/>
      <c r="J20" s="76"/>
      <c r="K20" s="77"/>
    </row>
    <row r="21" spans="1:19" ht="22.5" x14ac:dyDescent="0.2">
      <c r="A21" s="17">
        <v>1.1000000000000001</v>
      </c>
      <c r="B21" s="6" t="s">
        <v>30</v>
      </c>
      <c r="C21" s="4" t="s">
        <v>31</v>
      </c>
      <c r="D21" s="4" t="s">
        <v>32</v>
      </c>
      <c r="E21" s="4" t="s">
        <v>32</v>
      </c>
      <c r="F21" s="4" t="s">
        <v>32</v>
      </c>
      <c r="G21" s="4" t="s">
        <v>32</v>
      </c>
      <c r="H21" s="4" t="s">
        <v>32</v>
      </c>
      <c r="I21" s="4" t="s">
        <v>32</v>
      </c>
      <c r="J21" s="4" t="s">
        <v>33</v>
      </c>
      <c r="K21" s="4" t="s">
        <v>32</v>
      </c>
    </row>
    <row r="22" spans="1:19" ht="22.5" x14ac:dyDescent="0.2">
      <c r="A22" s="17">
        <v>1.2</v>
      </c>
      <c r="B22" s="6" t="s">
        <v>30</v>
      </c>
      <c r="C22" s="4" t="s">
        <v>34</v>
      </c>
      <c r="D22" s="4" t="s">
        <v>32</v>
      </c>
      <c r="E22" s="4" t="s">
        <v>32</v>
      </c>
      <c r="F22" s="4" t="s">
        <v>32</v>
      </c>
      <c r="G22" s="4" t="s">
        <v>32</v>
      </c>
      <c r="H22" s="4" t="s">
        <v>32</v>
      </c>
      <c r="I22" s="4" t="s">
        <v>32</v>
      </c>
      <c r="J22" s="4" t="s">
        <v>33</v>
      </c>
      <c r="K22" s="4" t="s">
        <v>32</v>
      </c>
    </row>
    <row r="23" spans="1:19" x14ac:dyDescent="0.2">
      <c r="A23" s="16">
        <v>2</v>
      </c>
      <c r="B23" s="75" t="s">
        <v>35</v>
      </c>
      <c r="C23" s="76"/>
      <c r="D23" s="76"/>
      <c r="E23" s="76"/>
      <c r="F23" s="76"/>
      <c r="G23" s="76"/>
      <c r="H23" s="76"/>
      <c r="I23" s="76"/>
      <c r="J23" s="76"/>
      <c r="K23" s="77"/>
    </row>
    <row r="24" spans="1:19" x14ac:dyDescent="0.2">
      <c r="A24" s="17">
        <v>2.1</v>
      </c>
      <c r="B24" s="6" t="s">
        <v>30</v>
      </c>
      <c r="C24" s="4" t="s">
        <v>32</v>
      </c>
      <c r="D24" s="4" t="s">
        <v>32</v>
      </c>
      <c r="E24" s="4" t="s">
        <v>32</v>
      </c>
      <c r="F24" s="4" t="s">
        <v>32</v>
      </c>
      <c r="G24" s="4" t="s">
        <v>32</v>
      </c>
      <c r="H24" s="4" t="s">
        <v>32</v>
      </c>
      <c r="I24" s="4" t="s">
        <v>32</v>
      </c>
      <c r="J24" s="4" t="s">
        <v>33</v>
      </c>
      <c r="K24" s="4" t="s">
        <v>32</v>
      </c>
    </row>
    <row r="25" spans="1:19" x14ac:dyDescent="0.2">
      <c r="A25" s="16">
        <v>3</v>
      </c>
      <c r="B25" s="75" t="s">
        <v>36</v>
      </c>
      <c r="C25" s="76"/>
      <c r="D25" s="76"/>
      <c r="E25" s="76"/>
      <c r="F25" s="76"/>
      <c r="G25" s="76"/>
      <c r="H25" s="76"/>
      <c r="I25" s="76"/>
      <c r="J25" s="76"/>
      <c r="K25" s="77"/>
    </row>
    <row r="26" spans="1:19" x14ac:dyDescent="0.2">
      <c r="A26" s="17">
        <v>3.1</v>
      </c>
      <c r="B26" s="6" t="s">
        <v>30</v>
      </c>
      <c r="C26" s="4" t="s">
        <v>32</v>
      </c>
      <c r="D26" s="4" t="s">
        <v>32</v>
      </c>
      <c r="E26" s="4" t="s">
        <v>32</v>
      </c>
      <c r="F26" s="4" t="s">
        <v>32</v>
      </c>
      <c r="G26" s="4" t="s">
        <v>32</v>
      </c>
      <c r="H26" s="4" t="s">
        <v>32</v>
      </c>
      <c r="I26" s="4" t="s">
        <v>32</v>
      </c>
      <c r="J26" s="4" t="s">
        <v>33</v>
      </c>
      <c r="K26" s="4" t="s">
        <v>32</v>
      </c>
    </row>
    <row r="27" spans="1:19" x14ac:dyDescent="0.2">
      <c r="A27" s="16">
        <v>4</v>
      </c>
      <c r="B27" s="55" t="s">
        <v>37</v>
      </c>
      <c r="C27" s="55"/>
      <c r="D27" s="55"/>
      <c r="E27" s="55"/>
      <c r="F27" s="55"/>
      <c r="G27" s="55"/>
      <c r="H27" s="55"/>
      <c r="I27" s="55"/>
      <c r="J27" s="55"/>
      <c r="K27" s="55"/>
    </row>
    <row r="28" spans="1:19" ht="67.5" x14ac:dyDescent="0.2">
      <c r="A28" s="36">
        <v>4.0999999999999996</v>
      </c>
      <c r="B28" s="32" t="s">
        <v>38</v>
      </c>
      <c r="C28" s="4" t="s">
        <v>39</v>
      </c>
      <c r="D28" s="34" t="s">
        <v>101</v>
      </c>
      <c r="E28" s="33" t="s">
        <v>40</v>
      </c>
      <c r="F28" s="33" t="s">
        <v>41</v>
      </c>
      <c r="G28" s="35" t="s">
        <v>42</v>
      </c>
      <c r="H28" s="33" t="s">
        <v>43</v>
      </c>
      <c r="I28" s="4" t="s">
        <v>44</v>
      </c>
      <c r="J28" s="5"/>
      <c r="K28" s="5"/>
    </row>
    <row r="29" spans="1:19" x14ac:dyDescent="0.2">
      <c r="A29" s="16">
        <v>5</v>
      </c>
      <c r="B29" s="55" t="s">
        <v>45</v>
      </c>
      <c r="C29" s="55"/>
      <c r="D29" s="55"/>
      <c r="E29" s="55"/>
      <c r="F29" s="55"/>
      <c r="G29" s="55"/>
      <c r="H29" s="55"/>
      <c r="I29" s="55"/>
      <c r="J29" s="55"/>
      <c r="K29" s="55"/>
    </row>
    <row r="30" spans="1:19" ht="258.75" x14ac:dyDescent="0.2">
      <c r="A30" s="39">
        <v>5.0999999999999996</v>
      </c>
      <c r="B30" s="40" t="s">
        <v>46</v>
      </c>
      <c r="C30" s="41" t="s">
        <v>47</v>
      </c>
      <c r="D30" s="42" t="s">
        <v>102</v>
      </c>
      <c r="E30" s="43" t="s">
        <v>48</v>
      </c>
      <c r="F30" s="43" t="s">
        <v>49</v>
      </c>
      <c r="G30" s="44" t="s">
        <v>50</v>
      </c>
      <c r="H30" s="43" t="s">
        <v>51</v>
      </c>
      <c r="I30" s="43" t="s">
        <v>52</v>
      </c>
      <c r="J30" s="45"/>
      <c r="K30" s="45"/>
    </row>
    <row r="31" spans="1:19" ht="45" x14ac:dyDescent="0.2">
      <c r="A31" s="17">
        <v>5.2</v>
      </c>
      <c r="B31" s="6" t="s">
        <v>53</v>
      </c>
      <c r="C31" s="7" t="s">
        <v>54</v>
      </c>
      <c r="D31" s="34" t="s">
        <v>103</v>
      </c>
      <c r="E31" s="4" t="s">
        <v>55</v>
      </c>
      <c r="F31" s="4" t="s">
        <v>56</v>
      </c>
      <c r="G31" s="38" t="s">
        <v>50</v>
      </c>
      <c r="H31" s="4" t="s">
        <v>57</v>
      </c>
      <c r="I31" s="4" t="s">
        <v>58</v>
      </c>
      <c r="J31" s="5"/>
      <c r="K31" s="5"/>
    </row>
    <row r="32" spans="1:19" ht="90" x14ac:dyDescent="0.2">
      <c r="A32" s="17">
        <v>5.3</v>
      </c>
      <c r="B32" s="6" t="s">
        <v>59</v>
      </c>
      <c r="C32" s="7" t="s">
        <v>60</v>
      </c>
      <c r="D32" s="7" t="s">
        <v>61</v>
      </c>
      <c r="E32" s="4" t="s">
        <v>62</v>
      </c>
      <c r="F32" s="4" t="s">
        <v>63</v>
      </c>
      <c r="G32" s="38" t="s">
        <v>50</v>
      </c>
      <c r="H32" s="4" t="s">
        <v>57</v>
      </c>
      <c r="I32" s="4" t="s">
        <v>44</v>
      </c>
      <c r="J32" s="5"/>
      <c r="K32" s="5"/>
    </row>
    <row r="33" spans="1:11" ht="33.75" x14ac:dyDescent="0.2">
      <c r="A33" s="17">
        <v>5.4</v>
      </c>
      <c r="B33" s="6" t="s">
        <v>64</v>
      </c>
      <c r="C33" s="7" t="s">
        <v>65</v>
      </c>
      <c r="D33" s="7" t="s">
        <v>66</v>
      </c>
      <c r="E33" s="4" t="s">
        <v>67</v>
      </c>
      <c r="F33" s="4" t="s">
        <v>49</v>
      </c>
      <c r="G33" s="38" t="s">
        <v>50</v>
      </c>
      <c r="H33" s="4" t="s">
        <v>57</v>
      </c>
      <c r="I33" s="4" t="s">
        <v>44</v>
      </c>
      <c r="J33" s="5"/>
      <c r="K33" s="5"/>
    </row>
    <row r="34" spans="1:11" ht="78.75" x14ac:dyDescent="0.2">
      <c r="A34" s="17">
        <v>5.5</v>
      </c>
      <c r="B34" s="6" t="s">
        <v>68</v>
      </c>
      <c r="C34" s="7" t="s">
        <v>69</v>
      </c>
      <c r="D34" s="7" t="s">
        <v>70</v>
      </c>
      <c r="E34" s="4" t="s">
        <v>67</v>
      </c>
      <c r="F34" s="4" t="s">
        <v>49</v>
      </c>
      <c r="G34" s="38" t="s">
        <v>50</v>
      </c>
      <c r="H34" s="4" t="s">
        <v>57</v>
      </c>
      <c r="I34" s="4" t="s">
        <v>44</v>
      </c>
      <c r="J34" s="5"/>
      <c r="K34" s="5"/>
    </row>
    <row r="35" spans="1:11" ht="67.5" x14ac:dyDescent="0.2">
      <c r="A35" s="79">
        <v>5.6</v>
      </c>
      <c r="B35" s="80" t="s">
        <v>71</v>
      </c>
      <c r="C35" s="81" t="s">
        <v>72</v>
      </c>
      <c r="D35" s="81" t="s">
        <v>104</v>
      </c>
      <c r="E35" s="82" t="s">
        <v>73</v>
      </c>
      <c r="F35" s="82" t="s">
        <v>49</v>
      </c>
      <c r="G35" s="83" t="s">
        <v>42</v>
      </c>
      <c r="H35" s="82" t="s">
        <v>74</v>
      </c>
      <c r="I35" s="82" t="s">
        <v>75</v>
      </c>
      <c r="J35" s="83"/>
      <c r="K35" s="83"/>
    </row>
    <row r="36" spans="1:11" ht="33.75" x14ac:dyDescent="0.2">
      <c r="A36" s="17">
        <v>5.7</v>
      </c>
      <c r="B36" s="32" t="s">
        <v>76</v>
      </c>
      <c r="C36" s="34" t="s">
        <v>77</v>
      </c>
      <c r="D36" s="34" t="s">
        <v>78</v>
      </c>
      <c r="E36" s="33" t="s">
        <v>67</v>
      </c>
      <c r="F36" s="33" t="s">
        <v>49</v>
      </c>
      <c r="G36" s="38" t="s">
        <v>50</v>
      </c>
      <c r="H36" s="33" t="s">
        <v>79</v>
      </c>
      <c r="I36" s="33" t="s">
        <v>44</v>
      </c>
      <c r="J36" s="35"/>
      <c r="K36" s="5"/>
    </row>
    <row r="37" spans="1:11" ht="105.75" customHeight="1" x14ac:dyDescent="0.2">
      <c r="A37" s="39">
        <v>5.8</v>
      </c>
      <c r="B37" s="46" t="s">
        <v>80</v>
      </c>
      <c r="C37" s="42" t="s">
        <v>81</v>
      </c>
      <c r="D37" s="49" t="s">
        <v>82</v>
      </c>
      <c r="E37" s="47" t="s">
        <v>55</v>
      </c>
      <c r="F37" s="47" t="s">
        <v>49</v>
      </c>
      <c r="G37" s="48" t="s">
        <v>42</v>
      </c>
      <c r="H37" s="48" t="s">
        <v>83</v>
      </c>
      <c r="I37" s="47" t="s">
        <v>84</v>
      </c>
      <c r="J37" s="48"/>
      <c r="K37" s="45"/>
    </row>
    <row r="38" spans="1:11" ht="191.25" x14ac:dyDescent="0.2">
      <c r="A38" s="39">
        <v>5.9</v>
      </c>
      <c r="B38" s="46" t="s">
        <v>85</v>
      </c>
      <c r="C38" s="42" t="s">
        <v>86</v>
      </c>
      <c r="D38" s="50" t="s">
        <v>87</v>
      </c>
      <c r="E38" s="47" t="s">
        <v>88</v>
      </c>
      <c r="F38" s="47" t="s">
        <v>89</v>
      </c>
      <c r="G38" s="48" t="s">
        <v>42</v>
      </c>
      <c r="H38" s="47" t="s">
        <v>83</v>
      </c>
      <c r="I38" s="47" t="s">
        <v>90</v>
      </c>
      <c r="J38" s="45"/>
      <c r="K38" s="45"/>
    </row>
    <row r="39" spans="1:11" x14ac:dyDescent="0.2">
      <c r="A39" s="16">
        <v>6</v>
      </c>
      <c r="B39" s="55" t="s">
        <v>91</v>
      </c>
      <c r="C39" s="55"/>
      <c r="D39" s="55"/>
      <c r="E39" s="55"/>
      <c r="F39" s="55"/>
      <c r="G39" s="55"/>
      <c r="H39" s="55"/>
      <c r="I39" s="55"/>
      <c r="J39" s="55"/>
      <c r="K39" s="55"/>
    </row>
    <row r="40" spans="1:11" ht="236.25" x14ac:dyDescent="0.2">
      <c r="A40" s="39">
        <v>6.1</v>
      </c>
      <c r="B40" s="40" t="s">
        <v>92</v>
      </c>
      <c r="C40" s="43" t="s">
        <v>93</v>
      </c>
      <c r="D40" s="41" t="s">
        <v>94</v>
      </c>
      <c r="E40" s="43" t="s">
        <v>95</v>
      </c>
      <c r="F40" s="43" t="s">
        <v>49</v>
      </c>
      <c r="G40" s="45" t="s">
        <v>96</v>
      </c>
      <c r="H40" s="47" t="s">
        <v>43</v>
      </c>
      <c r="I40" s="43" t="s">
        <v>97</v>
      </c>
      <c r="J40" s="45"/>
      <c r="K40" s="45"/>
    </row>
    <row r="42" spans="1:11" x14ac:dyDescent="0.2">
      <c r="A42" s="22"/>
      <c r="B42" s="68" t="s">
        <v>98</v>
      </c>
      <c r="C42" s="68"/>
      <c r="D42" s="68"/>
      <c r="E42" s="68"/>
      <c r="F42" s="68"/>
      <c r="G42" s="68"/>
      <c r="H42" s="68"/>
      <c r="I42" s="68"/>
      <c r="J42" s="68"/>
      <c r="K42" s="68"/>
    </row>
    <row r="43" spans="1:11" ht="14.25" customHeight="1" x14ac:dyDescent="0.2">
      <c r="A43" s="23"/>
      <c r="B43" s="66" t="s">
        <v>99</v>
      </c>
      <c r="C43" s="66"/>
      <c r="D43" s="66"/>
      <c r="E43" s="66"/>
      <c r="F43" s="66"/>
      <c r="G43" s="66"/>
      <c r="H43" s="66"/>
      <c r="I43" s="66"/>
      <c r="J43" s="66"/>
      <c r="K43" s="67"/>
    </row>
    <row r="44" spans="1:11" x14ac:dyDescent="0.2">
      <c r="A44" s="23"/>
      <c r="B44" s="66"/>
      <c r="C44" s="66"/>
      <c r="D44" s="66"/>
      <c r="E44" s="66"/>
      <c r="F44" s="66"/>
      <c r="G44" s="66"/>
      <c r="H44" s="66"/>
      <c r="I44" s="66"/>
      <c r="J44" s="66"/>
      <c r="K44" s="67"/>
    </row>
    <row r="45" spans="1:11" ht="21" customHeight="1" x14ac:dyDescent="0.2">
      <c r="A45" s="24"/>
      <c r="B45" s="25" t="s">
        <v>100</v>
      </c>
      <c r="C45" s="26"/>
      <c r="D45" s="26"/>
      <c r="E45" s="26"/>
      <c r="F45" s="26"/>
      <c r="G45" s="26"/>
      <c r="H45" s="26"/>
      <c r="I45" s="26"/>
      <c r="J45" s="26"/>
      <c r="K45" s="27"/>
    </row>
  </sheetData>
  <mergeCells count="32">
    <mergeCell ref="B43:K44"/>
    <mergeCell ref="B42:K42"/>
    <mergeCell ref="D14:I14"/>
    <mergeCell ref="D15:I15"/>
    <mergeCell ref="B20:K20"/>
    <mergeCell ref="J18:J19"/>
    <mergeCell ref="B23:K23"/>
    <mergeCell ref="B25:K25"/>
    <mergeCell ref="C10:D10"/>
    <mergeCell ref="B39:K39"/>
    <mergeCell ref="B29:K29"/>
    <mergeCell ref="B27:K27"/>
    <mergeCell ref="D12:K12"/>
    <mergeCell ref="A16:C16"/>
    <mergeCell ref="A18:A19"/>
    <mergeCell ref="K18:K19"/>
    <mergeCell ref="I18:I19"/>
    <mergeCell ref="H18:H19"/>
    <mergeCell ref="E18:G18"/>
    <mergeCell ref="D18:D19"/>
    <mergeCell ref="C18:C19"/>
    <mergeCell ref="B18:B19"/>
    <mergeCell ref="E13:I13"/>
    <mergeCell ref="E16:I16"/>
    <mergeCell ref="C5:D5"/>
    <mergeCell ref="C4:D4"/>
    <mergeCell ref="C3:D3"/>
    <mergeCell ref="C2:D2"/>
    <mergeCell ref="C9:D9"/>
    <mergeCell ref="C8:D8"/>
    <mergeCell ref="C7:D7"/>
    <mergeCell ref="C6:D6"/>
  </mergeCells>
  <printOptions horizontalCentered="1"/>
  <pageMargins left="0.7" right="0.7" top="0.75" bottom="0.75" header="0.3" footer="0.3"/>
  <pageSetup paperSize="9"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MRPA-163746800-178062</_dlc_DocId>
    <_dlc_DocIdUrl xmlns="8aefd74c-d14b-451e-bb38-cf3a729b3efa">
      <Url>https://fultonhogan.sharepoint.com/teams/PD05433Field/_layouts/15/DocIdRedir.aspx?ID=MRPA-163746800-178062</Url>
      <Description>MRPA-163746800-178062</Description>
    </_dlc_DocIdUrl>
    <lcf76f155ced4ddcb4097134ff3c332f xmlns="0c50867e-f5e7-42f2-8409-ac0f3e437858">
      <Terms xmlns="http://schemas.microsoft.com/office/infopath/2007/PartnerControls"/>
    </lcf76f155ced4ddcb4097134ff3c332f>
    <_Flow_SignoffStatus xmlns="0c50867e-f5e7-42f2-8409-ac0f3e437858" xsi:nil="true"/>
    <WorkActivityPackName xmlns="0c50867e-f5e7-42f2-8409-ac0f3e437858" xsi:nil="true"/>
    <Project xmlns="0c50867e-f5e7-42f2-8409-ac0f3e43785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0c50867e-f5e7-42f2-8409-ac0f3e437858"/>
  </ds:schemaRefs>
</ds:datastoreItem>
</file>

<file path=customXml/itemProps2.xml><?xml version="1.0" encoding="utf-8"?>
<ds:datastoreItem xmlns:ds="http://schemas.openxmlformats.org/officeDocument/2006/customXml" ds:itemID="{0D24A326-6C29-4FDA-A741-8F7439D0FC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2024-11-27T22:37:50Z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29f221cf-c6f2-4e8b-a58f-59b4552e636f</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