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3" documentId="13_ncr:1_{B24E4AD5-5457-4C0C-9935-4879D8AA1E7F}" xr6:coauthVersionLast="47" xr6:coauthVersionMax="47" xr10:uidLastSave="{A888F38F-76EC-4159-97C9-2756069CCA5C}"/>
  <bookViews>
    <workbookView xWindow="-108" yWindow="-108" windowWidth="23256" windowHeight="12576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<sst xmlns="http://schemas.openxmlformats.org/spreadsheetml/2006/main" count="420" uniqueCount="149">
  <si>
    <t>Folder Structure</t>
  </si>
  <si>
    <t>Checklists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</si>
  <si>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</si>
  <si>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</si>
  <si>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</si>
  <si>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</si>
  <si>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</si>
  <si>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</si>
  <si>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</si>
  <si>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</si>
  <si>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</si>
  <si>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</si>
  <si>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</si>
  <si>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</si>
  <si>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Add</t>
  </si>
  <si>
    <t>Name.1</t>
  </si>
  <si>
    <t>Conqa</t>
  </si>
  <si>
    <t>B2-P01</t>
  </si>
  <si>
    <t>B2-P02</t>
  </si>
  <si>
    <t>B2-P03</t>
  </si>
  <si>
    <t>B2-P04</t>
  </si>
  <si>
    <t>B2-P05</t>
  </si>
  <si>
    <t>B2-P06</t>
  </si>
  <si>
    <t>B2-P07</t>
  </si>
  <si>
    <t>B2-P08</t>
  </si>
  <si>
    <t>B2-P09</t>
  </si>
  <si>
    <t>B2-P10</t>
  </si>
  <si>
    <t>B2-P11</t>
  </si>
  <si>
    <t>LTE-BERWICK-DPB2</t>
  </si>
  <si>
    <t>LTE-BERWICK-EL01</t>
  </si>
  <si>
    <t>LTE-BERWICK-MPB2</t>
  </si>
  <si>
    <t>LTE-BERWICK-PPB2</t>
  </si>
  <si>
    <t>plot.log</t>
  </si>
  <si>
    <t>PROJECT NAME : Q019 - SCC Berwick St</t>
  </si>
  <si>
    <t>Basement 2</t>
  </si>
  <si>
    <t>B2-CP21</t>
  </si>
  <si>
    <t>B2-CP22</t>
  </si>
  <si>
    <t>B2-CP23</t>
  </si>
  <si>
    <t>B2-CP24</t>
  </si>
  <si>
    <t>B2-CP25</t>
  </si>
  <si>
    <t>B2-CP27</t>
  </si>
  <si>
    <t>B2-CP28</t>
  </si>
  <si>
    <t>B2-CP29</t>
  </si>
  <si>
    <t>B2-CP30</t>
  </si>
  <si>
    <t>B2-CP32</t>
  </si>
  <si>
    <t>B2-CP33</t>
  </si>
  <si>
    <t>B2-CP35</t>
  </si>
  <si>
    <t>B2-CP36</t>
  </si>
  <si>
    <t>LTE-BERWICK-EL02</t>
  </si>
  <si>
    <t>SCC_BERWICKST_B2LIFTCOREPANELS.pdf</t>
  </si>
  <si>
    <t>B1-CP25</t>
  </si>
  <si>
    <t>Basement 1</t>
  </si>
  <si>
    <t>B1-CP21</t>
  </si>
  <si>
    <t>B1-CP22</t>
  </si>
  <si>
    <t>B1-CP23</t>
  </si>
  <si>
    <t>B1-CP24</t>
  </si>
  <si>
    <t>B1-CP27</t>
  </si>
  <si>
    <t>B1-CP28</t>
  </si>
  <si>
    <t>B1-CP29</t>
  </si>
  <si>
    <t>B1-CP30</t>
  </si>
  <si>
    <t>B1-CP32</t>
  </si>
  <si>
    <t>B1-CP33</t>
  </si>
  <si>
    <t>B1-CP35</t>
  </si>
  <si>
    <t>B1-CP36</t>
  </si>
  <si>
    <t>LTE-BERWICK-MPB1</t>
  </si>
  <si>
    <t>SCC_BERWICK_BASEMENT1.pdf</t>
  </si>
  <si>
    <t>Custom</t>
  </si>
  <si>
    <t>BST</t>
  </si>
  <si>
    <t>LTE-BERWICK-EL-02.pdf</t>
  </si>
  <si>
    <t>LTE-BERWICK-EL-03.pdf</t>
  </si>
  <si>
    <t>LTE-BERWICK-EL-04.pdf</t>
  </si>
  <si>
    <t>LTE-BERWICK-EL03</t>
  </si>
  <si>
    <t>LG-C51</t>
  </si>
  <si>
    <t>LG-C52</t>
  </si>
  <si>
    <t>LG-C53</t>
  </si>
  <si>
    <t>LG-C54</t>
  </si>
  <si>
    <t>LG-C55</t>
  </si>
  <si>
    <t>LG-C56</t>
  </si>
  <si>
    <t>LG-C57</t>
  </si>
  <si>
    <t>LG-C58</t>
  </si>
  <si>
    <t>LG-CP21</t>
  </si>
  <si>
    <t>LG-CP22</t>
  </si>
  <si>
    <t>LG-CP23</t>
  </si>
  <si>
    <t>LG-CP24</t>
  </si>
  <si>
    <t>LG-CP25</t>
  </si>
  <si>
    <t>LG-CP27</t>
  </si>
  <si>
    <t>LG-CP28</t>
  </si>
  <si>
    <t>LG-CP29</t>
  </si>
  <si>
    <t>LG-CP30</t>
  </si>
  <si>
    <t>LG-CP32</t>
  </si>
  <si>
    <t>LG-CP33</t>
  </si>
  <si>
    <t>LG-CP35</t>
  </si>
  <si>
    <t>LG-CP36</t>
  </si>
  <si>
    <t>LG-P01</t>
  </si>
  <si>
    <t>LG-P02</t>
  </si>
  <si>
    <t>LG-P03</t>
  </si>
  <si>
    <t>LG-P04</t>
  </si>
  <si>
    <t>LG-P05</t>
  </si>
  <si>
    <t>LG-P06</t>
  </si>
  <si>
    <t>LG-P07</t>
  </si>
  <si>
    <t>LG-P08</t>
  </si>
  <si>
    <t>LG-P09</t>
  </si>
  <si>
    <t>LG-P10</t>
  </si>
  <si>
    <t>LG-P11</t>
  </si>
  <si>
    <t>LG-P12</t>
  </si>
  <si>
    <t>LG-P13</t>
  </si>
  <si>
    <t>LG-P14</t>
  </si>
  <si>
    <t>LG-P15</t>
  </si>
  <si>
    <t>LG-P37</t>
  </si>
  <si>
    <t>LG-P38</t>
  </si>
  <si>
    <t>LG-P39</t>
  </si>
  <si>
    <t>LG-P40</t>
  </si>
  <si>
    <t>LTE-BERWICK-EL04</t>
  </si>
  <si>
    <t>LTE-BERWICK-EL06</t>
  </si>
  <si>
    <t>LTE-BERWICK-EL07</t>
  </si>
  <si>
    <t>LTE-BERWICK-MPLG</t>
  </si>
  <si>
    <t>LowerGround-COREANDCOLUMPANELSforREO.pdf</t>
  </si>
  <si>
    <t>SCC_BERWICK_LOWERGROUND.pdf</t>
  </si>
  <si>
    <t xml:space="preserve">Ground </t>
  </si>
  <si>
    <t>LGUPDATESASPERARUNAMARKEDUP.pdf</t>
  </si>
  <si>
    <t>LTE-BERWICK-DPLG</t>
  </si>
  <si>
    <t>LTE-BERWICK-EL-01.pdf</t>
  </si>
  <si>
    <t>LTE-BERWICK-MPUG</t>
  </si>
  <si>
    <t>SCC_BERWICK_LG_SUBSTATION.pdf</t>
  </si>
  <si>
    <t>SCC_BERWICK_UPPERGROUND.pdf</t>
  </si>
  <si>
    <t>UG-CP21</t>
  </si>
  <si>
    <t>UG-CP22</t>
  </si>
  <si>
    <t>UG-CP23</t>
  </si>
  <si>
    <t>UG-CP24</t>
  </si>
  <si>
    <t>UG-CP26</t>
  </si>
  <si>
    <t>UG-CP27</t>
  </si>
  <si>
    <t>UG-CP28</t>
  </si>
  <si>
    <t>UG-CP29</t>
  </si>
  <si>
    <t>UG-CP30</t>
  </si>
  <si>
    <t>UG-CP33</t>
  </si>
  <si>
    <t>UG-CP35</t>
  </si>
  <si>
    <t>UG-CP36</t>
  </si>
  <si>
    <t>UG-P46</t>
  </si>
  <si>
    <t>Upper Ground</t>
  </si>
  <si>
    <t>LG-P41</t>
  </si>
  <si>
    <t>LTE-BERWICK-EL05</t>
  </si>
  <si>
    <t>UG-P40</t>
  </si>
  <si>
    <t>UG-P41</t>
  </si>
  <si>
    <t>UG-P42</t>
  </si>
  <si>
    <t>UG-P43</t>
  </si>
  <si>
    <t>UG-P43a</t>
  </si>
  <si>
    <t>UG-P44</t>
  </si>
  <si>
    <t>UG-P45</t>
  </si>
  <si>
    <t>Commercial Projects Checklist 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</si>
</sst>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2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Fill="1"/>
    <xf numFmtId="0" fontId="7" fillId="0" borderId="0" xfId="1" applyNumberForma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m" TargetMode="External"/><Relationship Id="rId1" Type="http://schemas.openxmlformats.org/officeDocument/2006/relationships/externalLinkPath" Target="/sites/Trecon/Shared%20Documents/NEW%20-%20Quality%20Assurance/Master/Form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MkefvtiFuk-W_qPPTZvKi7hAHjYB6qlHkvT05cIhlwpyXDhY4g19QIIz_Mlgob2E" itemId="01X3YDLSQDJI4NSAZIGRHLNT3GRTKEM4ST">
      <xxl21:absoluteUrl r:id="rId2"/>
    </xxl21:alternateUrls>
    <sheetNames>
      <sheetName val="Master"/>
      <sheetName val="Conqa"/>
      <sheetName val="Concrete"/>
      <sheetName val="Conqaold"/>
      <sheetName val="Projection"/>
    </sheetNames>
    <sheetDataSet>
      <sheetData sheetId="0"/>
      <sheetData sheetId="1"/>
      <sheetData sheetId="2"/>
      <sheetData sheetId="3"/>
      <sheetData sheetId="4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125" tableType="queryTable" totalsRowShown="0">
  <autoFilter ref="A1:C125" xr:uid="{F3591FB3-8BE7-4857-84EC-D5434205AC36}">
    <filterColumn colId="2">
      <filters>
        <filter val="Add"/>
      </filters>
    </filterColumn>
  </autoFilter>
  <tableColumns count="3">
    <tableColumn id="2" xr3:uid="{726A1DE2-7AC2-4366-B215-FFB4E7018B79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X144"/>
  <sheetViews>
    <sheetView tabSelected="1" topLeftCell="A89" workbookViewId="0">
      <selection activeCell="D105" sqref="D105:E112"/>
    </sheetView>
  </sheetViews>
  <sheetFormatPr defaultColWidth="12.6640625" defaultRowHeight="15.75" customHeight="1" x14ac:dyDescent="0.25"/>
  <cols>
    <col min="4" max="4" width="28.77734375" bestFit="1" customWidth="1"/>
  </cols>
  <sheetData>
    <row r="1" spans="1:24" ht="15.75" customHeight="1" x14ac:dyDescent="0.25">
      <c r="A1" t="s">
        <v>33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t="s">
        <v>34</v>
      </c>
      <c r="B3" s="7" t="s">
        <v>17</v>
      </c>
    </row>
    <row r="4" spans="1:24" ht="15.75" customHeight="1" x14ac:dyDescent="0.25">
      <c r="B4" s="7" t="s">
        <v>18</v>
      </c>
    </row>
    <row r="5" spans="1:24" ht="15.75" customHeight="1" x14ac:dyDescent="0.25">
      <c r="B5" s="7" t="s">
        <v>19</v>
      </c>
    </row>
    <row r="6" spans="1:24" ht="15.75" customHeight="1" x14ac:dyDescent="0.25">
      <c r="B6" s="7" t="s">
        <v>20</v>
      </c>
    </row>
    <row r="7" spans="1:24" ht="15.75" customHeight="1" x14ac:dyDescent="0.25">
      <c r="B7" s="7" t="s">
        <v>21</v>
      </c>
    </row>
    <row r="8" spans="1:24" ht="15.75" customHeight="1" x14ac:dyDescent="0.25">
      <c r="B8" s="7" t="s">
        <v>22</v>
      </c>
    </row>
    <row r="9" spans="1:24" ht="15.75" customHeight="1" x14ac:dyDescent="0.25">
      <c r="B9" s="7" t="s">
        <v>23</v>
      </c>
    </row>
    <row r="10" spans="1:24" ht="15.75" customHeight="1" x14ac:dyDescent="0.25">
      <c r="B10" s="7" t="s">
        <v>24</v>
      </c>
    </row>
    <row r="11" spans="1:24" ht="15.75" customHeight="1" x14ac:dyDescent="0.25">
      <c r="B11" s="7" t="s">
        <v>25</v>
      </c>
    </row>
    <row r="12" spans="1:24" ht="15.75" customHeight="1" x14ac:dyDescent="0.25">
      <c r="B12" t="s">
        <v>26</v>
      </c>
    </row>
    <row r="13" spans="1:24" ht="15.75" customHeight="1" x14ac:dyDescent="0.25">
      <c r="B13" t="s">
        <v>27</v>
      </c>
    </row>
    <row r="14" spans="1:24" ht="15.75" customHeight="1" x14ac:dyDescent="0.25">
      <c r="B14" t="s">
        <v>35</v>
      </c>
    </row>
    <row r="15" spans="1:24" ht="15.75" customHeight="1" x14ac:dyDescent="0.25">
      <c r="B15" t="s">
        <v>36</v>
      </c>
    </row>
    <row r="16" spans="1:24" ht="15.75" customHeight="1" x14ac:dyDescent="0.25">
      <c r="B16" s="5" t="s">
        <v>37</v>
      </c>
    </row>
    <row r="17" spans="1:2" ht="15.75" customHeight="1" x14ac:dyDescent="0.25">
      <c r="B17" s="5" t="s">
        <v>38</v>
      </c>
    </row>
    <row r="18" spans="1:2" ht="15.75" customHeight="1" x14ac:dyDescent="0.25">
      <c r="B18" s="5" t="s">
        <v>39</v>
      </c>
    </row>
    <row r="19" spans="1:2" ht="15.75" customHeight="1" x14ac:dyDescent="0.25">
      <c r="B19" s="5" t="s">
        <v>40</v>
      </c>
    </row>
    <row r="20" spans="1:2" ht="15.75" customHeight="1" x14ac:dyDescent="0.25">
      <c r="B20" s="5" t="s">
        <v>41</v>
      </c>
    </row>
    <row r="21" spans="1:2" ht="15.75" customHeight="1" x14ac:dyDescent="0.25">
      <c r="B21" s="5" t="s">
        <v>42</v>
      </c>
    </row>
    <row r="22" spans="1:2" ht="15.75" customHeight="1" x14ac:dyDescent="0.25">
      <c r="B22" s="5" t="s">
        <v>43</v>
      </c>
    </row>
    <row r="23" spans="1:2" ht="15.75" customHeight="1" x14ac:dyDescent="0.25">
      <c r="B23" s="5" t="s">
        <v>44</v>
      </c>
    </row>
    <row r="24" spans="1:2" ht="15.75" customHeight="1" x14ac:dyDescent="0.25">
      <c r="B24" s="5" t="s">
        <v>45</v>
      </c>
    </row>
    <row r="25" spans="1:2" ht="15.75" customHeight="1" x14ac:dyDescent="0.25">
      <c r="B25" s="5" t="s">
        <v>46</v>
      </c>
    </row>
    <row r="26" spans="1:2" ht="15.75" customHeight="1" x14ac:dyDescent="0.25">
      <c r="B26" s="5" t="s">
        <v>47</v>
      </c>
    </row>
    <row r="27" spans="1:2" ht="15.75" customHeight="1" x14ac:dyDescent="0.25">
      <c r="A27" t="s">
        <v>51</v>
      </c>
      <c r="B27" t="s">
        <v>50</v>
      </c>
    </row>
    <row r="28" spans="1:2" ht="15.75" customHeight="1" x14ac:dyDescent="0.25">
      <c r="B28" t="s">
        <v>52</v>
      </c>
    </row>
    <row r="29" spans="1:2" ht="15.75" customHeight="1" x14ac:dyDescent="0.25">
      <c r="B29" s="5" t="s">
        <v>53</v>
      </c>
    </row>
    <row r="30" spans="1:2" ht="15.75" customHeight="1" x14ac:dyDescent="0.25">
      <c r="B30" s="5" t="s">
        <v>54</v>
      </c>
    </row>
    <row r="31" spans="1:2" ht="15.75" customHeight="1" x14ac:dyDescent="0.25">
      <c r="B31" s="5" t="s">
        <v>55</v>
      </c>
    </row>
    <row r="32" spans="1:2" ht="15.75" customHeight="1" x14ac:dyDescent="0.25">
      <c r="A32" s="4"/>
      <c r="B32" s="4" t="s">
        <v>56</v>
      </c>
    </row>
    <row r="33" spans="1:2" ht="15.75" customHeight="1" x14ac:dyDescent="0.25">
      <c r="A33" s="4"/>
      <c r="B33" s="4" t="s">
        <v>57</v>
      </c>
    </row>
    <row r="34" spans="1:2" ht="15.75" customHeight="1" x14ac:dyDescent="0.25">
      <c r="A34" s="4"/>
      <c r="B34" s="4" t="s">
        <v>58</v>
      </c>
    </row>
    <row r="35" spans="1:2" ht="15.75" customHeight="1" x14ac:dyDescent="0.25">
      <c r="B35" t="s">
        <v>59</v>
      </c>
    </row>
    <row r="36" spans="1:2" ht="15.75" customHeight="1" x14ac:dyDescent="0.25">
      <c r="B36" t="s">
        <v>60</v>
      </c>
    </row>
    <row r="37" spans="1:2" ht="15.75" customHeight="1" x14ac:dyDescent="0.25">
      <c r="B37" t="s">
        <v>61</v>
      </c>
    </row>
    <row r="38" spans="1:2" ht="15.75" customHeight="1" x14ac:dyDescent="0.25">
      <c r="A38" s="5"/>
      <c r="B38" s="4" t="s">
        <v>62</v>
      </c>
    </row>
    <row r="39" spans="1:2" ht="15.75" customHeight="1" x14ac:dyDescent="0.25">
      <c r="B39" s="4" t="s">
        <v>63</v>
      </c>
    </row>
    <row r="40" spans="1:2" ht="15.75" customHeight="1" x14ac:dyDescent="0.25">
      <c r="A40" t="s">
        <v>118</v>
      </c>
      <c r="B40" s="4" t="s">
        <v>72</v>
      </c>
    </row>
    <row r="41" spans="1:2" ht="15.75" customHeight="1" x14ac:dyDescent="0.25">
      <c r="B41" s="4" t="s">
        <v>73</v>
      </c>
    </row>
    <row r="42" spans="1:2" ht="15.75" customHeight="1" x14ac:dyDescent="0.25">
      <c r="B42" s="4" t="s">
        <v>74</v>
      </c>
    </row>
    <row r="43" spans="1:2" ht="15.75" customHeight="1" x14ac:dyDescent="0.25">
      <c r="B43" s="4" t="s">
        <v>75</v>
      </c>
    </row>
    <row r="44" spans="1:2" ht="15.75" customHeight="1" x14ac:dyDescent="0.25">
      <c r="B44" s="4" t="s">
        <v>76</v>
      </c>
    </row>
    <row r="45" spans="1:2" ht="15.75" customHeight="1" x14ac:dyDescent="0.25">
      <c r="B45" s="4" t="s">
        <v>77</v>
      </c>
    </row>
    <row r="46" spans="1:2" ht="16.05" customHeight="1" x14ac:dyDescent="0.25">
      <c r="A46" s="5"/>
      <c r="B46" s="5" t="s">
        <v>78</v>
      </c>
    </row>
    <row r="47" spans="1:2" ht="16.05" customHeight="1" x14ac:dyDescent="0.25">
      <c r="A47" s="5"/>
      <c r="B47" s="4" t="s">
        <v>79</v>
      </c>
    </row>
    <row r="48" spans="1:2" ht="16.05" customHeight="1" x14ac:dyDescent="0.25">
      <c r="A48" s="5"/>
      <c r="B48" s="4" t="s">
        <v>80</v>
      </c>
    </row>
    <row r="49" spans="1:2" ht="16.05" customHeight="1" x14ac:dyDescent="0.25">
      <c r="A49" s="5"/>
      <c r="B49" s="4" t="s">
        <v>81</v>
      </c>
    </row>
    <row r="50" spans="1:2" ht="16.05" customHeight="1" x14ac:dyDescent="0.25">
      <c r="A50" s="5"/>
      <c r="B50" s="4" t="s">
        <v>82</v>
      </c>
    </row>
    <row r="51" spans="1:2" ht="16.05" customHeight="1" x14ac:dyDescent="0.25">
      <c r="A51" s="5"/>
      <c r="B51" s="4" t="s">
        <v>83</v>
      </c>
    </row>
    <row r="52" spans="1:2" ht="16.05" customHeight="1" x14ac:dyDescent="0.25">
      <c r="A52" s="5"/>
      <c r="B52" s="4" t="s">
        <v>84</v>
      </c>
    </row>
    <row r="53" spans="1:2" ht="16.05" customHeight="1" x14ac:dyDescent="0.25">
      <c r="A53" s="5"/>
      <c r="B53" s="4" t="s">
        <v>85</v>
      </c>
    </row>
    <row r="54" spans="1:2" ht="16.05" customHeight="1" x14ac:dyDescent="0.25">
      <c r="A54" s="5"/>
      <c r="B54" t="s">
        <v>86</v>
      </c>
    </row>
    <row r="55" spans="1:2" ht="16.05" customHeight="1" x14ac:dyDescent="0.25">
      <c r="A55" s="5"/>
      <c r="B55" t="s">
        <v>87</v>
      </c>
    </row>
    <row r="56" spans="1:2" ht="16.05" customHeight="1" x14ac:dyDescent="0.25">
      <c r="A56" s="5"/>
      <c r="B56" t="s">
        <v>88</v>
      </c>
    </row>
    <row r="57" spans="1:2" ht="16.05" customHeight="1" x14ac:dyDescent="0.25">
      <c r="A57" s="5"/>
      <c r="B57" t="s">
        <v>89</v>
      </c>
    </row>
    <row r="58" spans="1:2" ht="16.05" customHeight="1" x14ac:dyDescent="0.25">
      <c r="A58" s="5"/>
      <c r="B58" t="s">
        <v>90</v>
      </c>
    </row>
    <row r="59" spans="1:2" ht="16.05" customHeight="1" x14ac:dyDescent="0.25">
      <c r="A59" s="5"/>
      <c r="B59" t="s">
        <v>91</v>
      </c>
    </row>
    <row r="60" spans="1:2" ht="16.05" customHeight="1" x14ac:dyDescent="0.25">
      <c r="B60" t="s">
        <v>92</v>
      </c>
    </row>
    <row r="61" spans="1:2" ht="13.2" x14ac:dyDescent="0.25">
      <c r="A61" s="5"/>
      <c r="B61" s="4" t="s">
        <v>93</v>
      </c>
    </row>
    <row r="62" spans="1:2" ht="13.2" x14ac:dyDescent="0.25">
      <c r="B62" s="4" t="s">
        <v>94</v>
      </c>
    </row>
    <row r="63" spans="1:2" ht="13.2" x14ac:dyDescent="0.25">
      <c r="B63" s="4" t="s">
        <v>95</v>
      </c>
    </row>
    <row r="64" spans="1:2" ht="13.2" x14ac:dyDescent="0.25">
      <c r="B64" s="4" t="s">
        <v>96</v>
      </c>
    </row>
    <row r="65" spans="1:2" ht="13.2" x14ac:dyDescent="0.25">
      <c r="B65" s="4" t="s">
        <v>97</v>
      </c>
    </row>
    <row r="66" spans="1:2" ht="13.2" x14ac:dyDescent="0.25">
      <c r="B66" s="4" t="s">
        <v>98</v>
      </c>
    </row>
    <row r="67" spans="1:2" ht="13.2" x14ac:dyDescent="0.25">
      <c r="B67" s="4" t="s">
        <v>99</v>
      </c>
    </row>
    <row r="68" spans="1:2" ht="13.2" x14ac:dyDescent="0.25">
      <c r="B68" s="4" t="s">
        <v>100</v>
      </c>
    </row>
    <row r="69" spans="1:2" ht="13.2" x14ac:dyDescent="0.25">
      <c r="B69" s="4" t="s">
        <v>101</v>
      </c>
    </row>
    <row r="70" spans="1:2" ht="13.2" x14ac:dyDescent="0.25">
      <c r="B70" s="4" t="s">
        <v>102</v>
      </c>
    </row>
    <row r="71" spans="1:2" ht="13.2" x14ac:dyDescent="0.25">
      <c r="B71" s="4" t="s">
        <v>103</v>
      </c>
    </row>
    <row r="72" spans="1:2" ht="13.2" x14ac:dyDescent="0.25">
      <c r="B72" s="4" t="s">
        <v>104</v>
      </c>
    </row>
    <row r="73" spans="1:2" ht="13.2" x14ac:dyDescent="0.25">
      <c r="B73" s="4" t="s">
        <v>105</v>
      </c>
    </row>
    <row r="74" spans="1:2" ht="13.2" x14ac:dyDescent="0.25">
      <c r="B74" s="4" t="s">
        <v>106</v>
      </c>
    </row>
    <row r="75" spans="1:2" ht="13.2" x14ac:dyDescent="0.25">
      <c r="B75" t="s">
        <v>107</v>
      </c>
    </row>
    <row r="76" spans="1:2" ht="13.2" x14ac:dyDescent="0.25">
      <c r="B76" t="s">
        <v>108</v>
      </c>
    </row>
    <row r="77" spans="1:2" ht="13.2" x14ac:dyDescent="0.25">
      <c r="B77" t="s">
        <v>109</v>
      </c>
    </row>
    <row r="78" spans="1:2" ht="13.2" x14ac:dyDescent="0.25">
      <c r="B78" t="s">
        <v>110</v>
      </c>
    </row>
    <row r="79" spans="1:2" ht="13.2" x14ac:dyDescent="0.25">
      <c r="B79" t="s">
        <v>111</v>
      </c>
    </row>
    <row r="80" spans="1:2" ht="13.2" x14ac:dyDescent="0.25">
      <c r="A80" t="s">
        <v>138</v>
      </c>
      <c r="B80" t="s">
        <v>125</v>
      </c>
    </row>
    <row r="81" spans="2:5" ht="13.2" x14ac:dyDescent="0.25">
      <c r="B81" t="s">
        <v>126</v>
      </c>
    </row>
    <row r="82" spans="2:5" ht="13.2" x14ac:dyDescent="0.25">
      <c r="B82" t="s">
        <v>127</v>
      </c>
    </row>
    <row r="83" spans="2:5" ht="13.2" x14ac:dyDescent="0.25">
      <c r="B83" t="s">
        <v>128</v>
      </c>
    </row>
    <row r="84" spans="2:5" ht="13.2" x14ac:dyDescent="0.25">
      <c r="B84" t="s">
        <v>129</v>
      </c>
    </row>
    <row r="85" spans="2:5" ht="13.2" x14ac:dyDescent="0.25">
      <c r="B85" t="s">
        <v>130</v>
      </c>
    </row>
    <row r="86" spans="2:5" ht="13.2" x14ac:dyDescent="0.25">
      <c r="B86" t="s">
        <v>131</v>
      </c>
    </row>
    <row r="87" spans="2:5" ht="13.2" x14ac:dyDescent="0.25">
      <c r="B87" t="s">
        <v>132</v>
      </c>
    </row>
    <row r="88" spans="2:5" ht="13.2" x14ac:dyDescent="0.25">
      <c r="B88" t="s">
        <v>133</v>
      </c>
    </row>
    <row r="89" spans="2:5" ht="13.2" x14ac:dyDescent="0.25">
      <c r="B89" t="s">
        <v>134</v>
      </c>
    </row>
    <row r="90" spans="2:5" ht="15.75" customHeight="1" x14ac:dyDescent="0.25">
      <c r="B90" t="s">
        <v>135</v>
      </c>
    </row>
    <row r="91" spans="2:5" ht="15.75" customHeight="1" x14ac:dyDescent="0.25">
      <c r="B91" t="s">
        <v>136</v>
      </c>
    </row>
    <row r="92" spans="2:5" ht="15.75" customHeight="1" x14ac:dyDescent="0.25">
      <c r="B92" t="s">
        <v>137</v>
      </c>
    </row>
    <row r="93" spans="2:5" ht="15.75" customHeight="1" x14ac:dyDescent="0.25">
      <c r="B93" t="s">
        <v>125</v>
      </c>
      <c r="D93" s="8" t="s">
        <v>148</v>
      </c>
      <c r="E93" t="s">
        <v>14</v>
      </c>
    </row>
    <row r="94" spans="2:5" ht="15.75" customHeight="1" x14ac:dyDescent="0.25">
      <c r="B94" s="5" t="s">
        <v>126</v>
      </c>
      <c r="D94" s="8" t="s">
        <v>148</v>
      </c>
      <c r="E94" t="s">
        <v>14</v>
      </c>
    </row>
    <row r="95" spans="2:5" ht="15.75" customHeight="1" x14ac:dyDescent="0.25">
      <c r="B95" s="5" t="s">
        <v>127</v>
      </c>
      <c r="D95" s="8" t="s">
        <v>148</v>
      </c>
      <c r="E95" t="s">
        <v>14</v>
      </c>
    </row>
    <row r="96" spans="2:5" ht="15.75" customHeight="1" x14ac:dyDescent="0.25">
      <c r="B96" s="5" t="s">
        <v>128</v>
      </c>
      <c r="D96" s="8" t="s">
        <v>148</v>
      </c>
      <c r="E96" t="s">
        <v>14</v>
      </c>
    </row>
    <row r="97" spans="2:5" ht="15.75" customHeight="1" x14ac:dyDescent="0.25">
      <c r="B97" s="5" t="s">
        <v>129</v>
      </c>
      <c r="D97" s="8" t="s">
        <v>148</v>
      </c>
      <c r="E97" t="s">
        <v>14</v>
      </c>
    </row>
    <row r="98" spans="2:5" ht="15.75" customHeight="1" x14ac:dyDescent="0.25">
      <c r="B98" t="s">
        <v>130</v>
      </c>
      <c r="D98" s="8" t="s">
        <v>148</v>
      </c>
      <c r="E98" t="s">
        <v>14</v>
      </c>
    </row>
    <row r="99" spans="2:5" ht="15.75" customHeight="1" x14ac:dyDescent="0.25">
      <c r="B99" t="s">
        <v>131</v>
      </c>
      <c r="D99" s="8" t="s">
        <v>148</v>
      </c>
      <c r="E99" t="s">
        <v>14</v>
      </c>
    </row>
    <row r="100" spans="2:5" ht="15.75" customHeight="1" x14ac:dyDescent="0.25">
      <c r="B100" t="s">
        <v>132</v>
      </c>
      <c r="D100" s="8" t="s">
        <v>148</v>
      </c>
      <c r="E100" t="s">
        <v>14</v>
      </c>
    </row>
    <row r="101" spans="2:5" ht="15.75" customHeight="1" x14ac:dyDescent="0.25">
      <c r="B101" t="s">
        <v>133</v>
      </c>
      <c r="D101" s="8" t="s">
        <v>148</v>
      </c>
      <c r="E101" t="s">
        <v>14</v>
      </c>
    </row>
    <row r="102" spans="2:5" ht="15.75" customHeight="1" x14ac:dyDescent="0.25">
      <c r="B102" t="s">
        <v>134</v>
      </c>
      <c r="D102" s="8" t="s">
        <v>148</v>
      </c>
      <c r="E102" t="s">
        <v>14</v>
      </c>
    </row>
    <row r="103" spans="2:5" ht="15.75" customHeight="1" x14ac:dyDescent="0.25">
      <c r="B103" t="s">
        <v>135</v>
      </c>
      <c r="D103" s="8" t="s">
        <v>148</v>
      </c>
      <c r="E103" t="s">
        <v>14</v>
      </c>
    </row>
    <row r="104" spans="2:5" ht="15.75" customHeight="1" x14ac:dyDescent="0.25">
      <c r="B104" t="s">
        <v>136</v>
      </c>
      <c r="D104" s="8" t="s">
        <v>148</v>
      </c>
      <c r="E104" t="s">
        <v>14</v>
      </c>
    </row>
    <row r="105" spans="2:5" ht="15.75" customHeight="1" x14ac:dyDescent="0.25">
      <c r="B105" t="s">
        <v>141</v>
      </c>
      <c r="D105" s="8" t="s">
        <v>148</v>
      </c>
      <c r="E105" t="s">
        <v>14</v>
      </c>
    </row>
    <row r="106" spans="2:5" ht="15.75" customHeight="1" x14ac:dyDescent="0.25">
      <c r="B106" t="s">
        <v>142</v>
      </c>
      <c r="D106" s="8" t="s">
        <v>148</v>
      </c>
      <c r="E106" t="s">
        <v>14</v>
      </c>
    </row>
    <row r="107" spans="2:5" ht="15.75" customHeight="1" x14ac:dyDescent="0.25">
      <c r="B107" t="s">
        <v>143</v>
      </c>
      <c r="D107" s="8" t="s">
        <v>148</v>
      </c>
      <c r="E107" t="s">
        <v>14</v>
      </c>
    </row>
    <row r="108" spans="2:5" ht="15.75" customHeight="1" x14ac:dyDescent="0.25">
      <c r="B108" t="s">
        <v>144</v>
      </c>
      <c r="D108" s="8" t="s">
        <v>148</v>
      </c>
      <c r="E108" t="s">
        <v>14</v>
      </c>
    </row>
    <row r="109" spans="2:5" ht="15.75" customHeight="1" x14ac:dyDescent="0.25">
      <c r="B109" t="s">
        <v>145</v>
      </c>
      <c r="D109" s="8" t="s">
        <v>148</v>
      </c>
      <c r="E109" t="s">
        <v>14</v>
      </c>
    </row>
    <row r="110" spans="2:5" ht="15.75" customHeight="1" x14ac:dyDescent="0.25">
      <c r="B110" t="s">
        <v>146</v>
      </c>
      <c r="D110" s="8" t="s">
        <v>148</v>
      </c>
      <c r="E110" t="s">
        <v>14</v>
      </c>
    </row>
    <row r="111" spans="2:5" ht="15.75" customHeight="1" x14ac:dyDescent="0.25">
      <c r="B111" t="s">
        <v>147</v>
      </c>
      <c r="D111" s="8" t="s">
        <v>148</v>
      </c>
      <c r="E111" t="s">
        <v>14</v>
      </c>
    </row>
    <row r="112" spans="2:5" ht="15.75" customHeight="1" x14ac:dyDescent="0.25">
      <c r="B112" t="s">
        <v>137</v>
      </c>
      <c r="D112" s="8" t="s">
        <v>148</v>
      </c>
      <c r="E112" t="s">
        <v>14</v>
      </c>
    </row>
    <row r="113" spans="1:1" ht="15.75" customHeight="1" x14ac:dyDescent="0.25">
      <c r="A113" s="5" t="s">
        <v>2</v>
      </c>
    </row>
    <row r="114" spans="1:1" ht="15.75" customHeight="1" x14ac:dyDescent="0.25">
      <c r="A114" s="5" t="s">
        <v>3</v>
      </c>
    </row>
    <row r="115" spans="1:1" ht="15.75" customHeight="1" x14ac:dyDescent="0.25">
      <c r="A115" s="5" t="s">
        <v>4</v>
      </c>
    </row>
    <row r="116" spans="1:1" ht="15.75" customHeight="1" x14ac:dyDescent="0.25">
      <c r="A116" s="5" t="s">
        <v>5</v>
      </c>
    </row>
    <row r="117" spans="1:1" ht="15.75" customHeight="1" x14ac:dyDescent="0.25">
      <c r="A117" s="5" t="s">
        <v>6</v>
      </c>
    </row>
    <row r="118" spans="1:1" ht="15.75" customHeight="1" x14ac:dyDescent="0.25">
      <c r="A118" s="5" t="s">
        <v>7</v>
      </c>
    </row>
    <row r="119" spans="1:1" ht="15.75" customHeight="1" x14ac:dyDescent="0.25">
      <c r="A119" s="5" t="s">
        <v>8</v>
      </c>
    </row>
    <row r="120" spans="1:1" ht="15.75" customHeight="1" x14ac:dyDescent="0.25">
      <c r="A120" s="5" t="s">
        <v>9</v>
      </c>
    </row>
    <row r="121" spans="1:1" ht="15.75" customHeight="1" x14ac:dyDescent="0.25">
      <c r="A121" s="5" t="s">
        <v>10</v>
      </c>
    </row>
    <row r="122" spans="1:1" ht="15.75" customHeight="1" x14ac:dyDescent="0.25">
      <c r="A122" s="5" t="s">
        <v>11</v>
      </c>
    </row>
    <row r="123" spans="1:1" ht="15.75" customHeight="1" x14ac:dyDescent="0.25">
      <c r="A123" s="5" t="s">
        <v>12</v>
      </c>
    </row>
    <row r="124" spans="1:1" ht="15.75" customHeight="1" x14ac:dyDescent="0.25">
      <c r="A124" s="5" t="s">
        <v>13</v>
      </c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  <row r="144" spans="2:2" ht="15.75" customHeight="1" x14ac:dyDescent="0.25">
      <c r="B144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sheetPr codeName="Sheet2"/>
  <dimension ref="A1:C125"/>
  <sheetViews>
    <sheetView topLeftCell="A100" workbookViewId="0">
      <selection activeCell="B105" sqref="B105:B124"/>
    </sheetView>
  </sheetViews>
  <sheetFormatPr defaultColWidth="8.77734375" defaultRowHeight="13.2" x14ac:dyDescent="0.25"/>
  <cols>
    <col min="1" max="1" width="10" style="9" bestFit="1" customWidth="1"/>
    <col min="2" max="2" width="44.88671875" style="9" bestFit="1" customWidth="1"/>
    <col min="3" max="3" width="8.88671875" style="9" bestFit="1" customWidth="1"/>
    <col min="4" max="16384" width="8.77734375" style="9"/>
  </cols>
  <sheetData>
    <row r="1" spans="1:3" x14ac:dyDescent="0.25">
      <c r="A1" t="s">
        <v>66</v>
      </c>
      <c r="B1" s="9" t="s">
        <v>15</v>
      </c>
      <c r="C1" s="9" t="s">
        <v>16</v>
      </c>
    </row>
    <row r="2" spans="1:3" hidden="1" x14ac:dyDescent="0.25">
      <c r="A2" s="10" t="s">
        <v>67</v>
      </c>
      <c r="B2" s="11" t="s">
        <v>52</v>
      </c>
      <c r="C2" s="11" t="str" cm="1">
        <f t="array" ref="C2">IFERROR(_xlfn.XLOOKUP(A2&amp;$B2,[1]!Conqa[[#All],[Project ID]]&amp;[1]!Conqa[[#All],[Panel ID]],[1]!Conqa[[#All],[Panel ID]]),"Add")</f>
        <v>B1-CP21</v>
      </c>
    </row>
    <row r="3" spans="1:3" hidden="1" x14ac:dyDescent="0.25">
      <c r="A3" s="10" t="s">
        <v>67</v>
      </c>
      <c r="B3" s="11" t="s">
        <v>53</v>
      </c>
      <c r="C3" s="11" t="str" cm="1">
        <f t="array" ref="C3">IFERROR(_xlfn.XLOOKUP(A3&amp;$B3,[1]!Conqa[[#All],[Project ID]]&amp;[1]!Conqa[[#All],[Panel ID]],[1]!Conqa[[#All],[Panel ID]]),"Add")</f>
        <v>B1-CP22</v>
      </c>
    </row>
    <row r="4" spans="1:3" hidden="1" x14ac:dyDescent="0.25">
      <c r="A4" s="10" t="s">
        <v>67</v>
      </c>
      <c r="B4" s="11" t="s">
        <v>54</v>
      </c>
      <c r="C4" s="11" t="str" cm="1">
        <f t="array" ref="C4">IFERROR(_xlfn.XLOOKUP(A4&amp;$B4,[1]!Conqa[[#All],[Project ID]]&amp;[1]!Conqa[[#All],[Panel ID]],[1]!Conqa[[#All],[Panel ID]]),"Add")</f>
        <v>B1-CP23</v>
      </c>
    </row>
    <row r="5" spans="1:3" hidden="1" x14ac:dyDescent="0.25">
      <c r="A5" s="10" t="s">
        <v>67</v>
      </c>
      <c r="B5" s="11" t="s">
        <v>55</v>
      </c>
      <c r="C5" s="11" t="str" cm="1">
        <f t="array" ref="C5">IFERROR(_xlfn.XLOOKUP(A5&amp;$B5,[1]!Conqa[[#All],[Project ID]]&amp;[1]!Conqa[[#All],[Panel ID]],[1]!Conqa[[#All],[Panel ID]]),"Add")</f>
        <v>B1-CP24</v>
      </c>
    </row>
    <row r="6" spans="1:3" hidden="1" x14ac:dyDescent="0.25">
      <c r="A6" s="10" t="s">
        <v>67</v>
      </c>
      <c r="B6" s="11" t="s">
        <v>50</v>
      </c>
      <c r="C6" s="11" t="str" cm="1">
        <f t="array" ref="C6">IFERROR(_xlfn.XLOOKUP(A6&amp;$B6,[1]!Conqa[[#All],[Project ID]]&amp;[1]!Conqa[[#All],[Panel ID]],[1]!Conqa[[#All],[Panel ID]]),"Add")</f>
        <v>B1-CP25</v>
      </c>
    </row>
    <row r="7" spans="1:3" hidden="1" x14ac:dyDescent="0.25">
      <c r="A7" s="10" t="s">
        <v>67</v>
      </c>
      <c r="B7" s="11" t="s">
        <v>56</v>
      </c>
      <c r="C7" s="11" t="str" cm="1">
        <f t="array" ref="C7">IFERROR(_xlfn.XLOOKUP(A7&amp;$B7,[1]!Conqa[[#All],[Project ID]]&amp;[1]!Conqa[[#All],[Panel ID]],[1]!Conqa[[#All],[Panel ID]]),"Add")</f>
        <v>B1-CP27</v>
      </c>
    </row>
    <row r="8" spans="1:3" hidden="1" x14ac:dyDescent="0.25">
      <c r="A8" s="10" t="s">
        <v>67</v>
      </c>
      <c r="B8" s="11" t="s">
        <v>57</v>
      </c>
      <c r="C8" s="11" t="str" cm="1">
        <f t="array" ref="C8">IFERROR(_xlfn.XLOOKUP(A8&amp;$B8,[1]!Conqa[[#All],[Project ID]]&amp;[1]!Conqa[[#All],[Panel ID]],[1]!Conqa[[#All],[Panel ID]]),"Add")</f>
        <v>B1-CP28</v>
      </c>
    </row>
    <row r="9" spans="1:3" hidden="1" x14ac:dyDescent="0.25">
      <c r="A9" s="10" t="s">
        <v>67</v>
      </c>
      <c r="B9" s="11" t="s">
        <v>58</v>
      </c>
      <c r="C9" s="11" t="str" cm="1">
        <f t="array" ref="C9">IFERROR(_xlfn.XLOOKUP(A9&amp;$B9,[1]!Conqa[[#All],[Project ID]]&amp;[1]!Conqa[[#All],[Panel ID]],[1]!Conqa[[#All],[Panel ID]]),"Add")</f>
        <v>B1-CP29</v>
      </c>
    </row>
    <row r="10" spans="1:3" hidden="1" x14ac:dyDescent="0.25">
      <c r="A10" s="10" t="s">
        <v>67</v>
      </c>
      <c r="B10" s="11" t="s">
        <v>59</v>
      </c>
      <c r="C10" s="11" t="str" cm="1">
        <f t="array" ref="C10">IFERROR(_xlfn.XLOOKUP(A10&amp;$B10,[1]!Conqa[[#All],[Project ID]]&amp;[1]!Conqa[[#All],[Panel ID]],[1]!Conqa[[#All],[Panel ID]]),"Add")</f>
        <v>B1-CP30</v>
      </c>
    </row>
    <row r="11" spans="1:3" hidden="1" x14ac:dyDescent="0.25">
      <c r="A11" s="10" t="s">
        <v>67</v>
      </c>
      <c r="B11" s="11" t="s">
        <v>60</v>
      </c>
      <c r="C11" s="11" t="str" cm="1">
        <f t="array" ref="C11">IFERROR(_xlfn.XLOOKUP(A11&amp;$B11,[1]!Conqa[[#All],[Project ID]]&amp;[1]!Conqa[[#All],[Panel ID]],[1]!Conqa[[#All],[Panel ID]]),"Add")</f>
        <v>B1-CP32</v>
      </c>
    </row>
    <row r="12" spans="1:3" hidden="1" x14ac:dyDescent="0.25">
      <c r="A12" s="10" t="s">
        <v>67</v>
      </c>
      <c r="B12" s="11" t="s">
        <v>61</v>
      </c>
      <c r="C12" s="11" t="str" cm="1">
        <f t="array" ref="C12">IFERROR(_xlfn.XLOOKUP(A12&amp;$B12,[1]!Conqa[[#All],[Project ID]]&amp;[1]!Conqa[[#All],[Panel ID]],[1]!Conqa[[#All],[Panel ID]]),"Add")</f>
        <v>B1-CP33</v>
      </c>
    </row>
    <row r="13" spans="1:3" hidden="1" x14ac:dyDescent="0.25">
      <c r="A13" s="10" t="s">
        <v>67</v>
      </c>
      <c r="B13" s="11" t="s">
        <v>62</v>
      </c>
      <c r="C13" s="11" t="str" cm="1">
        <f t="array" ref="C13">IFERROR(_xlfn.XLOOKUP(A13&amp;$B13,[1]!Conqa[[#All],[Project ID]]&amp;[1]!Conqa[[#All],[Panel ID]],[1]!Conqa[[#All],[Panel ID]]),"Add")</f>
        <v>B1-CP35</v>
      </c>
    </row>
    <row r="14" spans="1:3" hidden="1" x14ac:dyDescent="0.25">
      <c r="A14" s="10" t="s">
        <v>67</v>
      </c>
      <c r="B14" s="11" t="s">
        <v>63</v>
      </c>
      <c r="C14" s="11" t="str" cm="1">
        <f t="array" ref="C14">IFERROR(_xlfn.XLOOKUP(A14&amp;$B14,[1]!Conqa[[#All],[Project ID]]&amp;[1]!Conqa[[#All],[Panel ID]],[1]!Conqa[[#All],[Panel ID]]),"Add")</f>
        <v>B1-CP36</v>
      </c>
    </row>
    <row r="15" spans="1:3" hidden="1" x14ac:dyDescent="0.25">
      <c r="A15" s="10" t="s">
        <v>67</v>
      </c>
      <c r="B15" s="11" t="s">
        <v>35</v>
      </c>
      <c r="C15" s="11" t="str" cm="1">
        <f t="array" ref="C15">IFERROR(_xlfn.XLOOKUP(A15&amp;$B15,[1]!Conqa[[#All],[Project ID]]&amp;[1]!Conqa[[#All],[Panel ID]],[1]!Conqa[[#All],[Panel ID]]),"Add")</f>
        <v>B2-CP21</v>
      </c>
    </row>
    <row r="16" spans="1:3" hidden="1" x14ac:dyDescent="0.25">
      <c r="A16" s="10" t="s">
        <v>67</v>
      </c>
      <c r="B16" s="11" t="s">
        <v>36</v>
      </c>
      <c r="C16" s="11" t="str" cm="1">
        <f t="array" ref="C16">IFERROR(_xlfn.XLOOKUP(A16&amp;$B16,[1]!Conqa[[#All],[Project ID]]&amp;[1]!Conqa[[#All],[Panel ID]],[1]!Conqa[[#All],[Panel ID]]),"Add")</f>
        <v>B2-CP22</v>
      </c>
    </row>
    <row r="17" spans="1:3" hidden="1" x14ac:dyDescent="0.25">
      <c r="A17" s="10" t="s">
        <v>67</v>
      </c>
      <c r="B17" s="11" t="s">
        <v>37</v>
      </c>
      <c r="C17" s="11" t="str" cm="1">
        <f t="array" ref="C17">IFERROR(_xlfn.XLOOKUP(A17&amp;$B17,[1]!Conqa[[#All],[Project ID]]&amp;[1]!Conqa[[#All],[Panel ID]],[1]!Conqa[[#All],[Panel ID]]),"Add")</f>
        <v>B2-CP23</v>
      </c>
    </row>
    <row r="18" spans="1:3" hidden="1" x14ac:dyDescent="0.25">
      <c r="A18" s="10" t="s">
        <v>67</v>
      </c>
      <c r="B18" s="11" t="s">
        <v>38</v>
      </c>
      <c r="C18" s="11" t="str" cm="1">
        <f t="array" ref="C18">IFERROR(_xlfn.XLOOKUP(A18&amp;$B18,[1]!Conqa[[#All],[Project ID]]&amp;[1]!Conqa[[#All],[Panel ID]],[1]!Conqa[[#All],[Panel ID]]),"Add")</f>
        <v>B2-CP24</v>
      </c>
    </row>
    <row r="19" spans="1:3" hidden="1" x14ac:dyDescent="0.25">
      <c r="A19" s="10" t="s">
        <v>67</v>
      </c>
      <c r="B19" s="11" t="s">
        <v>39</v>
      </c>
      <c r="C19" s="11" t="str" cm="1">
        <f t="array" ref="C19">IFERROR(_xlfn.XLOOKUP(A19&amp;$B19,[1]!Conqa[[#All],[Project ID]]&amp;[1]!Conqa[[#All],[Panel ID]],[1]!Conqa[[#All],[Panel ID]]),"Add")</f>
        <v>B2-CP25</v>
      </c>
    </row>
    <row r="20" spans="1:3" hidden="1" x14ac:dyDescent="0.25">
      <c r="A20" s="10" t="s">
        <v>67</v>
      </c>
      <c r="B20" s="11" t="s">
        <v>40</v>
      </c>
      <c r="C20" s="11" t="str" cm="1">
        <f t="array" ref="C20">IFERROR(_xlfn.XLOOKUP(A20&amp;$B20,[1]!Conqa[[#All],[Project ID]]&amp;[1]!Conqa[[#All],[Panel ID]],[1]!Conqa[[#All],[Panel ID]]),"Add")</f>
        <v>B2-CP27</v>
      </c>
    </row>
    <row r="21" spans="1:3" hidden="1" x14ac:dyDescent="0.25">
      <c r="A21" s="10" t="s">
        <v>67</v>
      </c>
      <c r="B21" s="11" t="s">
        <v>41</v>
      </c>
      <c r="C21" s="11" t="str" cm="1">
        <f t="array" ref="C21">IFERROR(_xlfn.XLOOKUP(A21&amp;$B21,[1]!Conqa[[#All],[Project ID]]&amp;[1]!Conqa[[#All],[Panel ID]],[1]!Conqa[[#All],[Panel ID]]),"Add")</f>
        <v>B2-CP28</v>
      </c>
    </row>
    <row r="22" spans="1:3" hidden="1" x14ac:dyDescent="0.25">
      <c r="A22" s="10" t="s">
        <v>67</v>
      </c>
      <c r="B22" s="11" t="s">
        <v>42</v>
      </c>
      <c r="C22" s="11" t="str" cm="1">
        <f t="array" ref="C22">IFERROR(_xlfn.XLOOKUP(A22&amp;$B22,[1]!Conqa[[#All],[Project ID]]&amp;[1]!Conqa[[#All],[Panel ID]],[1]!Conqa[[#All],[Panel ID]]),"Add")</f>
        <v>B2-CP29</v>
      </c>
    </row>
    <row r="23" spans="1:3" hidden="1" x14ac:dyDescent="0.25">
      <c r="A23" s="10" t="s">
        <v>67</v>
      </c>
      <c r="B23" s="11" t="s">
        <v>43</v>
      </c>
      <c r="C23" s="11" t="str" cm="1">
        <f t="array" ref="C23">IFERROR(_xlfn.XLOOKUP(A23&amp;$B23,[1]!Conqa[[#All],[Project ID]]&amp;[1]!Conqa[[#All],[Panel ID]],[1]!Conqa[[#All],[Panel ID]]),"Add")</f>
        <v>B2-CP30</v>
      </c>
    </row>
    <row r="24" spans="1:3" hidden="1" x14ac:dyDescent="0.25">
      <c r="A24" s="10" t="s">
        <v>67</v>
      </c>
      <c r="B24" s="11" t="s">
        <v>44</v>
      </c>
      <c r="C24" s="11" t="str" cm="1">
        <f t="array" ref="C24">IFERROR(_xlfn.XLOOKUP(A24&amp;$B24,[1]!Conqa[[#All],[Project ID]]&amp;[1]!Conqa[[#All],[Panel ID]],[1]!Conqa[[#All],[Panel ID]]),"Add")</f>
        <v>B2-CP32</v>
      </c>
    </row>
    <row r="25" spans="1:3" hidden="1" x14ac:dyDescent="0.25">
      <c r="A25" s="10" t="s">
        <v>67</v>
      </c>
      <c r="B25" s="11" t="s">
        <v>45</v>
      </c>
      <c r="C25" s="11" t="str" cm="1">
        <f t="array" ref="C25">IFERROR(_xlfn.XLOOKUP(A25&amp;$B25,[1]!Conqa[[#All],[Project ID]]&amp;[1]!Conqa[[#All],[Panel ID]],[1]!Conqa[[#All],[Panel ID]]),"Add")</f>
        <v>B2-CP33</v>
      </c>
    </row>
    <row r="26" spans="1:3" hidden="1" x14ac:dyDescent="0.25">
      <c r="A26" s="10" t="s">
        <v>67</v>
      </c>
      <c r="B26" s="11" t="s">
        <v>46</v>
      </c>
      <c r="C26" s="11" t="str" cm="1">
        <f t="array" ref="C26">IFERROR(_xlfn.XLOOKUP(A26&amp;$B26,[1]!Conqa[[#All],[Project ID]]&amp;[1]!Conqa[[#All],[Panel ID]],[1]!Conqa[[#All],[Panel ID]]),"Add")</f>
        <v>B2-CP35</v>
      </c>
    </row>
    <row r="27" spans="1:3" hidden="1" x14ac:dyDescent="0.25">
      <c r="A27" s="10" t="s">
        <v>67</v>
      </c>
      <c r="B27" s="11" t="s">
        <v>47</v>
      </c>
      <c r="C27" s="11" t="str" cm="1">
        <f t="array" ref="C27">IFERROR(_xlfn.XLOOKUP(A27&amp;$B27,[1]!Conqa[[#All],[Project ID]]&amp;[1]!Conqa[[#All],[Panel ID]],[1]!Conqa[[#All],[Panel ID]]),"Add")</f>
        <v>B2-CP36</v>
      </c>
    </row>
    <row r="28" spans="1:3" hidden="1" x14ac:dyDescent="0.25">
      <c r="A28" s="10" t="s">
        <v>67</v>
      </c>
      <c r="B28" s="11" t="s">
        <v>17</v>
      </c>
      <c r="C28" s="11" t="str" cm="1">
        <f t="array" ref="C28">IFERROR(_xlfn.XLOOKUP(A28&amp;$B28,[1]!Conqa[[#All],[Project ID]]&amp;[1]!Conqa[[#All],[Panel ID]],[1]!Conqa[[#All],[Panel ID]]),"Add")</f>
        <v>B2-P01</v>
      </c>
    </row>
    <row r="29" spans="1:3" hidden="1" x14ac:dyDescent="0.25">
      <c r="A29" s="10" t="s">
        <v>67</v>
      </c>
      <c r="B29" s="11" t="s">
        <v>18</v>
      </c>
      <c r="C29" s="11" t="str" cm="1">
        <f t="array" ref="C29">IFERROR(_xlfn.XLOOKUP(A29&amp;$B29,[1]!Conqa[[#All],[Project ID]]&amp;[1]!Conqa[[#All],[Panel ID]],[1]!Conqa[[#All],[Panel ID]]),"Add")</f>
        <v>B2-P02</v>
      </c>
    </row>
    <row r="30" spans="1:3" hidden="1" x14ac:dyDescent="0.25">
      <c r="A30" s="10" t="s">
        <v>67</v>
      </c>
      <c r="B30" s="11" t="s">
        <v>19</v>
      </c>
      <c r="C30" s="11" t="str" cm="1">
        <f t="array" ref="C30">IFERROR(_xlfn.XLOOKUP(A30&amp;$B30,[1]!Conqa[[#All],[Project ID]]&amp;[1]!Conqa[[#All],[Panel ID]],[1]!Conqa[[#All],[Panel ID]]),"Add")</f>
        <v>B2-P03</v>
      </c>
    </row>
    <row r="31" spans="1:3" hidden="1" x14ac:dyDescent="0.25">
      <c r="A31" s="10" t="s">
        <v>67</v>
      </c>
      <c r="B31" s="11" t="s">
        <v>20</v>
      </c>
      <c r="C31" s="11" t="str" cm="1">
        <f t="array" ref="C31">IFERROR(_xlfn.XLOOKUP(A31&amp;$B31,[1]!Conqa[[#All],[Project ID]]&amp;[1]!Conqa[[#All],[Panel ID]],[1]!Conqa[[#All],[Panel ID]]),"Add")</f>
        <v>B2-P04</v>
      </c>
    </row>
    <row r="32" spans="1:3" hidden="1" x14ac:dyDescent="0.25">
      <c r="A32" s="10" t="s">
        <v>67</v>
      </c>
      <c r="B32" s="11" t="s">
        <v>21</v>
      </c>
      <c r="C32" s="11" t="str" cm="1">
        <f t="array" ref="C32">IFERROR(_xlfn.XLOOKUP(A32&amp;$B32,[1]!Conqa[[#All],[Project ID]]&amp;[1]!Conqa[[#All],[Panel ID]],[1]!Conqa[[#All],[Panel ID]]),"Add")</f>
        <v>B2-P05</v>
      </c>
    </row>
    <row r="33" spans="1:3" hidden="1" x14ac:dyDescent="0.25">
      <c r="A33" s="10" t="s">
        <v>67</v>
      </c>
      <c r="B33" s="11" t="s">
        <v>22</v>
      </c>
      <c r="C33" s="11" t="str" cm="1">
        <f t="array" ref="C33">IFERROR(_xlfn.XLOOKUP(A33&amp;$B33,[1]!Conqa[[#All],[Project ID]]&amp;[1]!Conqa[[#All],[Panel ID]],[1]!Conqa[[#All],[Panel ID]]),"Add")</f>
        <v>B2-P06</v>
      </c>
    </row>
    <row r="34" spans="1:3" hidden="1" x14ac:dyDescent="0.25">
      <c r="A34" s="10" t="s">
        <v>67</v>
      </c>
      <c r="B34" s="11" t="s">
        <v>23</v>
      </c>
      <c r="C34" s="11" t="str" cm="1">
        <f t="array" ref="C34">IFERROR(_xlfn.XLOOKUP(A34&amp;$B34,[1]!Conqa[[#All],[Project ID]]&amp;[1]!Conqa[[#All],[Panel ID]],[1]!Conqa[[#All],[Panel ID]]),"Add")</f>
        <v>B2-P07</v>
      </c>
    </row>
    <row r="35" spans="1:3" hidden="1" x14ac:dyDescent="0.25">
      <c r="A35" s="10" t="s">
        <v>67</v>
      </c>
      <c r="B35" s="11" t="s">
        <v>24</v>
      </c>
      <c r="C35" s="11" t="str" cm="1">
        <f t="array" ref="C35">IFERROR(_xlfn.XLOOKUP(A35&amp;$B35,[1]!Conqa[[#All],[Project ID]]&amp;[1]!Conqa[[#All],[Panel ID]],[1]!Conqa[[#All],[Panel ID]]),"Add")</f>
        <v>B2-P08</v>
      </c>
    </row>
    <row r="36" spans="1:3" hidden="1" x14ac:dyDescent="0.25">
      <c r="A36" s="10" t="s">
        <v>67</v>
      </c>
      <c r="B36" s="11" t="s">
        <v>25</v>
      </c>
      <c r="C36" s="11" t="str" cm="1">
        <f t="array" ref="C36">IFERROR(_xlfn.XLOOKUP(A36&amp;$B36,[1]!Conqa[[#All],[Project ID]]&amp;[1]!Conqa[[#All],[Panel ID]],[1]!Conqa[[#All],[Panel ID]]),"Add")</f>
        <v>B2-P09</v>
      </c>
    </row>
    <row r="37" spans="1:3" hidden="1" x14ac:dyDescent="0.25">
      <c r="A37" s="10" t="s">
        <v>67</v>
      </c>
      <c r="B37" s="11" t="s">
        <v>26</v>
      </c>
      <c r="C37" s="11" t="str" cm="1">
        <f t="array" ref="C37">IFERROR(_xlfn.XLOOKUP(A37&amp;$B37,[1]!Conqa[[#All],[Project ID]]&amp;[1]!Conqa[[#All],[Panel ID]],[1]!Conqa[[#All],[Panel ID]]),"Add")</f>
        <v>B2-P10</v>
      </c>
    </row>
    <row r="38" spans="1:3" hidden="1" x14ac:dyDescent="0.25">
      <c r="A38" s="10" t="s">
        <v>67</v>
      </c>
      <c r="B38" s="11" t="s">
        <v>27</v>
      </c>
      <c r="C38" s="11" t="str" cm="1">
        <f t="array" ref="C38">IFERROR(_xlfn.XLOOKUP(A38&amp;$B38,[1]!Conqa[[#All],[Project ID]]&amp;[1]!Conqa[[#All],[Panel ID]],[1]!Conqa[[#All],[Panel ID]]),"Add")</f>
        <v>B2-P11</v>
      </c>
    </row>
    <row r="39" spans="1:3" hidden="1" x14ac:dyDescent="0.25">
      <c r="A39" s="10" t="s">
        <v>67</v>
      </c>
      <c r="B39" s="11" t="s">
        <v>72</v>
      </c>
      <c r="C39" s="11" t="str" cm="1">
        <f t="array" ref="C39">IFERROR(_xlfn.XLOOKUP(A39&amp;$B39,[1]!Conqa[[#All],[Project ID]]&amp;[1]!Conqa[[#All],[Panel ID]],[1]!Conqa[[#All],[Panel ID]]),"Add")</f>
        <v>LG-C51</v>
      </c>
    </row>
    <row r="40" spans="1:3" hidden="1" x14ac:dyDescent="0.25">
      <c r="A40" s="10" t="s">
        <v>67</v>
      </c>
      <c r="B40" s="11" t="s">
        <v>73</v>
      </c>
      <c r="C40" s="11" t="str" cm="1">
        <f t="array" ref="C40">IFERROR(_xlfn.XLOOKUP(A40&amp;$B40,[1]!Conqa[[#All],[Project ID]]&amp;[1]!Conqa[[#All],[Panel ID]],[1]!Conqa[[#All],[Panel ID]]),"Add")</f>
        <v>LG-C52</v>
      </c>
    </row>
    <row r="41" spans="1:3" hidden="1" x14ac:dyDescent="0.25">
      <c r="A41" s="10" t="s">
        <v>67</v>
      </c>
      <c r="B41" s="11" t="s">
        <v>74</v>
      </c>
      <c r="C41" s="11" t="str" cm="1">
        <f t="array" ref="C41">IFERROR(_xlfn.XLOOKUP(A41&amp;$B41,[1]!Conqa[[#All],[Project ID]]&amp;[1]!Conqa[[#All],[Panel ID]],[1]!Conqa[[#All],[Panel ID]]),"Add")</f>
        <v>LG-C53</v>
      </c>
    </row>
    <row r="42" spans="1:3" hidden="1" x14ac:dyDescent="0.25">
      <c r="A42" s="10" t="s">
        <v>67</v>
      </c>
      <c r="B42" s="11" t="s">
        <v>75</v>
      </c>
      <c r="C42" s="11" t="str" cm="1">
        <f t="array" ref="C42">IFERROR(_xlfn.XLOOKUP(A42&amp;$B42,[1]!Conqa[[#All],[Project ID]]&amp;[1]!Conqa[[#All],[Panel ID]],[1]!Conqa[[#All],[Panel ID]]),"Add")</f>
        <v>LG-C54</v>
      </c>
    </row>
    <row r="43" spans="1:3" hidden="1" x14ac:dyDescent="0.25">
      <c r="A43" s="10" t="s">
        <v>67</v>
      </c>
      <c r="B43" s="11" t="s">
        <v>76</v>
      </c>
      <c r="C43" s="11" t="str" cm="1">
        <f t="array" ref="C43">IFERROR(_xlfn.XLOOKUP(A43&amp;$B43,[1]!Conqa[[#All],[Project ID]]&amp;[1]!Conqa[[#All],[Panel ID]],[1]!Conqa[[#All],[Panel ID]]),"Add")</f>
        <v>LG-C55</v>
      </c>
    </row>
    <row r="44" spans="1:3" hidden="1" x14ac:dyDescent="0.25">
      <c r="A44" s="10" t="s">
        <v>67</v>
      </c>
      <c r="B44" s="11" t="s">
        <v>77</v>
      </c>
      <c r="C44" s="11" t="str" cm="1">
        <f t="array" ref="C44">IFERROR(_xlfn.XLOOKUP(A44&amp;$B44,[1]!Conqa[[#All],[Project ID]]&amp;[1]!Conqa[[#All],[Panel ID]],[1]!Conqa[[#All],[Panel ID]]),"Add")</f>
        <v>LG-C56</v>
      </c>
    </row>
    <row r="45" spans="1:3" hidden="1" x14ac:dyDescent="0.25">
      <c r="A45" s="10" t="s">
        <v>67</v>
      </c>
      <c r="B45" s="11" t="s">
        <v>78</v>
      </c>
      <c r="C45" s="11" t="str" cm="1">
        <f t="array" ref="C45">IFERROR(_xlfn.XLOOKUP(A45&amp;$B45,[1]!Conqa[[#All],[Project ID]]&amp;[1]!Conqa[[#All],[Panel ID]],[1]!Conqa[[#All],[Panel ID]]),"Add")</f>
        <v>LG-C57</v>
      </c>
    </row>
    <row r="46" spans="1:3" hidden="1" x14ac:dyDescent="0.25">
      <c r="A46" s="10" t="s">
        <v>67</v>
      </c>
      <c r="B46" s="11" t="s">
        <v>79</v>
      </c>
      <c r="C46" s="11" t="str" cm="1">
        <f t="array" ref="C46">IFERROR(_xlfn.XLOOKUP(A46&amp;$B46,[1]!Conqa[[#All],[Project ID]]&amp;[1]!Conqa[[#All],[Panel ID]],[1]!Conqa[[#All],[Panel ID]]),"Add")</f>
        <v>LG-C58</v>
      </c>
    </row>
    <row r="47" spans="1:3" hidden="1" x14ac:dyDescent="0.25">
      <c r="A47" s="10" t="s">
        <v>67</v>
      </c>
      <c r="B47" s="11" t="s">
        <v>80</v>
      </c>
      <c r="C47" s="11" t="str" cm="1">
        <f t="array" ref="C47">IFERROR(_xlfn.XLOOKUP(A47&amp;$B47,[1]!Conqa[[#All],[Project ID]]&amp;[1]!Conqa[[#All],[Panel ID]],[1]!Conqa[[#All],[Panel ID]]),"Add")</f>
        <v>LG-CP21</v>
      </c>
    </row>
    <row r="48" spans="1:3" hidden="1" x14ac:dyDescent="0.25">
      <c r="A48" s="10" t="s">
        <v>67</v>
      </c>
      <c r="B48" s="11" t="s">
        <v>81</v>
      </c>
      <c r="C48" s="11" t="str" cm="1">
        <f t="array" ref="C48">IFERROR(_xlfn.XLOOKUP(A48&amp;$B48,[1]!Conqa[[#All],[Project ID]]&amp;[1]!Conqa[[#All],[Panel ID]],[1]!Conqa[[#All],[Panel ID]]),"Add")</f>
        <v>LG-CP22</v>
      </c>
    </row>
    <row r="49" spans="1:3" hidden="1" x14ac:dyDescent="0.25">
      <c r="A49" s="10" t="s">
        <v>67</v>
      </c>
      <c r="B49" s="11" t="s">
        <v>82</v>
      </c>
      <c r="C49" s="11" t="str" cm="1">
        <f t="array" ref="C49">IFERROR(_xlfn.XLOOKUP(A49&amp;$B49,[1]!Conqa[[#All],[Project ID]]&amp;[1]!Conqa[[#All],[Panel ID]],[1]!Conqa[[#All],[Panel ID]]),"Add")</f>
        <v>LG-CP23</v>
      </c>
    </row>
    <row r="50" spans="1:3" hidden="1" x14ac:dyDescent="0.25">
      <c r="A50" s="10" t="s">
        <v>67</v>
      </c>
      <c r="B50" s="11" t="s">
        <v>83</v>
      </c>
      <c r="C50" s="11" t="str" cm="1">
        <f t="array" ref="C50">IFERROR(_xlfn.XLOOKUP(A50&amp;$B50,[1]!Conqa[[#All],[Project ID]]&amp;[1]!Conqa[[#All],[Panel ID]],[1]!Conqa[[#All],[Panel ID]]),"Add")</f>
        <v>LG-CP24</v>
      </c>
    </row>
    <row r="51" spans="1:3" hidden="1" x14ac:dyDescent="0.25">
      <c r="A51" s="10" t="s">
        <v>67</v>
      </c>
      <c r="B51" s="11" t="s">
        <v>84</v>
      </c>
      <c r="C51" s="11" t="str" cm="1">
        <f t="array" ref="C51">IFERROR(_xlfn.XLOOKUP(A51&amp;$B51,[1]!Conqa[[#All],[Project ID]]&amp;[1]!Conqa[[#All],[Panel ID]],[1]!Conqa[[#All],[Panel ID]]),"Add")</f>
        <v>LG-CP25</v>
      </c>
    </row>
    <row r="52" spans="1:3" hidden="1" x14ac:dyDescent="0.25">
      <c r="A52" s="10" t="s">
        <v>67</v>
      </c>
      <c r="B52" s="11" t="s">
        <v>85</v>
      </c>
      <c r="C52" s="11" t="str" cm="1">
        <f t="array" ref="C52">IFERROR(_xlfn.XLOOKUP(A52&amp;$B52,[1]!Conqa[[#All],[Project ID]]&amp;[1]!Conqa[[#All],[Panel ID]],[1]!Conqa[[#All],[Panel ID]]),"Add")</f>
        <v>LG-CP27</v>
      </c>
    </row>
    <row r="53" spans="1:3" hidden="1" x14ac:dyDescent="0.25">
      <c r="A53" s="10" t="s">
        <v>67</v>
      </c>
      <c r="B53" s="11" t="s">
        <v>86</v>
      </c>
      <c r="C53" s="11" t="str" cm="1">
        <f t="array" ref="C53">IFERROR(_xlfn.XLOOKUP(A53&amp;$B53,[1]!Conqa[[#All],[Project ID]]&amp;[1]!Conqa[[#All],[Panel ID]],[1]!Conqa[[#All],[Panel ID]]),"Add")</f>
        <v>LG-CP28</v>
      </c>
    </row>
    <row r="54" spans="1:3" hidden="1" x14ac:dyDescent="0.25">
      <c r="A54" s="10" t="s">
        <v>67</v>
      </c>
      <c r="B54" s="11" t="s">
        <v>87</v>
      </c>
      <c r="C54" s="11" t="str" cm="1">
        <f t="array" ref="C54">IFERROR(_xlfn.XLOOKUP(A54&amp;$B54,[1]!Conqa[[#All],[Project ID]]&amp;[1]!Conqa[[#All],[Panel ID]],[1]!Conqa[[#All],[Panel ID]]),"Add")</f>
        <v>LG-CP29</v>
      </c>
    </row>
    <row r="55" spans="1:3" hidden="1" x14ac:dyDescent="0.25">
      <c r="A55" s="10" t="s">
        <v>67</v>
      </c>
      <c r="B55" s="11" t="s">
        <v>88</v>
      </c>
      <c r="C55" s="11" t="str" cm="1">
        <f t="array" ref="C55">IFERROR(_xlfn.XLOOKUP(A55&amp;$B55,[1]!Conqa[[#All],[Project ID]]&amp;[1]!Conqa[[#All],[Panel ID]],[1]!Conqa[[#All],[Panel ID]]),"Add")</f>
        <v>LG-CP30</v>
      </c>
    </row>
    <row r="56" spans="1:3" hidden="1" x14ac:dyDescent="0.25">
      <c r="A56" s="10" t="s">
        <v>67</v>
      </c>
      <c r="B56" s="11" t="s">
        <v>89</v>
      </c>
      <c r="C56" s="11" t="str" cm="1">
        <f t="array" ref="C56">IFERROR(_xlfn.XLOOKUP(A56&amp;$B56,[1]!Conqa[[#All],[Project ID]]&amp;[1]!Conqa[[#All],[Panel ID]],[1]!Conqa[[#All],[Panel ID]]),"Add")</f>
        <v>LG-CP32</v>
      </c>
    </row>
    <row r="57" spans="1:3" hidden="1" x14ac:dyDescent="0.25">
      <c r="A57" s="10" t="s">
        <v>67</v>
      </c>
      <c r="B57" s="11" t="s">
        <v>90</v>
      </c>
      <c r="C57" s="11" t="str" cm="1">
        <f t="array" ref="C57">IFERROR(_xlfn.XLOOKUP(A57&amp;$B57,[1]!Conqa[[#All],[Project ID]]&amp;[1]!Conqa[[#All],[Panel ID]],[1]!Conqa[[#All],[Panel ID]]),"Add")</f>
        <v>LG-CP33</v>
      </c>
    </row>
    <row r="58" spans="1:3" hidden="1" x14ac:dyDescent="0.25">
      <c r="A58" s="10" t="s">
        <v>67</v>
      </c>
      <c r="B58" s="11" t="s">
        <v>91</v>
      </c>
      <c r="C58" s="11" t="str" cm="1">
        <f t="array" ref="C58">IFERROR(_xlfn.XLOOKUP(A58&amp;$B58,[1]!Conqa[[#All],[Project ID]]&amp;[1]!Conqa[[#All],[Panel ID]],[1]!Conqa[[#All],[Panel ID]]),"Add")</f>
        <v>LG-CP35</v>
      </c>
    </row>
    <row r="59" spans="1:3" hidden="1" x14ac:dyDescent="0.25">
      <c r="A59" s="10" t="s">
        <v>67</v>
      </c>
      <c r="B59" s="11" t="s">
        <v>92</v>
      </c>
      <c r="C59" s="11" t="str" cm="1">
        <f t="array" ref="C59">IFERROR(_xlfn.XLOOKUP(A59&amp;$B59,[1]!Conqa[[#All],[Project ID]]&amp;[1]!Conqa[[#All],[Panel ID]],[1]!Conqa[[#All],[Panel ID]]),"Add")</f>
        <v>LG-CP36</v>
      </c>
    </row>
    <row r="60" spans="1:3" hidden="1" x14ac:dyDescent="0.25">
      <c r="A60" s="10" t="s">
        <v>67</v>
      </c>
      <c r="B60" s="11" t="s">
        <v>93</v>
      </c>
      <c r="C60" s="11" t="str" cm="1">
        <f t="array" ref="C60">IFERROR(_xlfn.XLOOKUP(A60&amp;$B60,[1]!Conqa[[#All],[Project ID]]&amp;[1]!Conqa[[#All],[Panel ID]],[1]!Conqa[[#All],[Panel ID]]),"Add")</f>
        <v>LG-P01</v>
      </c>
    </row>
    <row r="61" spans="1:3" hidden="1" x14ac:dyDescent="0.25">
      <c r="A61" s="10" t="s">
        <v>67</v>
      </c>
      <c r="B61" s="11" t="s">
        <v>94</v>
      </c>
      <c r="C61" s="11" t="str" cm="1">
        <f t="array" ref="C61">IFERROR(_xlfn.XLOOKUP(A61&amp;$B61,[1]!Conqa[[#All],[Project ID]]&amp;[1]!Conqa[[#All],[Panel ID]],[1]!Conqa[[#All],[Panel ID]]),"Add")</f>
        <v>LG-P02</v>
      </c>
    </row>
    <row r="62" spans="1:3" hidden="1" x14ac:dyDescent="0.25">
      <c r="A62" s="10" t="s">
        <v>67</v>
      </c>
      <c r="B62" s="11" t="s">
        <v>95</v>
      </c>
      <c r="C62" s="11" t="str" cm="1">
        <f t="array" ref="C62">IFERROR(_xlfn.XLOOKUP(A62&amp;$B62,[1]!Conqa[[#All],[Project ID]]&amp;[1]!Conqa[[#All],[Panel ID]],[1]!Conqa[[#All],[Panel ID]]),"Add")</f>
        <v>LG-P03</v>
      </c>
    </row>
    <row r="63" spans="1:3" hidden="1" x14ac:dyDescent="0.25">
      <c r="A63" s="10" t="s">
        <v>67</v>
      </c>
      <c r="B63" s="11" t="s">
        <v>96</v>
      </c>
      <c r="C63" s="11" t="str" cm="1">
        <f t="array" ref="C63">IFERROR(_xlfn.XLOOKUP(A63&amp;$B63,[1]!Conqa[[#All],[Project ID]]&amp;[1]!Conqa[[#All],[Panel ID]],[1]!Conqa[[#All],[Panel ID]]),"Add")</f>
        <v>LG-P04</v>
      </c>
    </row>
    <row r="64" spans="1:3" hidden="1" x14ac:dyDescent="0.25">
      <c r="A64" s="10" t="s">
        <v>67</v>
      </c>
      <c r="B64" s="11" t="s">
        <v>97</v>
      </c>
      <c r="C64" s="11" t="str" cm="1">
        <f t="array" ref="C64">IFERROR(_xlfn.XLOOKUP(A64&amp;$B64,[1]!Conqa[[#All],[Project ID]]&amp;[1]!Conqa[[#All],[Panel ID]],[1]!Conqa[[#All],[Panel ID]]),"Add")</f>
        <v>LG-P05</v>
      </c>
    </row>
    <row r="65" spans="1:3" hidden="1" x14ac:dyDescent="0.25">
      <c r="A65" s="10" t="s">
        <v>67</v>
      </c>
      <c r="B65" s="11" t="s">
        <v>98</v>
      </c>
      <c r="C65" s="11" t="str" cm="1">
        <f t="array" ref="C65">IFERROR(_xlfn.XLOOKUP(A65&amp;$B65,[1]!Conqa[[#All],[Project ID]]&amp;[1]!Conqa[[#All],[Panel ID]],[1]!Conqa[[#All],[Panel ID]]),"Add")</f>
        <v>LG-P06</v>
      </c>
    </row>
    <row r="66" spans="1:3" hidden="1" x14ac:dyDescent="0.25">
      <c r="A66" s="10" t="s">
        <v>67</v>
      </c>
      <c r="B66" s="11" t="s">
        <v>99</v>
      </c>
      <c r="C66" s="11" t="str" cm="1">
        <f t="array" ref="C66">IFERROR(_xlfn.XLOOKUP(A66&amp;$B66,[1]!Conqa[[#All],[Project ID]]&amp;[1]!Conqa[[#All],[Panel ID]],[1]!Conqa[[#All],[Panel ID]]),"Add")</f>
        <v>LG-P07</v>
      </c>
    </row>
    <row r="67" spans="1:3" hidden="1" x14ac:dyDescent="0.25">
      <c r="A67" s="10" t="s">
        <v>67</v>
      </c>
      <c r="B67" s="11" t="s">
        <v>100</v>
      </c>
      <c r="C67" s="11" t="str" cm="1">
        <f t="array" ref="C67">IFERROR(_xlfn.XLOOKUP(A67&amp;$B67,[1]!Conqa[[#All],[Project ID]]&amp;[1]!Conqa[[#All],[Panel ID]],[1]!Conqa[[#All],[Panel ID]]),"Add")</f>
        <v>LG-P08</v>
      </c>
    </row>
    <row r="68" spans="1:3" hidden="1" x14ac:dyDescent="0.25">
      <c r="A68" s="10" t="s">
        <v>67</v>
      </c>
      <c r="B68" s="11" t="s">
        <v>101</v>
      </c>
      <c r="C68" s="11" t="str" cm="1">
        <f t="array" ref="C68">IFERROR(_xlfn.XLOOKUP(A68&amp;$B68,[1]!Conqa[[#All],[Project ID]]&amp;[1]!Conqa[[#All],[Panel ID]],[1]!Conqa[[#All],[Panel ID]]),"Add")</f>
        <v>LG-P09</v>
      </c>
    </row>
    <row r="69" spans="1:3" hidden="1" x14ac:dyDescent="0.25">
      <c r="A69" s="10" t="s">
        <v>67</v>
      </c>
      <c r="B69" s="11" t="s">
        <v>102</v>
      </c>
      <c r="C69" s="11" t="str" cm="1">
        <f t="array" ref="C69">IFERROR(_xlfn.XLOOKUP(A69&amp;$B69,[1]!Conqa[[#All],[Project ID]]&amp;[1]!Conqa[[#All],[Panel ID]],[1]!Conqa[[#All],[Panel ID]]),"Add")</f>
        <v>LG-P10</v>
      </c>
    </row>
    <row r="70" spans="1:3" hidden="1" x14ac:dyDescent="0.25">
      <c r="A70" s="10" t="s">
        <v>67</v>
      </c>
      <c r="B70" s="11" t="s">
        <v>103</v>
      </c>
      <c r="C70" s="11" t="str" cm="1">
        <f t="array" ref="C70">IFERROR(_xlfn.XLOOKUP(A70&amp;$B70,[1]!Conqa[[#All],[Project ID]]&amp;[1]!Conqa[[#All],[Panel ID]],[1]!Conqa[[#All],[Panel ID]]),"Add")</f>
        <v>LG-P11</v>
      </c>
    </row>
    <row r="71" spans="1:3" hidden="1" x14ac:dyDescent="0.25">
      <c r="A71" s="10" t="s">
        <v>67</v>
      </c>
      <c r="B71" s="11" t="s">
        <v>104</v>
      </c>
      <c r="C71" s="11" t="str" cm="1">
        <f t="array" ref="C71">IFERROR(_xlfn.XLOOKUP(A71&amp;$B71,[1]!Conqa[[#All],[Project ID]]&amp;[1]!Conqa[[#All],[Panel ID]],[1]!Conqa[[#All],[Panel ID]]),"Add")</f>
        <v>LG-P12</v>
      </c>
    </row>
    <row r="72" spans="1:3" hidden="1" x14ac:dyDescent="0.25">
      <c r="A72" s="10" t="s">
        <v>67</v>
      </c>
      <c r="B72" s="11" t="s">
        <v>105</v>
      </c>
      <c r="C72" s="11" t="str" cm="1">
        <f t="array" ref="C72">IFERROR(_xlfn.XLOOKUP(A72&amp;$B72,[1]!Conqa[[#All],[Project ID]]&amp;[1]!Conqa[[#All],[Panel ID]],[1]!Conqa[[#All],[Panel ID]]),"Add")</f>
        <v>LG-P13</v>
      </c>
    </row>
    <row r="73" spans="1:3" hidden="1" x14ac:dyDescent="0.25">
      <c r="A73" s="10" t="s">
        <v>67</v>
      </c>
      <c r="B73" s="11" t="s">
        <v>106</v>
      </c>
      <c r="C73" s="11" t="str" cm="1">
        <f t="array" ref="C73">IFERROR(_xlfn.XLOOKUP(A73&amp;$B73,[1]!Conqa[[#All],[Project ID]]&amp;[1]!Conqa[[#All],[Panel ID]],[1]!Conqa[[#All],[Panel ID]]),"Add")</f>
        <v>LG-P14</v>
      </c>
    </row>
    <row r="74" spans="1:3" hidden="1" x14ac:dyDescent="0.25">
      <c r="A74" s="10" t="s">
        <v>67</v>
      </c>
      <c r="B74" s="11" t="s">
        <v>107</v>
      </c>
      <c r="C74" s="11" t="str" cm="1">
        <f t="array" ref="C74">IFERROR(_xlfn.XLOOKUP(A74&amp;$B74,[1]!Conqa[[#All],[Project ID]]&amp;[1]!Conqa[[#All],[Panel ID]],[1]!Conqa[[#All],[Panel ID]]),"Add")</f>
        <v>LG-P15</v>
      </c>
    </row>
    <row r="75" spans="1:3" hidden="1" x14ac:dyDescent="0.25">
      <c r="A75" s="10" t="s">
        <v>67</v>
      </c>
      <c r="B75" s="11" t="s">
        <v>108</v>
      </c>
      <c r="C75" s="11" t="str" cm="1">
        <f t="array" ref="C75">IFERROR(_xlfn.XLOOKUP(A75&amp;$B75,[1]!Conqa[[#All],[Project ID]]&amp;[1]!Conqa[[#All],[Panel ID]],[1]!Conqa[[#All],[Panel ID]]),"Add")</f>
        <v>LG-P37</v>
      </c>
    </row>
    <row r="76" spans="1:3" hidden="1" x14ac:dyDescent="0.25">
      <c r="A76" s="10" t="s">
        <v>67</v>
      </c>
      <c r="B76" s="11" t="s">
        <v>109</v>
      </c>
      <c r="C76" s="11" t="str" cm="1">
        <f t="array" ref="C76">IFERROR(_xlfn.XLOOKUP(A76&amp;$B76,[1]!Conqa[[#All],[Project ID]]&amp;[1]!Conqa[[#All],[Panel ID]],[1]!Conqa[[#All],[Panel ID]]),"Add")</f>
        <v>LG-P38</v>
      </c>
    </row>
    <row r="77" spans="1:3" hidden="1" x14ac:dyDescent="0.25">
      <c r="A77" s="10" t="s">
        <v>67</v>
      </c>
      <c r="B77" s="11" t="s">
        <v>110</v>
      </c>
      <c r="C77" s="11" t="str" cm="1">
        <f t="array" ref="C77">IFERROR(_xlfn.XLOOKUP(A77&amp;$B77,[1]!Conqa[[#All],[Project ID]]&amp;[1]!Conqa[[#All],[Panel ID]],[1]!Conqa[[#All],[Panel ID]]),"Add")</f>
        <v>LG-P39</v>
      </c>
    </row>
    <row r="78" spans="1:3" hidden="1" x14ac:dyDescent="0.25">
      <c r="A78" s="10" t="s">
        <v>67</v>
      </c>
      <c r="B78" s="11" t="s">
        <v>111</v>
      </c>
      <c r="C78" s="11" t="str" cm="1">
        <f t="array" ref="C78">IFERROR(_xlfn.XLOOKUP(A78&amp;$B78,[1]!Conqa[[#All],[Project ID]]&amp;[1]!Conqa[[#All],[Panel ID]],[1]!Conqa[[#All],[Panel ID]]),"Add")</f>
        <v>LG-P40</v>
      </c>
    </row>
    <row r="79" spans="1:3" hidden="1" x14ac:dyDescent="0.25">
      <c r="A79" s="10" t="s">
        <v>67</v>
      </c>
      <c r="B79" s="11" t="s">
        <v>139</v>
      </c>
      <c r="C79" s="11" t="str" cm="1">
        <f t="array" ref="C79">IFERROR(_xlfn.XLOOKUP(A79&amp;$B79,[1]!Conqa[[#All],[Project ID]]&amp;[1]!Conqa[[#All],[Panel ID]],[1]!Conqa[[#All],[Panel ID]]),"Add")</f>
        <v>LG-P41</v>
      </c>
    </row>
    <row r="80" spans="1:3" x14ac:dyDescent="0.25">
      <c r="A80" s="10" t="s">
        <v>67</v>
      </c>
      <c r="B80" s="11" t="s">
        <v>119</v>
      </c>
      <c r="C80" s="11" t="str" cm="1">
        <f t="array" ref="C80">IFERROR(_xlfn.XLOOKUP(A80&amp;$B80,[1]!Conqa[[#All],[Project ID]]&amp;[1]!Conqa[[#All],[Panel ID]],[1]!Conqa[[#All],[Panel ID]]),"Add")</f>
        <v>Add</v>
      </c>
    </row>
    <row r="81" spans="1:3" x14ac:dyDescent="0.25">
      <c r="A81" s="10" t="s">
        <v>67</v>
      </c>
      <c r="B81" s="11" t="s">
        <v>28</v>
      </c>
      <c r="C81" s="11" t="str" cm="1">
        <f t="array" ref="C81">IFERROR(_xlfn.XLOOKUP(A81&amp;$B81,[1]!Conqa[[#All],[Project ID]]&amp;[1]!Conqa[[#All],[Panel ID]],[1]!Conqa[[#All],[Panel ID]]),"Add")</f>
        <v>Add</v>
      </c>
    </row>
    <row r="82" spans="1:3" x14ac:dyDescent="0.25">
      <c r="A82" s="10" t="s">
        <v>67</v>
      </c>
      <c r="B82" s="11" t="s">
        <v>120</v>
      </c>
      <c r="C82" s="11" t="str" cm="1">
        <f t="array" ref="C82">IFERROR(_xlfn.XLOOKUP(A82&amp;$B82,[1]!Conqa[[#All],[Project ID]]&amp;[1]!Conqa[[#All],[Panel ID]],[1]!Conqa[[#All],[Panel ID]]),"Add")</f>
        <v>Add</v>
      </c>
    </row>
    <row r="83" spans="1:3" x14ac:dyDescent="0.25">
      <c r="A83" s="10" t="s">
        <v>67</v>
      </c>
      <c r="B83" s="11" t="s">
        <v>121</v>
      </c>
      <c r="C83" s="11" t="str" cm="1">
        <f t="array" ref="C83">IFERROR(_xlfn.XLOOKUP(A83&amp;$B83,[1]!Conqa[[#All],[Project ID]]&amp;[1]!Conqa[[#All],[Panel ID]],[1]!Conqa[[#All],[Panel ID]]),"Add")</f>
        <v>Add</v>
      </c>
    </row>
    <row r="84" spans="1:3" x14ac:dyDescent="0.25">
      <c r="A84" s="10" t="s">
        <v>67</v>
      </c>
      <c r="B84" s="11" t="s">
        <v>68</v>
      </c>
      <c r="C84" s="11" t="str" cm="1">
        <f t="array" ref="C84">IFERROR(_xlfn.XLOOKUP(A84&amp;$B84,[1]!Conqa[[#All],[Project ID]]&amp;[1]!Conqa[[#All],[Panel ID]],[1]!Conqa[[#All],[Panel ID]]),"Add")</f>
        <v>Add</v>
      </c>
    </row>
    <row r="85" spans="1:3" x14ac:dyDescent="0.25">
      <c r="A85" s="10" t="s">
        <v>67</v>
      </c>
      <c r="B85" s="11" t="s">
        <v>69</v>
      </c>
      <c r="C85" s="11" t="str" cm="1">
        <f t="array" ref="C85">IFERROR(_xlfn.XLOOKUP(A85&amp;$B85,[1]!Conqa[[#All],[Project ID]]&amp;[1]!Conqa[[#All],[Panel ID]],[1]!Conqa[[#All],[Panel ID]]),"Add")</f>
        <v>Add</v>
      </c>
    </row>
    <row r="86" spans="1:3" x14ac:dyDescent="0.25">
      <c r="A86" s="10" t="s">
        <v>67</v>
      </c>
      <c r="B86" s="11" t="s">
        <v>70</v>
      </c>
      <c r="C86" s="11" t="str" cm="1">
        <f t="array" ref="C86">IFERROR(_xlfn.XLOOKUP(A86&amp;$B86,[1]!Conqa[[#All],[Project ID]]&amp;[1]!Conqa[[#All],[Panel ID]],[1]!Conqa[[#All],[Panel ID]]),"Add")</f>
        <v>Add</v>
      </c>
    </row>
    <row r="87" spans="1:3" x14ac:dyDescent="0.25">
      <c r="A87" s="10" t="s">
        <v>67</v>
      </c>
      <c r="B87" s="11" t="s">
        <v>29</v>
      </c>
      <c r="C87" s="11" t="str" cm="1">
        <f t="array" ref="C87">IFERROR(_xlfn.XLOOKUP(A87&amp;$B87,[1]!Conqa[[#All],[Project ID]]&amp;[1]!Conqa[[#All],[Panel ID]],[1]!Conqa[[#All],[Panel ID]]),"Add")</f>
        <v>Add</v>
      </c>
    </row>
    <row r="88" spans="1:3" x14ac:dyDescent="0.25">
      <c r="A88" s="10" t="s">
        <v>67</v>
      </c>
      <c r="B88" s="11" t="s">
        <v>48</v>
      </c>
      <c r="C88" s="11" t="str" cm="1">
        <f t="array" ref="C88">IFERROR(_xlfn.XLOOKUP(A88&amp;$B88,[1]!Conqa[[#All],[Project ID]]&amp;[1]!Conqa[[#All],[Panel ID]],[1]!Conqa[[#All],[Panel ID]]),"Add")</f>
        <v>Add</v>
      </c>
    </row>
    <row r="89" spans="1:3" x14ac:dyDescent="0.25">
      <c r="A89" s="10" t="s">
        <v>67</v>
      </c>
      <c r="B89" s="11" t="s">
        <v>71</v>
      </c>
      <c r="C89" s="11" t="str" cm="1">
        <f t="array" ref="C89">IFERROR(_xlfn.XLOOKUP(A89&amp;$B89,[1]!Conqa[[#All],[Project ID]]&amp;[1]!Conqa[[#All],[Panel ID]],[1]!Conqa[[#All],[Panel ID]]),"Add")</f>
        <v>Add</v>
      </c>
    </row>
    <row r="90" spans="1:3" x14ac:dyDescent="0.25">
      <c r="A90" s="10" t="s">
        <v>67</v>
      </c>
      <c r="B90" s="11" t="s">
        <v>112</v>
      </c>
      <c r="C90" s="11" t="str" cm="1">
        <f t="array" ref="C90">IFERROR(_xlfn.XLOOKUP(A90&amp;$B90,[1]!Conqa[[#All],[Project ID]]&amp;[1]!Conqa[[#All],[Panel ID]],[1]!Conqa[[#All],[Panel ID]]),"Add")</f>
        <v>Add</v>
      </c>
    </row>
    <row r="91" spans="1:3" x14ac:dyDescent="0.25">
      <c r="A91" s="10" t="s">
        <v>67</v>
      </c>
      <c r="B91" s="11" t="s">
        <v>140</v>
      </c>
      <c r="C91" s="11" t="str" cm="1">
        <f t="array" ref="C91">IFERROR(_xlfn.XLOOKUP(A91&amp;$B91,[1]!Conqa[[#All],[Project ID]]&amp;[1]!Conqa[[#All],[Panel ID]],[1]!Conqa[[#All],[Panel ID]]),"Add")</f>
        <v>Add</v>
      </c>
    </row>
    <row r="92" spans="1:3" x14ac:dyDescent="0.25">
      <c r="A92" s="10" t="s">
        <v>67</v>
      </c>
      <c r="B92" s="11" t="s">
        <v>113</v>
      </c>
      <c r="C92" s="11" t="str" cm="1">
        <f t="array" ref="C92">IFERROR(_xlfn.XLOOKUP(A92&amp;$B92,[1]!Conqa[[#All],[Project ID]]&amp;[1]!Conqa[[#All],[Panel ID]],[1]!Conqa[[#All],[Panel ID]]),"Add")</f>
        <v>Add</v>
      </c>
    </row>
    <row r="93" spans="1:3" x14ac:dyDescent="0.25">
      <c r="A93" s="10" t="s">
        <v>67</v>
      </c>
      <c r="B93" s="11" t="s">
        <v>114</v>
      </c>
      <c r="C93" s="11" t="str" cm="1">
        <f t="array" ref="C93">IFERROR(_xlfn.XLOOKUP(A93&amp;$B93,[1]!Conqa[[#All],[Project ID]]&amp;[1]!Conqa[[#All],[Panel ID]],[1]!Conqa[[#All],[Panel ID]]),"Add")</f>
        <v>Add</v>
      </c>
    </row>
    <row r="94" spans="1:3" x14ac:dyDescent="0.25">
      <c r="A94" s="10" t="s">
        <v>67</v>
      </c>
      <c r="B94" s="11" t="s">
        <v>64</v>
      </c>
      <c r="C94" s="11" t="str" cm="1">
        <f t="array" ref="C94">IFERROR(_xlfn.XLOOKUP(A94&amp;$B94,[1]!Conqa[[#All],[Project ID]]&amp;[1]!Conqa[[#All],[Panel ID]],[1]!Conqa[[#All],[Panel ID]]),"Add")</f>
        <v>Add</v>
      </c>
    </row>
    <row r="95" spans="1:3" x14ac:dyDescent="0.25">
      <c r="A95" s="10" t="s">
        <v>67</v>
      </c>
      <c r="B95" s="11" t="s">
        <v>30</v>
      </c>
      <c r="C95" s="11" t="str" cm="1">
        <f t="array" ref="C95">IFERROR(_xlfn.XLOOKUP(A95&amp;$B95,[1]!Conqa[[#All],[Project ID]]&amp;[1]!Conqa[[#All],[Panel ID]],[1]!Conqa[[#All],[Panel ID]]),"Add")</f>
        <v>Add</v>
      </c>
    </row>
    <row r="96" spans="1:3" x14ac:dyDescent="0.25">
      <c r="A96" s="10" t="s">
        <v>67</v>
      </c>
      <c r="B96" s="11" t="s">
        <v>115</v>
      </c>
      <c r="C96" s="11" t="str" cm="1">
        <f t="array" ref="C96">IFERROR(_xlfn.XLOOKUP(A96&amp;$B96,[1]!Conqa[[#All],[Project ID]]&amp;[1]!Conqa[[#All],[Panel ID]],[1]!Conqa[[#All],[Panel ID]]),"Add")</f>
        <v>Add</v>
      </c>
    </row>
    <row r="97" spans="1:3" x14ac:dyDescent="0.25">
      <c r="A97" s="10" t="s">
        <v>67</v>
      </c>
      <c r="B97" s="11" t="s">
        <v>122</v>
      </c>
      <c r="C97" s="11" t="str" cm="1">
        <f t="array" ref="C97">IFERROR(_xlfn.XLOOKUP(A97&amp;$B97,[1]!Conqa[[#All],[Project ID]]&amp;[1]!Conqa[[#All],[Panel ID]],[1]!Conqa[[#All],[Panel ID]]),"Add")</f>
        <v>Add</v>
      </c>
    </row>
    <row r="98" spans="1:3" x14ac:dyDescent="0.25">
      <c r="A98" s="10" t="s">
        <v>67</v>
      </c>
      <c r="B98" s="11" t="s">
        <v>31</v>
      </c>
      <c r="C98" s="11" t="str" cm="1">
        <f t="array" ref="C98">IFERROR(_xlfn.XLOOKUP(A98&amp;$B98,[1]!Conqa[[#All],[Project ID]]&amp;[1]!Conqa[[#All],[Panel ID]],[1]!Conqa[[#All],[Panel ID]]),"Add")</f>
        <v>Add</v>
      </c>
    </row>
    <row r="99" spans="1:3" x14ac:dyDescent="0.25">
      <c r="A99" s="10" t="s">
        <v>67</v>
      </c>
      <c r="B99" s="11" t="s">
        <v>116</v>
      </c>
      <c r="C99" s="11" t="str" cm="1">
        <f t="array" ref="C99">IFERROR(_xlfn.XLOOKUP(A99&amp;$B99,[1]!Conqa[[#All],[Project ID]]&amp;[1]!Conqa[[#All],[Panel ID]],[1]!Conqa[[#All],[Panel ID]]),"Add")</f>
        <v>Add</v>
      </c>
    </row>
    <row r="100" spans="1:3" x14ac:dyDescent="0.25">
      <c r="A100" s="10" t="s">
        <v>67</v>
      </c>
      <c r="B100" s="11" t="s">
        <v>49</v>
      </c>
      <c r="C100" s="11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5">
      <c r="A101" s="10" t="s">
        <v>67</v>
      </c>
      <c r="B101" s="11" t="s">
        <v>65</v>
      </c>
      <c r="C101" s="11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5">
      <c r="A102" s="10" t="s">
        <v>67</v>
      </c>
      <c r="B102" s="11" t="s">
        <v>123</v>
      </c>
      <c r="C102" s="11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5">
      <c r="A103" s="10" t="s">
        <v>67</v>
      </c>
      <c r="B103" s="11" t="s">
        <v>117</v>
      </c>
      <c r="C103" s="11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5">
      <c r="A104" s="10" t="s">
        <v>67</v>
      </c>
      <c r="B104" s="11" t="s">
        <v>124</v>
      </c>
      <c r="C104" s="11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5">
      <c r="A105" s="10" t="s">
        <v>67</v>
      </c>
      <c r="B105" s="11" t="s">
        <v>125</v>
      </c>
      <c r="C105" s="11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5">
      <c r="A106" s="10" t="s">
        <v>67</v>
      </c>
      <c r="B106" s="11" t="s">
        <v>126</v>
      </c>
      <c r="C106" s="11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5">
      <c r="A107" s="10" t="s">
        <v>67</v>
      </c>
      <c r="B107" s="11" t="s">
        <v>127</v>
      </c>
      <c r="C107" s="11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5">
      <c r="A108" s="10" t="s">
        <v>67</v>
      </c>
      <c r="B108" s="11" t="s">
        <v>128</v>
      </c>
      <c r="C108" s="11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5">
      <c r="A109" s="10" t="s">
        <v>67</v>
      </c>
      <c r="B109" s="11" t="s">
        <v>129</v>
      </c>
      <c r="C109" s="11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5">
      <c r="A110" s="10" t="s">
        <v>67</v>
      </c>
      <c r="B110" s="11" t="s">
        <v>130</v>
      </c>
      <c r="C110" s="11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5">
      <c r="A111" s="10" t="s">
        <v>67</v>
      </c>
      <c r="B111" s="11" t="s">
        <v>131</v>
      </c>
      <c r="C111" s="11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5">
      <c r="A112" s="10" t="s">
        <v>67</v>
      </c>
      <c r="B112" s="11" t="s">
        <v>132</v>
      </c>
      <c r="C112" s="11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5">
      <c r="A113" s="10" t="s">
        <v>67</v>
      </c>
      <c r="B113" s="11" t="s">
        <v>133</v>
      </c>
      <c r="C113" s="11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5">
      <c r="A114" s="10" t="s">
        <v>67</v>
      </c>
      <c r="B114" s="11" t="s">
        <v>134</v>
      </c>
      <c r="C114" s="11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5">
      <c r="A115" s="10" t="s">
        <v>67</v>
      </c>
      <c r="B115" s="11" t="s">
        <v>135</v>
      </c>
      <c r="C115" s="11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5">
      <c r="A116" s="10" t="s">
        <v>67</v>
      </c>
      <c r="B116" s="11" t="s">
        <v>136</v>
      </c>
      <c r="C116" s="11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5">
      <c r="A117" s="10" t="s">
        <v>67</v>
      </c>
      <c r="B117" s="11" t="s">
        <v>141</v>
      </c>
      <c r="C117" s="11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5">
      <c r="A118" s="10" t="s">
        <v>67</v>
      </c>
      <c r="B118" s="11" t="s">
        <v>142</v>
      </c>
      <c r="C118" s="11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5">
      <c r="A119" s="10" t="s">
        <v>67</v>
      </c>
      <c r="B119" s="11" t="s">
        <v>143</v>
      </c>
      <c r="C119" s="11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5">
      <c r="A120" s="10" t="s">
        <v>67</v>
      </c>
      <c r="B120" s="11" t="s">
        <v>144</v>
      </c>
      <c r="C120" s="11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5">
      <c r="A121" s="10" t="s">
        <v>67</v>
      </c>
      <c r="B121" s="11" t="s">
        <v>145</v>
      </c>
      <c r="C121" s="11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5">
      <c r="A122" s="10" t="s">
        <v>67</v>
      </c>
      <c r="B122" s="11" t="s">
        <v>146</v>
      </c>
      <c r="C122" s="11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5">
      <c r="A123" s="10" t="s">
        <v>67</v>
      </c>
      <c r="B123" s="11" t="s">
        <v>147</v>
      </c>
      <c r="C123" s="11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5">
      <c r="A124" s="10" t="s">
        <v>67</v>
      </c>
      <c r="B124" s="11" t="s">
        <v>137</v>
      </c>
      <c r="C124" s="11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5">
      <c r="A125" s="10" t="s">
        <v>67</v>
      </c>
      <c r="B125" s="11" t="s">
        <v>32</v>
      </c>
      <c r="C125" s="11" t="str" cm="1">
        <f t="array" ref="C125">IFERROR(_xlfn.XLOOKUP(A125&amp;$B125,[1]!Conqa[[#All],[Project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 Andrade Uribe</cp:lastModifiedBy>
  <dcterms:created xsi:type="dcterms:W3CDTF">2022-06-08T04:26:55Z</dcterms:created>
  <dcterms:modified xsi:type="dcterms:W3CDTF">2023-04-27T05:07:24Z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