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illiam\Desktop\CONQA\_Git\CONQA\Downer\29919\"/>
    </mc:Choice>
  </mc:AlternateContent>
  <xr:revisionPtr revIDLastSave="0" documentId="13_ncr:1_{61A55023-1C83-4480-8C90-387C6AC72B02}" xr6:coauthVersionLast="47" xr6:coauthVersionMax="47" xr10:uidLastSave="{00000000-0000-0000-0000-000000000000}"/>
  <bookViews>
    <workbookView xWindow="2085" yWindow="495" windowWidth="29100" windowHeight="19440" activeTab="2" xr2:uid="{00000000-000D-0000-FFFF-FFFF00000000}"/>
  </bookViews>
  <sheets>
    <sheet name="ITP Cover Page" sheetId="1" r:id="rId1"/>
    <sheet name="ITP Master Body (Full)" sheetId="2" state="hidden" r:id="rId2"/>
    <sheet name="ITP Master Body (Edited)" sheetId="3" r:id="rId3"/>
  </sheets>
  <externalReferences>
    <externalReference r:id="rId4"/>
  </externalReferences>
  <definedNames>
    <definedName name="_xlnm.Print_Area" localSheetId="0">'ITP Cover Page'!$A$1:$V$38</definedName>
    <definedName name="_xlnm.Print_Area" localSheetId="2">'ITP Master Body (Edited)'!$A$1:$H$56</definedName>
    <definedName name="_xlnm.Print_Area" localSheetId="1">'ITP Master Body (Full)'!$A$1:$H$65</definedName>
    <definedName name="_xlnm.Print_Titles" localSheetId="2">'ITP Master Body (Edited)'!$1:$7</definedName>
    <definedName name="_xlnm.Print_Titles" localSheetId="1">'ITP Master Body (Full)'!$1:$7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2" i="3"/>
  <c r="H1" i="3"/>
  <c r="H1" i="2"/>
  <c r="H3" i="2"/>
  <c r="H2" i="2"/>
  <c r="V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tc={003F40CE-DA73-4D8F-931A-7EF38A6CA42B}</author>
  </authors>
  <commentList>
    <comment ref="C63" authorId="0" shapeId="0" xr:uid="{003F40CE-DA73-4D8F-931A-7EF38A6CA42B}">
      <text>
        <t>[Threaded comment]
Your version of Excel allows you to read this threaded comment; however, any edits to it will get removed if the file is opened in a newer version of Excel. Learn more: https://go.microsoft.com/fwlink/?linkid=870924
Comment:
    Required for Prac Completion</t>
      </text>
    </comment>
  </commentList>
</comments>
</file>

<file path=xl/sharedStrings.xml><?xml version="1.0" encoding="utf-8"?>
<sst xmlns="http://schemas.openxmlformats.org/spreadsheetml/2006/main" count="753" uniqueCount="342">
  <si>
    <t>SECTION 1 – GENERAL DETAILS</t>
  </si>
  <si>
    <t>Project Name:</t>
  </si>
  <si>
    <t xml:space="preserve">Peacocke Whatukooruru Drive </t>
  </si>
  <si>
    <t>ITP Number:</t>
  </si>
  <si>
    <t>Project Number:</t>
  </si>
  <si>
    <t>DS1205</t>
  </si>
  <si>
    <t>ITP Status:</t>
  </si>
  <si>
    <t>Draft For Approval</t>
  </si>
  <si>
    <t>ITP Description:</t>
  </si>
  <si>
    <t>Revision:</t>
  </si>
  <si>
    <t>B</t>
  </si>
  <si>
    <t>Contract Number:</t>
  </si>
  <si>
    <t>Drawing Sets:</t>
  </si>
  <si>
    <t>Customer:</t>
  </si>
  <si>
    <t>Hamilton City Council</t>
  </si>
  <si>
    <t>Specification:</t>
  </si>
  <si>
    <t>Project Specification and Appendices.</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</si>
  <si>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</si>
  <si>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</si>
  <si>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</si>
  <si>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</si>
  <si>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</si>
  <si>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</si>
  <si>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</si>
  <si>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</si>
  <si>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</si>
  <si>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</si>
  <si>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</si>
  <si>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</si>
  <si>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</si>
  <si>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</si>
  <si>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</si>
  <si>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</si>
  <si>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</si>
  <si>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</si>
  <si>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</si>
  <si>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</si>
  <si>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</si>
  <si>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</si>
  <si>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</si>
  <si>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</si>
  <si>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</si>
  <si>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</si>
  <si>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</si>
  <si>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</si>
  <si>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</si>
  <si>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</si>
  <si>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</si>
  <si>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</si>
  <si>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</si>
  <si>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</si>
  <si>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</si>
  <si>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</si>
  <si>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</si>
  <si>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</si>
  <si>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</si>
  <si>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</si>
  <si>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</si>
  <si>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</si>
  <si>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</si>
  <si>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</si>
  <si>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</si>
  <si>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</si>
  <si>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</si>
  <si>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</si>
  <si>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</si>
  <si>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</si>
  <si>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</si>
  <si>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</si>
  <si>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</si>
  <si>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</si>
  <si>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</si>
  <si>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</si>
  <si>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</si>
  <si>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</si>
  <si>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</si>
  <si>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</si>
  <si>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</si>
  <si>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</si>
  <si>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</si>
  <si>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</si>
  <si>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</si>
  <si>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</si>
  <si>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</si>
  <si>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</si>
  <si>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</si>
  <si>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</si>
  <si>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</si>
  <si>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</si>
  <si>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</si>
  <si>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</si>
  <si>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</si>
  <si>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</si>
  <si>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</si>
  <si>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</si>
  <si>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</si>
  <si>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</si>
  <si>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</si>
  <si>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</si>
  <si>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Construction Pack</t>
  </si>
  <si>
    <t>Downer</t>
  </si>
  <si>
    <t xml:space="preserve">Submit 10 days prior to commencement of works </t>
  </si>
  <si>
    <t>IFC Drawings</t>
  </si>
  <si>
    <t>General</t>
  </si>
  <si>
    <t>TRAFFIC SIGNALS</t>
  </si>
  <si>
    <t>110</t>
  </si>
  <si>
    <t>146000-002A-2701 to 146000-002AA-2795</t>
  </si>
  <si>
    <t>Draft for Review</t>
  </si>
  <si>
    <t>Kanav Chhabra</t>
  </si>
  <si>
    <t>First revision for internal review &amp; approval</t>
  </si>
  <si>
    <t>Traffic Signals Inspection and Test Plan</t>
  </si>
  <si>
    <t>SECTION 1 – PRE-CONSTRUCTION (P&amp;G / ESTABLISHMENT)</t>
  </si>
  <si>
    <t>Permits</t>
  </si>
  <si>
    <t>Section 2.2.10 
Project Specification</t>
  </si>
  <si>
    <t>Ground Disturbance Permit 
DN-ZH-FM043.1</t>
  </si>
  <si>
    <t>Prior to Construction
Reviewed and Reissued weekly or when site conditions change</t>
  </si>
  <si>
    <t>Stakeholder</t>
  </si>
  <si>
    <t>Inform stakeholders of upcoming works
Agree plans for maintaining access to properties during construction with landowners</t>
  </si>
  <si>
    <t>Project Stakeholder Management Plan</t>
  </si>
  <si>
    <t>ITP Sign Off</t>
  </si>
  <si>
    <t>Prior to Construction with continue updates throughout the works</t>
  </si>
  <si>
    <t>Environmental Protection</t>
  </si>
  <si>
    <t>Install Erosion Sediment Control measures in line with PWRBSS ESCP plans
Inspect, monitor, and maintain ESCP measures weekly and immediately before &amp; after significant weather events</t>
  </si>
  <si>
    <t>Project ESCP Plans</t>
  </si>
  <si>
    <t>Prior to Construction
Inspect, Monitor, and Maintain Weekly and immediately before and after significant  weather events</t>
  </si>
  <si>
    <t>Survey Set-out</t>
  </si>
  <si>
    <t>Ensure traffic signal pole, access chamber, and controller cabinet locations are set out per IFC drawings/data.</t>
  </si>
  <si>
    <t>Design Drawings</t>
  </si>
  <si>
    <t>Prior to Construction &amp; Every Revision of IFC Drgs / Data</t>
  </si>
  <si>
    <t>Drawings</t>
  </si>
  <si>
    <t>Ground Disturbance Permit must be in place before any ground breaking activity commences, incl. trenching, driving waratahs or survey pegs, and topsoil strip.
Permit to Dig will be based on BBO existing Services Drawings, Before U Dig Plans , potholing by the project, CAT &amp; Genny survey, and visual inspections. Doner Permit encompasses external provider permit requirements.
All known services must be clearly marked on site and briefed to the workforce .</t>
  </si>
  <si>
    <t>Prior to work planning and start</t>
  </si>
  <si>
    <t>ITP to be submitted to the Engineer and approved prior to works beginning</t>
  </si>
  <si>
    <t>Methodology and associated documents to be prepared, reviewed and approved internally prior to work commencement.</t>
  </si>
  <si>
    <t>Prior to Construction &amp; after any major incident</t>
  </si>
  <si>
    <t>SECTION 2 – MATERIAL, PERSONNEL &amp; THIRD PARTY APPROVAL</t>
  </si>
  <si>
    <t>SECTION 3 – CONSTRUCTION ACTIVITY</t>
  </si>
  <si>
    <t>3.1.1</t>
  </si>
  <si>
    <t>3.1.2</t>
  </si>
  <si>
    <t>3.2.1</t>
  </si>
  <si>
    <t>3.2.3</t>
  </si>
  <si>
    <t>3.2.2</t>
  </si>
  <si>
    <t>3.2.4</t>
  </si>
  <si>
    <t>3.2.5</t>
  </si>
  <si>
    <t>SECTION 4 – POST CONSTRUCTION (FINAL INSPECTION AND HANDOVER)</t>
  </si>
  <si>
    <t>1.1.1</t>
  </si>
  <si>
    <t>1.1.2</t>
  </si>
  <si>
    <t>1.1.3</t>
  </si>
  <si>
    <t>1.1.4</t>
  </si>
  <si>
    <t>1.1.5</t>
  </si>
  <si>
    <t>1.1.6</t>
  </si>
  <si>
    <t>2.1.1</t>
  </si>
  <si>
    <t>2.1.2</t>
  </si>
  <si>
    <t>2.1.4</t>
  </si>
  <si>
    <t>2.1.5</t>
  </si>
  <si>
    <t>4.1.1</t>
  </si>
  <si>
    <t>4.1.2</t>
  </si>
  <si>
    <t>Survey As-Builts</t>
  </si>
  <si>
    <t>Project Specification</t>
  </si>
  <si>
    <t>Survey Data
As Built Drawings
Photographs
Red Pen As-Builts including Undercuts</t>
  </si>
  <si>
    <t>Post Works Completion</t>
  </si>
  <si>
    <t>Walk-over</t>
  </si>
  <si>
    <t>Construction Pack Sign Off</t>
  </si>
  <si>
    <t>In-Eight Document Approval/Acknowledgement</t>
  </si>
  <si>
    <t>Prior to starting works, ensure that the construction drawings are both IFC and the Current Version.</t>
  </si>
  <si>
    <t>Producer Statements</t>
  </si>
  <si>
    <t xml:space="preserve">Asbuilts  reviewed and submitted showing final location of all poles, access chambers, KSJB, loops and cabinets. </t>
  </si>
  <si>
    <t>Software</t>
  </si>
  <si>
    <t>Pole Installation</t>
  </si>
  <si>
    <t>3.3.1</t>
  </si>
  <si>
    <t>3.3.2</t>
  </si>
  <si>
    <t>3.3.3</t>
  </si>
  <si>
    <t>3.3.4</t>
  </si>
  <si>
    <t>3.3.5</t>
  </si>
  <si>
    <t>Cabling and Electrical Testing</t>
  </si>
  <si>
    <t>Site Acceptance and Commissioning</t>
  </si>
  <si>
    <t>3.4.1</t>
  </si>
  <si>
    <t>3.4.2</t>
  </si>
  <si>
    <t>3.4.3</t>
  </si>
  <si>
    <t>3.4.4</t>
  </si>
  <si>
    <t>4.1.3</t>
  </si>
  <si>
    <t>Approval from Hamilton City Council and the signals maintenance contractor.</t>
  </si>
  <si>
    <t>In-Eight Documented Approval/Acknowledgement</t>
  </si>
  <si>
    <t>Pole Producer Statements</t>
  </si>
  <si>
    <t>Controller Cabinet</t>
  </si>
  <si>
    <t>Electrical Connection</t>
  </si>
  <si>
    <t>Loop Cutting</t>
  </si>
  <si>
    <t>Bench Test</t>
  </si>
  <si>
    <t>Requested at least 6 weeks prior to bench testing date.</t>
  </si>
  <si>
    <t>In-Eight Documents/Mail</t>
  </si>
  <si>
    <t>HCC / WTOC</t>
  </si>
  <si>
    <t>Communications Connection</t>
  </si>
  <si>
    <t>2.1.6</t>
  </si>
  <si>
    <t>SCATS Connection</t>
  </si>
  <si>
    <t>1 week prior to SCATS communication being available from controller</t>
  </si>
  <si>
    <t xml:space="preserve">Site Acceptance Test Chart to be filled out and signed. </t>
  </si>
  <si>
    <t>Site Acceptance Chart</t>
  </si>
  <si>
    <t>Approval to Commission</t>
  </si>
  <si>
    <t xml:space="preserve">RCA traffic signals representative (City Transportation) approval to switch on. </t>
  </si>
  <si>
    <t>SAT Form</t>
  </si>
  <si>
    <t>In-Eight Approval/Acknowledgement</t>
  </si>
  <si>
    <t>PS1 Design Producer Statement from Chartered Professional Engineer</t>
  </si>
  <si>
    <t>Site Handover/Acceptance</t>
  </si>
  <si>
    <t xml:space="preserve">SCATS comminication achieved for a minimum of 48hours prior to comissioning. </t>
  </si>
  <si>
    <t>Min 48hrs prior to comissioning</t>
  </si>
  <si>
    <t>In-Eight record of maintained HCC/CTU SCATS contact.</t>
  </si>
  <si>
    <t>Project Specification Appendix E 3.15.4</t>
  </si>
  <si>
    <t>Project Specification Appendix E 3.16</t>
  </si>
  <si>
    <t>Producer Statement 3</t>
  </si>
  <si>
    <t>Producer Statement 1</t>
  </si>
  <si>
    <t>Each Pole Post-Installation</t>
  </si>
  <si>
    <t>Initial site coverage testing and scoping complete.</t>
  </si>
  <si>
    <t xml:space="preserve"> Power supply to the radio and CAT6 shielded outdoor grade cable running from the controller to the radio mount location.</t>
  </si>
  <si>
    <t>Project Specification Appendix E 3.18</t>
  </si>
  <si>
    <t>CCTV camera</t>
  </si>
  <si>
    <t>Project Specification Apendix E 3.18</t>
  </si>
  <si>
    <t xml:space="preserve">PS1 certificate required for all pole types. </t>
  </si>
  <si>
    <t>Project Specification Apendix E 3.16</t>
  </si>
  <si>
    <t>Project Specification Appendix E 3.19.1</t>
  </si>
  <si>
    <t>CCTV Installation</t>
  </si>
  <si>
    <t>Project Specification Appendix E 3.19.2</t>
  </si>
  <si>
    <t>- All traffic lanes visible at intersection limit line.
- Required viewing distance down each leg achieved.
- Viewing Optimised for legs with adjacent signalised intersections</t>
  </si>
  <si>
    <t xml:space="preserve">Site assessment plan showing location and visibility of the proposed camera to be proved to HCC. </t>
  </si>
  <si>
    <t>HCC to approve of final camera location prior to instllation.</t>
  </si>
  <si>
    <t>Soil Bearing Strength</t>
  </si>
  <si>
    <t>Where a pole is not surrounded by concrete, the pole must have 500mm2 of concrete surrounding it with a depth of 150mm (20MPa as below).</t>
  </si>
  <si>
    <t>Each footing not within concrete or asphalt.</t>
  </si>
  <si>
    <t>One pole per intersection corner (i.e. north-west, north-east etc)</t>
  </si>
  <si>
    <t>Pole Concrete Footing Strength</t>
  </si>
  <si>
    <t>Confirmation footing concrete strength (where required - i.e. delivery dockets) is min 20MPa at 28days, or as specified in foudation design.</t>
  </si>
  <si>
    <t>Plumbed vertical
Tolerance: +/- 10mm per 5.0m length</t>
  </si>
  <si>
    <t>Civil (Pole / Cabinet / Access Chamber) Installations</t>
  </si>
  <si>
    <t>Identification Numbers</t>
  </si>
  <si>
    <t xml:space="preserve">Controller cabinet fitted with Site ID Number sticker. </t>
  </si>
  <si>
    <t>1.1.7</t>
  </si>
  <si>
    <t>Prior to construction</t>
  </si>
  <si>
    <t>HCC Traffic Engineer to walk over and confirm pole locations. 
1st Contact: 
Brandon Harley - Senior Traffic Signal Specialist - HCC City Transport
DDI: (07) 838 6638      Mob: 0278086506      Email: Brandon.Harley@HCC.govt.nz
Alt Contact: 
Holly Blackley - Senior Transport Network Operator HCC City Transport
DDI: (07) 838 6817      Mob: 0278087593      Email: Holly.Blackley@hcc.govt.nz
2nd Alt Contact: 
John Kinghorn - HCC City Transport
Mobile:       Email: John.Kinghorn@hcc.govt.nz</t>
  </si>
  <si>
    <t>HCC to provide to contractor (Downer or TSL).
Contact (s):
John Kinghorn - HCC City Transport
Mobile:       Email: John.Kinghorn@hcc.govt.nz
Brandon Harley - Senior Traffic Signal Specialist - HCC City Transport
DDI: (07) 838 6638      Mob: 0278086506      Email: Brandon.Harley@HCC.govt.nz</t>
  </si>
  <si>
    <t>PE / TSL</t>
  </si>
  <si>
    <t>PDF Document</t>
  </si>
  <si>
    <t>1 per intersection prior to commissioning.</t>
  </si>
  <si>
    <t>Certificate</t>
  </si>
  <si>
    <t>Software/personality files and CIS</t>
  </si>
  <si>
    <t>Traffic signals contractor to bench test files.</t>
  </si>
  <si>
    <t>Project Specification Appendix E 2.2.2</t>
  </si>
  <si>
    <t>Engage HCC to apply for these with Lightwire. Provide latitude/longitudes of controller cabinet locations to use in application.</t>
  </si>
  <si>
    <t>HCC must approve of traffic monitoring camera which should meet requirements. Hardware is required to have a minimum 12 months warranty period. 
HCC preference is an Axis Q6075-E along with an Axis Q6010-E, using the Axis T91L61 pole mounts.</t>
  </si>
  <si>
    <t>Project Specification Appendix E 3.3</t>
  </si>
  <si>
    <t>NZTA P43 3.9</t>
  </si>
  <si>
    <t>Once per intersection, at least 1 week prior to comissioning</t>
  </si>
  <si>
    <t>NZTA P43 3.15.4</t>
  </si>
  <si>
    <t>Project Specification Appendix E 3.15.3</t>
  </si>
  <si>
    <t>InEight Transmittal / CONQA entry</t>
  </si>
  <si>
    <t>Unless otherwise specified, VC6 ELV controller (compatible with latest SCATS software) fitted with a generator socket matching existing HCC controller cabinet colours.
Must be fitted with a sticker indicating the Site ID Number.</t>
  </si>
  <si>
    <t>2.1.3</t>
  </si>
  <si>
    <t>Site ID Number</t>
  </si>
  <si>
    <t>Project Specification Apendix E 2.3.5/2.3.6/3.6</t>
  </si>
  <si>
    <t>Project Specification Apendix E 3.6</t>
  </si>
  <si>
    <t>HCC to provide Site ID number.</t>
  </si>
  <si>
    <t>Written correspondence</t>
  </si>
  <si>
    <t>Prior to pole acquisition</t>
  </si>
  <si>
    <t>Prior to commissioning</t>
  </si>
  <si>
    <t>Prior to material acquisition</t>
  </si>
  <si>
    <t>3 months prior to connection</t>
  </si>
  <si>
    <t>3.2.6</t>
  </si>
  <si>
    <t>Rubberised bitument adhesive sealant applied to all saw cuts in the roadway</t>
  </si>
  <si>
    <t>Saw cuts made through kerb and channel to be sealed with epoxy resin motar.</t>
  </si>
  <si>
    <t>Project Specification Appendix E 3.11</t>
  </si>
  <si>
    <t>Project Specification Appendix E 4.7</t>
  </si>
  <si>
    <t>Signals contractor to notify City Transportation Unit (CTU) Operations Room at least 1 week before SCATS commnications will be available from the controller.</t>
  </si>
  <si>
    <t>Documents</t>
  </si>
  <si>
    <t>NZTA P43 3.16</t>
  </si>
  <si>
    <t>Electrical Certification</t>
  </si>
  <si>
    <t>Loop Electrical Testing</t>
  </si>
  <si>
    <t>500V test from the isolated conductors down to earth.
Results: Result ≥ 10 megaohms.
Q ≥ 15 when measured in the kerbside junction box (KJB).
Submit results signed by technician who conducted the testing and in a report.</t>
  </si>
  <si>
    <t>NZTA P43 3.11.1</t>
  </si>
  <si>
    <t xml:space="preserve">Completed and signed certificate of electrical compliance. </t>
  </si>
  <si>
    <t>Test Results/Certificate</t>
  </si>
  <si>
    <t>Each loop</t>
  </si>
  <si>
    <t>Within 2 weeks of commissioning</t>
  </si>
  <si>
    <t>Nil - Visual Check</t>
  </si>
  <si>
    <t>All saw cuts</t>
  </si>
  <si>
    <t>Approval document/NC1 Form with ICP number</t>
  </si>
  <si>
    <t xml:space="preserve">Apply for new commercial electrical connection via the WEL Networks website/login for each new signalised intersection (NC1 Form). 
Traffic signals subontractor to confirm electrical requirements. </t>
  </si>
  <si>
    <t>Photographic evidence of each pole base to be submitted as part of PS3</t>
  </si>
  <si>
    <t xml:space="preserve">PS3 Certificate to be accompanied by photographic evidence of each pole (see requirement above). </t>
  </si>
  <si>
    <t>Cable termination chart, CIS and logbook placed in document pocket inside controller cabinet.</t>
  </si>
  <si>
    <t xml:space="preserve">Controller cabinet to be surrounded by 300mm wide concrete apron around the base of the controller, widened to 900mm on the side adjacent to the door. 100mm thick, with slight fall away from conroller. </t>
  </si>
  <si>
    <t>NZTA P43 3.6</t>
  </si>
  <si>
    <t>Each controller cabinet</t>
  </si>
  <si>
    <t>Each pole</t>
  </si>
  <si>
    <t>Concrete dockets</t>
  </si>
  <si>
    <t>Photographs</t>
  </si>
  <si>
    <t>Each pole base prior to foundation pour.</t>
  </si>
  <si>
    <t>At least once per pour</t>
  </si>
  <si>
    <t>Access chambers installed in the berm surrounded by 300mm wide concrete apron to 100mm deep. 25MPa 28-day compressive strength concrete.</t>
  </si>
  <si>
    <t>3.3.6</t>
  </si>
  <si>
    <t>Cable Slack</t>
  </si>
  <si>
    <t>- minimum 2.0m cable slack in controller left at the controller base
- minimum 1m slack left in access chambers on all cable runs.</t>
  </si>
  <si>
    <t>NZTA P43 4.4.3</t>
  </si>
  <si>
    <t>Pole Base Photograph</t>
  </si>
  <si>
    <t>Pole Concrete Footings 
(poles in berm, not concrete)</t>
  </si>
  <si>
    <t>Mow Strip / Concrete Surrounds</t>
  </si>
  <si>
    <t>KSJB to have 150mm wide concrete surround to a depth of 150mm.</t>
  </si>
  <si>
    <t>NZTA P43 4.7</t>
  </si>
  <si>
    <t>Ensure poles are fitted with/displaying the correct number and match the CIS sheets (pole numbers match program and diagram numbers).</t>
  </si>
  <si>
    <t>Each controller/intersection</t>
  </si>
  <si>
    <t>TSL</t>
  </si>
  <si>
    <t xml:space="preserve">Drawings/PS1/NZTA P43 2.5.1.3 </t>
  </si>
  <si>
    <t>Each controller cabinet/intersection</t>
  </si>
  <si>
    <t>NZTA P43 4.4.2</t>
  </si>
  <si>
    <t>Each access chamber in the berm</t>
  </si>
  <si>
    <t>Each KSJB in the berm</t>
  </si>
  <si>
    <t>Project Specification E 3.15.4</t>
  </si>
  <si>
    <t>Once per intersection</t>
  </si>
  <si>
    <t>PE / HCC / TSL</t>
  </si>
  <si>
    <t>Nil</t>
  </si>
  <si>
    <t>Email Record</t>
  </si>
  <si>
    <t>Shear Vane</t>
  </si>
  <si>
    <t>Report results. Check this meets poles deisgn (i.e. &gt;= 50kPa).</t>
  </si>
  <si>
    <t>Plan</t>
  </si>
  <si>
    <t>Each intersection</t>
  </si>
  <si>
    <t>PE / HCC/WTOC</t>
  </si>
  <si>
    <t>PE/TSL</t>
  </si>
  <si>
    <t>Engage HCC to engage Lightwire. Project team to coordinate with for on-site installation.</t>
  </si>
  <si>
    <t>Electrical Certification (COC)/ Record of Inspection (ROI)</t>
  </si>
  <si>
    <t>Written Correspondence</t>
  </si>
  <si>
    <t>PS1 Certificates</t>
  </si>
  <si>
    <t>Written correspondence / Photographs</t>
  </si>
  <si>
    <t>Post Signal Works Completion</t>
  </si>
  <si>
    <t>Each Pole Type</t>
  </si>
  <si>
    <t>BBO Requirement</t>
  </si>
  <si>
    <t>Written Correspondence (InEight preferred)</t>
  </si>
  <si>
    <t>Post walkover, and prior to installation</t>
  </si>
  <si>
    <t>Emil Fergusson</t>
  </si>
  <si>
    <t>Ammendements added per request of BBO representative Emil Fergusson via InEight on 23/02/2024 (Reference: DN1205-BBO-GCO-0214).</t>
  </si>
  <si>
    <t>Post-installation</t>
  </si>
  <si>
    <t>BBO/HCC written confirmation of any changes made to pole positions.</t>
  </si>
  <si>
    <t>BBO / HCC / WTOC</t>
  </si>
  <si>
    <t>Approved Copy - Minor Corrections</t>
  </si>
  <si>
    <t>Minor corrections to titles/contact details (Reference: DN1205-BBO-GCO-0215).</t>
  </si>
  <si>
    <r>
      <t xml:space="preserve">HCC Traffic Engineer, BBO Designer and MSQA rep to walk over and confirm pole locations. 
HCC 1st Contact: 
Brandon Harley - Senior Traffic Signal Specialist - HCC City Transport
DDI: (07) 838 6638      Mob: 0278086506      Email: Brandon.Harley@HCC.govt.nz
HCC Alt Contact: 
Holly Blackley - Senior Transport Network Operator HCC City Transport
DDI: (07) 838 6817      Mob: 0278087593      Email: Holly.Blackley@hcc.govt.nz
HCC 2nd Alt Contact: 
John Kinghorn - HCC City Transport
Mobile:       Email: John.Kinghorn@hcc.govt.nz
BBO MSQA Contact:
Emil Karlsson - Intermediate Site Engineer
Mobile: 0273371065       Email: ekarlsson@bbo.co.nz
BBO MSQA Alt Contact:
Ryan Fergusson - Senior Site Engineer
Mobile: 0274060378       Email: rfergusson@bbo.co.nz
BBO MSQA 2nd Alt Contact:
Zion Nordstrom - 
Email: znordstrom@bbo.co.nz
BBO Designer: 
</t>
    </r>
    <r>
      <rPr>
        <b/>
        <sz val="9"/>
        <color rgb="FFFF0000"/>
        <rFont val="Arial Unicode MS"/>
      </rPr>
      <t>TBC - MSQA to contact/bring with.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</si>
</sst>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sz val="9"/>
      <name val="Arial"/>
      <family val="2"/>
    </font>
    <font>
      <b/>
      <sz val="9"/>
      <name val="Arial"/>
      <family val="2"/>
    </font>
    <font>
      <sz val="8"/>
      <name val="Calibri"/>
      <family val="2"/>
      <scheme val="minor"/>
    </font>
    <font>
      <sz val="8"/>
      <name val="Arial Unicode MS"/>
      <family val="2"/>
    </font>
    <font>
      <sz val="9"/>
      <name val="Arial Unicode MS"/>
      <family val="2"/>
    </font>
    <font>
      <sz val="9"/>
      <name val="Arial Unicode MS"/>
    </font>
    <font>
      <b/>
      <sz val="9"/>
      <color rgb="FFFF0000"/>
      <name val="Arial Unicode MS"/>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7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style="thin">
        <color rgb="FF000000"/>
      </top>
      <bottom/>
      <diagonal/>
    </border>
    <border>
      <left style="thin">
        <color indexed="64"/>
      </left>
      <right style="thin">
        <color rgb="FF000000"/>
      </right>
      <top style="medium">
        <color indexed="64"/>
      </top>
      <bottom style="thin">
        <color rgb="FF000000"/>
      </bottom>
      <diagonal/>
    </border>
    <border>
      <left style="thin">
        <color indexed="64"/>
      </left>
      <right style="medium">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thin">
        <color rgb="FF000000"/>
      </bottom>
      <diagonal/>
    </border>
    <border>
      <left style="medium">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bottom/>
      <diagonal/>
    </border>
    <border>
      <left style="medium">
        <color indexed="64"/>
      </left>
      <right style="thin">
        <color indexed="64"/>
      </right>
      <top/>
      <bottom/>
      <diagonal/>
    </border>
  </borders>
  <cellStyleXfs count="2">
    <xf numFmtId="0" fontId="0" fillId="0" borderId="0"/>
    <xf numFmtId="0" fontId="16" fillId="0" borderId="0"/>
  </cellStyleXfs>
  <cellXfs count="26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0" fontId="12" fillId="0" borderId="53" xfId="0" applyFont="1" applyBorder="1" applyAlignment="1">
      <alignment horizontal="center" vertical="center" wrapText="1"/>
    </xf>
    <xf numFmtId="0" fontId="12" fillId="0" borderId="54" xfId="0" applyFont="1" applyBorder="1" applyAlignment="1">
      <alignment horizontal="left" vertical="center" wrapText="1"/>
    </xf>
    <xf numFmtId="2" fontId="12" fillId="0" borderId="57" xfId="0" applyNumberFormat="1" applyFont="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8"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3" fillId="0" borderId="55" xfId="0" applyFont="1" applyBorder="1" applyAlignment="1">
      <alignment horizontal="center" vertical="center" wrapText="1"/>
    </xf>
    <xf numFmtId="0" fontId="12" fillId="0" borderId="56"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13" borderId="19" xfId="0" applyFont="1" applyFill="1" applyBorder="1" applyAlignment="1">
      <alignment horizontal="left" vertical="center"/>
    </xf>
    <xf numFmtId="0" fontId="12" fillId="0" borderId="12" xfId="0" applyFont="1" applyBorder="1" applyAlignment="1">
      <alignment horizontal="left" vertical="center" wrapText="1"/>
    </xf>
    <xf numFmtId="0" fontId="13" fillId="0" borderId="21" xfId="0" applyFont="1" applyBorder="1" applyAlignment="1">
      <alignment horizontal="center" vertical="center" wrapText="1"/>
    </xf>
    <xf numFmtId="0" fontId="12" fillId="13" borderId="59" xfId="0" applyFont="1" applyFill="1" applyBorder="1" applyAlignment="1">
      <alignment horizontal="center" vertical="center"/>
    </xf>
    <xf numFmtId="0" fontId="12" fillId="13" borderId="60" xfId="0" applyFont="1" applyFill="1" applyBorder="1" applyAlignment="1">
      <alignment horizontal="center" vertical="center"/>
    </xf>
    <xf numFmtId="0" fontId="12" fillId="13" borderId="9" xfId="0" applyFont="1" applyFill="1" applyBorder="1" applyAlignment="1">
      <alignment horizontal="center" vertical="center" wrapText="1"/>
    </xf>
    <xf numFmtId="0" fontId="12" fillId="0" borderId="11" xfId="0" applyFont="1" applyBorder="1" applyAlignment="1">
      <alignment vertical="top" wrapText="1"/>
    </xf>
    <xf numFmtId="2" fontId="12" fillId="0" borderId="10" xfId="0" applyNumberFormat="1" applyFont="1" applyBorder="1" applyAlignment="1">
      <alignment horizontal="center" vertical="center"/>
    </xf>
    <xf numFmtId="0" fontId="17" fillId="0" borderId="61" xfId="1" applyFont="1" applyBorder="1" applyAlignment="1">
      <alignment horizontal="center" vertical="center" wrapText="1"/>
    </xf>
    <xf numFmtId="0" fontId="14" fillId="12" borderId="2" xfId="0" applyFont="1" applyFill="1" applyBorder="1" applyAlignment="1">
      <alignment horizontal="center" vertical="center"/>
    </xf>
    <xf numFmtId="0" fontId="18" fillId="0" borderId="11" xfId="0" applyFont="1" applyBorder="1" applyAlignment="1">
      <alignment horizontal="center" vertical="center" wrapText="1"/>
    </xf>
    <xf numFmtId="0" fontId="17" fillId="0" borderId="33" xfId="1" applyFont="1" applyBorder="1" applyAlignment="1">
      <alignment horizontal="center" vertical="center" wrapText="1"/>
    </xf>
    <xf numFmtId="0" fontId="13" fillId="0" borderId="56" xfId="0" applyFont="1" applyBorder="1" applyAlignment="1">
      <alignment horizontal="center" vertical="center"/>
    </xf>
    <xf numFmtId="49" fontId="17" fillId="0" borderId="11" xfId="1" applyNumberFormat="1" applyFont="1" applyBorder="1" applyAlignment="1">
      <alignment horizontal="center" vertical="center" wrapText="1"/>
    </xf>
    <xf numFmtId="0" fontId="13" fillId="0" borderId="63" xfId="0" applyFont="1" applyBorder="1" applyAlignment="1">
      <alignment horizontal="center" vertical="center" wrapText="1"/>
    </xf>
    <xf numFmtId="0" fontId="12" fillId="0" borderId="53" xfId="0" applyFont="1" applyBorder="1" applyAlignment="1">
      <alignment horizontal="left" vertical="center" wrapText="1"/>
    </xf>
    <xf numFmtId="0" fontId="17" fillId="0" borderId="61" xfId="1" applyFont="1" applyBorder="1" applyAlignment="1">
      <alignment horizontal="left" vertical="center" wrapText="1"/>
    </xf>
    <xf numFmtId="0" fontId="18" fillId="0" borderId="11" xfId="0" applyFont="1" applyBorder="1" applyAlignment="1">
      <alignment horizontal="left" vertical="center" wrapText="1"/>
    </xf>
    <xf numFmtId="49" fontId="17" fillId="0" borderId="12" xfId="1" applyNumberFormat="1" applyFont="1" applyBorder="1" applyAlignment="1">
      <alignment horizontal="left" vertical="center" wrapText="1"/>
    </xf>
    <xf numFmtId="0" fontId="13" fillId="0" borderId="11" xfId="0" applyFont="1" applyBorder="1" applyAlignment="1">
      <alignment horizontal="center" vertical="center"/>
    </xf>
    <xf numFmtId="0" fontId="12" fillId="0" borderId="56" xfId="0" applyFont="1" applyBorder="1" applyAlignment="1">
      <alignment horizontal="center" vertical="center"/>
    </xf>
    <xf numFmtId="0" fontId="12" fillId="0" borderId="64" xfId="0" applyFont="1" applyBorder="1" applyAlignment="1">
      <alignment horizontal="center" vertical="center" wrapText="1"/>
    </xf>
    <xf numFmtId="0" fontId="13" fillId="0" borderId="65" xfId="0" applyFont="1" applyBorder="1" applyAlignment="1">
      <alignment horizontal="center" vertical="center"/>
    </xf>
    <xf numFmtId="0" fontId="12" fillId="0" borderId="54" xfId="0" applyFont="1" applyBorder="1" applyAlignment="1">
      <alignment horizontal="center" vertical="center" wrapText="1"/>
    </xf>
    <xf numFmtId="0" fontId="18" fillId="0" borderId="61" xfId="0" applyFont="1" applyBorder="1" applyAlignment="1">
      <alignment horizontal="center" vertical="center" wrapText="1"/>
    </xf>
    <xf numFmtId="0" fontId="12" fillId="0" borderId="11" xfId="0" applyFont="1" applyBorder="1" applyAlignment="1">
      <alignment horizontal="left" vertical="center" wrapText="1"/>
    </xf>
    <xf numFmtId="164" fontId="17" fillId="0" borderId="61" xfId="1" applyNumberFormat="1" applyFont="1" applyBorder="1" applyAlignment="1">
      <alignment horizontal="center" vertical="center" wrapText="1"/>
    </xf>
    <xf numFmtId="164" fontId="12" fillId="0" borderId="57" xfId="0" applyNumberFormat="1" applyFont="1" applyBorder="1" applyAlignment="1">
      <alignment horizontal="center" vertical="center"/>
    </xf>
    <xf numFmtId="164" fontId="7" fillId="13" borderId="42" xfId="0" applyNumberFormat="1" applyFont="1" applyFill="1" applyBorder="1" applyAlignment="1">
      <alignment horizontal="center" vertical="center"/>
    </xf>
    <xf numFmtId="164" fontId="7" fillId="13" borderId="23" xfId="0" applyNumberFormat="1" applyFont="1" applyFill="1" applyBorder="1" applyAlignment="1">
      <alignment horizontal="center" vertical="center"/>
    </xf>
    <xf numFmtId="49" fontId="13" fillId="0" borderId="11" xfId="1" applyNumberFormat="1" applyFont="1" applyBorder="1" applyAlignment="1">
      <alignment horizontal="center" vertical="center" wrapText="1"/>
    </xf>
    <xf numFmtId="2" fontId="12" fillId="0" borderId="11" xfId="0" applyNumberFormat="1" applyFont="1" applyBorder="1" applyAlignment="1">
      <alignment horizontal="center" vertical="center"/>
    </xf>
    <xf numFmtId="0" fontId="13"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66" xfId="0" applyFont="1" applyBorder="1" applyAlignment="1">
      <alignment vertical="center" wrapText="1"/>
    </xf>
    <xf numFmtId="164" fontId="12" fillId="0" borderId="69" xfId="0" applyNumberFormat="1" applyFont="1" applyBorder="1" applyAlignment="1">
      <alignment horizontal="center" vertical="center"/>
    </xf>
    <xf numFmtId="0" fontId="12" fillId="0" borderId="66" xfId="0" quotePrefix="1" applyFont="1" applyBorder="1" applyAlignment="1">
      <alignment vertical="center" wrapText="1"/>
    </xf>
    <xf numFmtId="0" fontId="12" fillId="0" borderId="2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xf>
    <xf numFmtId="0" fontId="12" fillId="0" borderId="11" xfId="0" quotePrefix="1" applyFont="1" applyBorder="1" applyAlignment="1">
      <alignment vertical="top" wrapText="1"/>
    </xf>
    <xf numFmtId="0" fontId="12" fillId="0" borderId="33" xfId="0" applyFont="1" applyBorder="1" applyAlignment="1">
      <alignment horizontal="center" vertical="center" wrapText="1"/>
    </xf>
    <xf numFmtId="0" fontId="13" fillId="0" borderId="56" xfId="0" applyFont="1" applyBorder="1" applyAlignment="1">
      <alignment horizontal="center" vertical="center"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14" fontId="3" fillId="0" borderId="28" xfId="0" applyNumberFormat="1"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33" xfId="0" applyFont="1" applyBorder="1" applyAlignment="1">
      <alignment horizontal="left" vertical="center"/>
    </xf>
    <xf numFmtId="0" fontId="6" fillId="0" borderId="35" xfId="0" applyFont="1" applyBorder="1" applyAlignment="1">
      <alignment horizontal="left" vertical="center"/>
    </xf>
    <xf numFmtId="0" fontId="6" fillId="0" borderId="34" xfId="0" applyFont="1" applyBorder="1" applyAlignment="1">
      <alignment horizontal="lef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horizontal="center" vertical="center"/>
    </xf>
    <xf numFmtId="0" fontId="7" fillId="0" borderId="49" xfId="0" applyFont="1" applyBorder="1" applyAlignment="1">
      <alignment horizontal="center" vertical="center"/>
    </xf>
    <xf numFmtId="0" fontId="7" fillId="0" borderId="46" xfId="0" applyFont="1" applyBorder="1" applyAlignment="1">
      <alignment horizontal="center" vertical="center"/>
    </xf>
    <xf numFmtId="0" fontId="7" fillId="0" borderId="50" xfId="0" applyFont="1" applyBorder="1" applyAlignment="1">
      <alignment horizontal="center" vertical="center"/>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17" fillId="0" borderId="66" xfId="1" applyFont="1" applyBorder="1" applyAlignment="1">
      <alignment horizontal="center" vertical="center" wrapText="1"/>
    </xf>
    <xf numFmtId="0" fontId="17" fillId="0" borderId="61" xfId="1" applyFont="1" applyBorder="1" applyAlignment="1">
      <alignment horizontal="center" vertical="center" wrapText="1"/>
    </xf>
    <xf numFmtId="0" fontId="17" fillId="0" borderId="28" xfId="1" applyFont="1" applyBorder="1" applyAlignment="1">
      <alignment horizontal="center" vertical="center" wrapText="1"/>
    </xf>
    <xf numFmtId="0" fontId="17" fillId="0" borderId="33" xfId="1" applyFont="1" applyBorder="1" applyAlignment="1">
      <alignment horizontal="center" vertical="center" wrapText="1"/>
    </xf>
    <xf numFmtId="0" fontId="12" fillId="0" borderId="11" xfId="0" applyFont="1" applyBorder="1" applyAlignment="1">
      <alignment horizontal="center" vertical="center"/>
    </xf>
    <xf numFmtId="2" fontId="12" fillId="0" borderId="11" xfId="0" applyNumberFormat="1" applyFont="1" applyBorder="1" applyAlignment="1">
      <alignment horizontal="center" vertical="center"/>
    </xf>
    <xf numFmtId="2" fontId="12" fillId="0" borderId="27" xfId="0" applyNumberFormat="1" applyFont="1" applyBorder="1" applyAlignment="1">
      <alignment horizontal="center" vertical="center"/>
    </xf>
    <xf numFmtId="2" fontId="12" fillId="0" borderId="68" xfId="0" applyNumberFormat="1" applyFont="1" applyBorder="1" applyAlignment="1">
      <alignment horizontal="center" vertical="center"/>
    </xf>
    <xf numFmtId="0" fontId="12" fillId="0" borderId="66" xfId="0" applyFont="1" applyBorder="1" applyAlignment="1">
      <alignment horizontal="center" vertical="center" wrapText="1"/>
    </xf>
    <xf numFmtId="0" fontId="12" fillId="0" borderId="61" xfId="0" applyFont="1" applyBorder="1" applyAlignment="1">
      <alignment horizontal="center" vertical="center" wrapText="1"/>
    </xf>
    <xf numFmtId="0" fontId="12" fillId="0" borderId="11" xfId="0" applyFont="1" applyBorder="1" applyAlignment="1">
      <alignment horizontal="center" vertical="center" wrapText="1"/>
    </xf>
    <xf numFmtId="2" fontId="12" fillId="0" borderId="70" xfId="0" applyNumberFormat="1" applyFont="1" applyBorder="1" applyAlignment="1">
      <alignment horizontal="center" vertical="center"/>
    </xf>
    <xf numFmtId="2" fontId="12" fillId="0" borderId="71" xfId="0" applyNumberFormat="1" applyFont="1" applyBorder="1" applyAlignment="1">
      <alignment horizontal="center" vertical="center"/>
    </xf>
    <xf numFmtId="0" fontId="12" fillId="0" borderId="67" xfId="0" applyFont="1" applyBorder="1" applyAlignment="1">
      <alignment horizontal="center" vertical="center" wrapText="1"/>
    </xf>
    <xf numFmtId="2" fontId="12" fillId="0" borderId="69" xfId="0" applyNumberFormat="1" applyFont="1" applyBorder="1" applyAlignment="1">
      <alignment horizontal="center" vertical="center"/>
    </xf>
    <xf numFmtId="2" fontId="12" fillId="0" borderId="72" xfId="0" applyNumberFormat="1" applyFont="1" applyBorder="1" applyAlignment="1">
      <alignment horizontal="center" vertical="center"/>
    </xf>
    <xf numFmtId="2" fontId="12" fillId="0" borderId="32" xfId="0" applyNumberFormat="1" applyFont="1" applyBorder="1" applyAlignment="1">
      <alignment horizontal="center" vertical="center"/>
    </xf>
  </cellXfs>
  <cellStyles count="2">
    <cellStyle name="Normal" xfId="0" builtinId="0"/>
    <cellStyle name="Normal_ITP_160070-101" xfId="1" xr:uid="{C63AEC3C-D36C-44A2-AF58-AB8CCD14B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1073785</xdr:colOff>
      <xdr:row>2</xdr:row>
      <xdr:rowOff>161925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1073785</xdr:colOff>
      <xdr:row>2</xdr:row>
      <xdr:rowOff>161925</xdr:rowOff>
    </xdr:to>
    <xdr:pic>
      <xdr:nvPicPr>
        <xdr:cNvPr id="2" name="Picture 1">
          <a:extLst>
            <a:ext uri="{FF2B5EF4-FFF2-40B4-BE49-F238E27FC236}">
              <a16:creationId xmlns:a16="http://schemas.microsoft.com/office/drawing/2014/main" id="{65D5131D-2CE9-4547-B1B7-D06F1BD2362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0835" cy="6064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Nicola Turner" id="{AACF6A9A-E8E4-4DC9-9EEB-16484B329D02}" userId="S::Nicola.Turner2@downer.co.nz::9219e038-2367-492f-8c5c-5730bbadab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4-01-15T01:18:26.44" personId="{AACF6A9A-E8E4-4DC9-9EEB-16484B329D02}" id="{003F40CE-DA73-4D8F-931A-7EF38A6CA42B}">
    <text>Required for Prac Completion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2022%20-%20First%20Draft%20For%20Review.xls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externalLinkPath" Target="/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I26" sqref="I26:N27"/>
    </sheetView>
  </sheetViews>
  <sheetFormatPr defaultColWidth="9.140625" defaultRowHeight="15"/>
  <cols>
    <col min="1" max="22" width="8.7109375" customWidth="1"/>
  </cols>
  <sheetData>
    <row r="1" spans="1:22" ht="20.100000000000001" customHeight="1">
      <c r="A1" s="1"/>
      <c r="B1" s="1"/>
      <c r="C1" s="1"/>
      <c r="D1" s="1"/>
      <c r="E1" s="1"/>
      <c r="F1" s="1"/>
      <c r="G1" s="1"/>
      <c r="H1" s="1"/>
      <c r="I1" s="1"/>
      <c r="J1" s="1"/>
      <c r="K1" s="1"/>
      <c r="L1" s="1"/>
      <c r="M1" s="1"/>
      <c r="N1" s="1"/>
      <c r="O1" s="1"/>
      <c r="P1" s="1"/>
      <c r="Q1" s="1"/>
      <c r="R1" s="1"/>
      <c r="S1" s="2"/>
      <c r="T1" s="2"/>
      <c r="U1" s="2"/>
      <c r="V1" s="3" t="s">
        <v>110</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DS1205 - 110 - Rev C</v>
      </c>
    </row>
    <row r="4" spans="1:22" ht="5.0999999999999996" customHeight="1">
      <c r="A4" s="9"/>
      <c r="B4" s="9"/>
      <c r="C4" s="9"/>
      <c r="D4" s="9"/>
      <c r="E4" s="9"/>
      <c r="F4" s="9"/>
      <c r="G4" s="9"/>
      <c r="H4" s="9"/>
      <c r="I4" s="9"/>
      <c r="J4" s="9"/>
      <c r="K4" s="9"/>
      <c r="L4" s="9"/>
      <c r="M4" s="9"/>
      <c r="N4" s="9"/>
      <c r="O4" s="9"/>
      <c r="P4" s="9"/>
      <c r="Q4" s="9"/>
      <c r="R4" s="9"/>
      <c r="S4" s="10"/>
      <c r="T4" s="10"/>
      <c r="U4" s="10"/>
      <c r="V4" s="10"/>
    </row>
    <row r="5" spans="1:22" ht="9.9499999999999993" customHeight="1" thickBot="1">
      <c r="A5" s="1"/>
      <c r="B5" s="1"/>
      <c r="C5" s="1"/>
      <c r="D5" s="1"/>
      <c r="E5" s="1"/>
      <c r="F5" s="1"/>
      <c r="G5" s="1"/>
      <c r="H5" s="1"/>
      <c r="I5" s="1"/>
      <c r="J5" s="1"/>
      <c r="K5" s="1"/>
      <c r="L5" s="1"/>
      <c r="M5" s="1"/>
      <c r="N5" s="1"/>
      <c r="O5" s="1"/>
      <c r="P5" s="1"/>
      <c r="Q5" s="1"/>
      <c r="R5" s="1"/>
      <c r="S5" s="2"/>
      <c r="T5" s="2"/>
      <c r="U5" s="2"/>
      <c r="V5" s="2"/>
    </row>
    <row r="6" spans="1:22" s="11" customFormat="1" ht="24.6" customHeight="1" thickBot="1">
      <c r="A6" s="227" t="s">
        <v>0</v>
      </c>
      <c r="B6" s="228"/>
      <c r="C6" s="228"/>
      <c r="D6" s="228"/>
      <c r="E6" s="228"/>
      <c r="F6" s="228"/>
      <c r="G6" s="228"/>
      <c r="H6" s="228"/>
      <c r="I6" s="228"/>
      <c r="J6" s="228"/>
      <c r="K6" s="228"/>
      <c r="L6" s="228"/>
      <c r="M6" s="228"/>
      <c r="N6" s="228"/>
      <c r="O6" s="228"/>
      <c r="P6" s="228"/>
      <c r="Q6" s="228"/>
      <c r="R6" s="228"/>
      <c r="S6" s="228"/>
      <c r="T6" s="228"/>
      <c r="U6" s="228"/>
      <c r="V6" s="229"/>
    </row>
    <row r="7" spans="1:22" s="11" customFormat="1" ht="9.9499999999999993" customHeight="1" thickBot="1">
      <c r="A7" s="2"/>
      <c r="B7" s="2"/>
      <c r="C7" s="2"/>
      <c r="D7" s="2"/>
      <c r="E7" s="2"/>
      <c r="F7" s="2"/>
      <c r="G7" s="2"/>
      <c r="H7" s="2"/>
      <c r="I7" s="2"/>
      <c r="J7" s="2"/>
      <c r="K7" s="2"/>
      <c r="L7" s="2"/>
      <c r="M7" s="2"/>
      <c r="N7" s="2"/>
      <c r="O7" s="2"/>
      <c r="P7" s="2"/>
      <c r="Q7" s="2"/>
      <c r="R7" s="2"/>
      <c r="S7" s="2"/>
      <c r="T7" s="2"/>
      <c r="U7" s="2"/>
      <c r="V7" s="2"/>
    </row>
    <row r="8" spans="1:22" s="11" customFormat="1" ht="20.45" customHeight="1">
      <c r="A8" s="224" t="s">
        <v>1</v>
      </c>
      <c r="B8" s="225"/>
      <c r="C8" s="225"/>
      <c r="D8" s="230"/>
      <c r="E8" s="231" t="s">
        <v>2</v>
      </c>
      <c r="F8" s="231"/>
      <c r="G8" s="231"/>
      <c r="H8" s="231"/>
      <c r="I8" s="231"/>
      <c r="J8" s="231"/>
      <c r="K8" s="232"/>
      <c r="L8" s="225" t="s">
        <v>3</v>
      </c>
      <c r="M8" s="225"/>
      <c r="N8" s="225"/>
      <c r="O8" s="230"/>
      <c r="P8" s="233" t="s">
        <v>105</v>
      </c>
      <c r="Q8" s="233"/>
      <c r="R8" s="233"/>
      <c r="S8" s="233"/>
      <c r="T8" s="233"/>
      <c r="U8" s="233"/>
      <c r="V8" s="234"/>
    </row>
    <row r="9" spans="1:22" s="11" customFormat="1" ht="21" customHeight="1">
      <c r="A9" s="210" t="s">
        <v>4</v>
      </c>
      <c r="B9" s="211"/>
      <c r="C9" s="211"/>
      <c r="D9" s="235"/>
      <c r="E9" s="236" t="s">
        <v>5</v>
      </c>
      <c r="F9" s="236"/>
      <c r="G9" s="236"/>
      <c r="H9" s="236"/>
      <c r="I9" s="236"/>
      <c r="J9" s="236"/>
      <c r="K9" s="237"/>
      <c r="L9" s="211" t="s">
        <v>6</v>
      </c>
      <c r="M9" s="211"/>
      <c r="N9" s="211"/>
      <c r="O9" s="235"/>
      <c r="P9" s="236" t="s">
        <v>7</v>
      </c>
      <c r="Q9" s="236"/>
      <c r="R9" s="236"/>
      <c r="S9" s="236"/>
      <c r="T9" s="236"/>
      <c r="U9" s="236"/>
      <c r="V9" s="238"/>
    </row>
    <row r="10" spans="1:22" s="11" customFormat="1" ht="20.45" customHeight="1" thickBot="1">
      <c r="A10" s="219" t="s">
        <v>8</v>
      </c>
      <c r="B10" s="213"/>
      <c r="C10" s="213"/>
      <c r="D10" s="220"/>
      <c r="E10" s="221" t="s">
        <v>104</v>
      </c>
      <c r="F10" s="221"/>
      <c r="G10" s="221"/>
      <c r="H10" s="221"/>
      <c r="I10" s="221"/>
      <c r="J10" s="221"/>
      <c r="K10" s="221"/>
      <c r="L10" s="213" t="s">
        <v>9</v>
      </c>
      <c r="M10" s="213"/>
      <c r="N10" s="213">
        <v>1000</v>
      </c>
      <c r="O10" s="220"/>
      <c r="P10" s="222" t="s">
        <v>35</v>
      </c>
      <c r="Q10" s="222"/>
      <c r="R10" s="222"/>
      <c r="S10" s="222"/>
      <c r="T10" s="222"/>
      <c r="U10" s="222"/>
      <c r="V10" s="223"/>
    </row>
    <row r="11" spans="1:22" s="11" customFormat="1" ht="9.9499999999999993"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0.45" customHeight="1">
      <c r="A12" s="224" t="s">
        <v>11</v>
      </c>
      <c r="B12" s="225"/>
      <c r="C12" s="225"/>
      <c r="D12" s="225"/>
      <c r="E12" s="226" t="s">
        <v>2</v>
      </c>
      <c r="F12" s="226"/>
      <c r="G12" s="226"/>
      <c r="H12" s="226"/>
      <c r="I12" s="226"/>
      <c r="J12" s="226"/>
      <c r="K12" s="226"/>
      <c r="L12" s="225" t="s">
        <v>12</v>
      </c>
      <c r="M12" s="225"/>
      <c r="N12" s="225"/>
      <c r="O12" s="225"/>
      <c r="P12" s="239" t="s">
        <v>106</v>
      </c>
      <c r="Q12" s="240"/>
      <c r="R12" s="240"/>
      <c r="S12" s="240"/>
      <c r="T12" s="240"/>
      <c r="U12" s="240"/>
      <c r="V12" s="241"/>
    </row>
    <row r="13" spans="1:22" s="11" customFormat="1" ht="20.45" customHeight="1">
      <c r="A13" s="210" t="s">
        <v>13</v>
      </c>
      <c r="B13" s="211"/>
      <c r="C13" s="211"/>
      <c r="D13" s="211"/>
      <c r="E13" s="212" t="s">
        <v>14</v>
      </c>
      <c r="F13" s="212"/>
      <c r="G13" s="212"/>
      <c r="H13" s="212"/>
      <c r="I13" s="212"/>
      <c r="J13" s="212"/>
      <c r="K13" s="212"/>
      <c r="L13" s="211" t="s">
        <v>15</v>
      </c>
      <c r="M13" s="211"/>
      <c r="N13" s="211"/>
      <c r="O13" s="211"/>
      <c r="P13" s="214" t="s">
        <v>16</v>
      </c>
      <c r="Q13" s="212"/>
      <c r="R13" s="215"/>
      <c r="S13" s="215"/>
      <c r="T13" s="215"/>
      <c r="U13" s="215"/>
      <c r="V13" s="216"/>
    </row>
    <row r="14" spans="1:22" s="11" customFormat="1" ht="21" customHeight="1" thickBot="1">
      <c r="A14" s="219" t="s">
        <v>17</v>
      </c>
      <c r="B14" s="213"/>
      <c r="C14" s="213"/>
      <c r="D14" s="213"/>
      <c r="E14" s="217" t="s">
        <v>18</v>
      </c>
      <c r="F14" s="217"/>
      <c r="G14" s="217"/>
      <c r="H14" s="217"/>
      <c r="I14" s="217"/>
      <c r="J14" s="217"/>
      <c r="K14" s="217"/>
      <c r="L14" s="213"/>
      <c r="M14" s="213"/>
      <c r="N14" s="213"/>
      <c r="O14" s="213"/>
      <c r="P14" s="217"/>
      <c r="Q14" s="217"/>
      <c r="R14" s="217"/>
      <c r="S14" s="217"/>
      <c r="T14" s="217"/>
      <c r="U14" s="217"/>
      <c r="V14" s="218"/>
    </row>
    <row r="15" spans="1:22"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c r="A16" s="194" t="s">
        <v>19</v>
      </c>
      <c r="B16" s="195"/>
      <c r="C16" s="195"/>
      <c r="D16" s="195"/>
      <c r="E16" s="195"/>
      <c r="F16" s="195"/>
      <c r="G16" s="195"/>
      <c r="H16" s="195"/>
      <c r="I16" s="195"/>
      <c r="J16" s="195"/>
      <c r="K16" s="195"/>
      <c r="L16" s="195"/>
      <c r="M16" s="195"/>
      <c r="N16" s="196"/>
      <c r="O16" s="197" t="s">
        <v>20</v>
      </c>
      <c r="P16" s="198"/>
      <c r="Q16" s="198"/>
      <c r="R16" s="198"/>
      <c r="S16" s="198"/>
      <c r="T16" s="198"/>
      <c r="U16" s="198"/>
      <c r="V16" s="199"/>
    </row>
    <row r="17" spans="1:22" s="11" customFormat="1" ht="24.95" customHeight="1">
      <c r="A17" s="14" t="s">
        <v>21</v>
      </c>
      <c r="B17" s="200" t="s">
        <v>22</v>
      </c>
      <c r="C17" s="201"/>
      <c r="D17" s="200" t="s">
        <v>23</v>
      </c>
      <c r="E17" s="201"/>
      <c r="F17" s="200" t="s">
        <v>24</v>
      </c>
      <c r="G17" s="202"/>
      <c r="H17" s="201"/>
      <c r="I17" s="200" t="s">
        <v>25</v>
      </c>
      <c r="J17" s="202"/>
      <c r="K17" s="202"/>
      <c r="L17" s="202"/>
      <c r="M17" s="202"/>
      <c r="N17" s="203"/>
      <c r="O17" s="204" t="s">
        <v>26</v>
      </c>
      <c r="P17" s="205"/>
      <c r="Q17" s="205"/>
      <c r="R17" s="206"/>
      <c r="S17" s="207" t="s">
        <v>27</v>
      </c>
      <c r="T17" s="208"/>
      <c r="U17" s="208"/>
      <c r="V17" s="209"/>
    </row>
    <row r="18" spans="1:22" s="11" customFormat="1" ht="24" customHeight="1">
      <c r="A18" s="150" t="s">
        <v>28</v>
      </c>
      <c r="B18" s="152" t="s">
        <v>107</v>
      </c>
      <c r="C18" s="153"/>
      <c r="D18" s="181">
        <v>45330</v>
      </c>
      <c r="E18" s="157"/>
      <c r="F18" s="156" t="s">
        <v>108</v>
      </c>
      <c r="G18" s="160"/>
      <c r="H18" s="157"/>
      <c r="I18" s="182" t="s">
        <v>109</v>
      </c>
      <c r="J18" s="183"/>
      <c r="K18" s="183"/>
      <c r="L18" s="183"/>
      <c r="M18" s="183"/>
      <c r="N18" s="184"/>
      <c r="O18" s="15" t="s">
        <v>28</v>
      </c>
      <c r="P18" s="164" t="s">
        <v>29</v>
      </c>
      <c r="Q18" s="164"/>
      <c r="R18" s="165"/>
      <c r="S18" s="16" t="s">
        <v>30</v>
      </c>
      <c r="T18" s="190" t="s">
        <v>31</v>
      </c>
      <c r="U18" s="190"/>
      <c r="V18" s="191"/>
    </row>
    <row r="19" spans="1:22" s="11" customFormat="1" ht="24" customHeight="1">
      <c r="A19" s="172"/>
      <c r="B19" s="173"/>
      <c r="C19" s="174"/>
      <c r="D19" s="175"/>
      <c r="E19" s="176"/>
      <c r="F19" s="175"/>
      <c r="G19" s="177"/>
      <c r="H19" s="176"/>
      <c r="I19" s="185"/>
      <c r="J19" s="186"/>
      <c r="K19" s="186"/>
      <c r="L19" s="186"/>
      <c r="M19" s="186"/>
      <c r="N19" s="187"/>
      <c r="O19" s="15" t="s">
        <v>10</v>
      </c>
      <c r="P19" s="164" t="s">
        <v>32</v>
      </c>
      <c r="Q19" s="164"/>
      <c r="R19" s="165"/>
      <c r="S19" s="17" t="s">
        <v>33</v>
      </c>
      <c r="T19" s="192" t="s">
        <v>34</v>
      </c>
      <c r="U19" s="192"/>
      <c r="V19" s="193"/>
    </row>
    <row r="20" spans="1:22" s="11" customFormat="1" ht="24" customHeight="1">
      <c r="A20" s="150" t="s">
        <v>10</v>
      </c>
      <c r="B20" s="152" t="s">
        <v>107</v>
      </c>
      <c r="C20" s="153"/>
      <c r="D20" s="181">
        <v>45345</v>
      </c>
      <c r="E20" s="157"/>
      <c r="F20" s="156" t="s">
        <v>334</v>
      </c>
      <c r="G20" s="160"/>
      <c r="H20" s="157"/>
      <c r="I20" s="182" t="s">
        <v>335</v>
      </c>
      <c r="J20" s="183"/>
      <c r="K20" s="183"/>
      <c r="L20" s="183"/>
      <c r="M20" s="183"/>
      <c r="N20" s="184"/>
      <c r="O20" s="15" t="s">
        <v>35</v>
      </c>
      <c r="P20" s="164" t="s">
        <v>36</v>
      </c>
      <c r="Q20" s="164"/>
      <c r="R20" s="165"/>
      <c r="S20" s="15" t="s">
        <v>37</v>
      </c>
      <c r="T20" s="164" t="s">
        <v>38</v>
      </c>
      <c r="U20" s="164"/>
      <c r="V20" s="165"/>
    </row>
    <row r="21" spans="1:22" s="11" customFormat="1" ht="24" customHeight="1">
      <c r="A21" s="172"/>
      <c r="B21" s="173"/>
      <c r="C21" s="174"/>
      <c r="D21" s="175"/>
      <c r="E21" s="176"/>
      <c r="F21" s="175"/>
      <c r="G21" s="177"/>
      <c r="H21" s="176"/>
      <c r="I21" s="185"/>
      <c r="J21" s="186"/>
      <c r="K21" s="186"/>
      <c r="L21" s="186"/>
      <c r="M21" s="186"/>
      <c r="N21" s="187"/>
      <c r="O21" s="15" t="s">
        <v>39</v>
      </c>
      <c r="P21" s="164" t="s">
        <v>40</v>
      </c>
      <c r="Q21" s="164"/>
      <c r="R21" s="165"/>
      <c r="S21" s="15" t="s">
        <v>41</v>
      </c>
      <c r="T21" s="164" t="s">
        <v>42</v>
      </c>
      <c r="U21" s="164"/>
      <c r="V21" s="165"/>
    </row>
    <row r="22" spans="1:22" s="11" customFormat="1" ht="24" customHeight="1">
      <c r="A22" s="150" t="s">
        <v>35</v>
      </c>
      <c r="B22" s="152" t="s">
        <v>339</v>
      </c>
      <c r="C22" s="153"/>
      <c r="D22" s="181">
        <v>45345</v>
      </c>
      <c r="E22" s="157"/>
      <c r="F22" s="156" t="s">
        <v>334</v>
      </c>
      <c r="G22" s="160"/>
      <c r="H22" s="157"/>
      <c r="I22" s="182" t="s">
        <v>340</v>
      </c>
      <c r="J22" s="183"/>
      <c r="K22" s="183"/>
      <c r="L22" s="183"/>
      <c r="M22" s="183"/>
      <c r="N22" s="184"/>
      <c r="O22" s="15" t="s">
        <v>43</v>
      </c>
      <c r="P22" s="164" t="s">
        <v>44</v>
      </c>
      <c r="Q22" s="164"/>
      <c r="R22" s="165"/>
      <c r="S22" s="15" t="s">
        <v>45</v>
      </c>
      <c r="T22" s="164" t="s">
        <v>46</v>
      </c>
      <c r="U22" s="164"/>
      <c r="V22" s="165"/>
    </row>
    <row r="23" spans="1:22" s="11" customFormat="1" ht="24" customHeight="1">
      <c r="A23" s="172"/>
      <c r="B23" s="173"/>
      <c r="C23" s="174"/>
      <c r="D23" s="175"/>
      <c r="E23" s="176"/>
      <c r="F23" s="175"/>
      <c r="G23" s="177"/>
      <c r="H23" s="176"/>
      <c r="I23" s="185"/>
      <c r="J23" s="186"/>
      <c r="K23" s="186"/>
      <c r="L23" s="186"/>
      <c r="M23" s="186"/>
      <c r="N23" s="187"/>
      <c r="O23" s="18" t="s">
        <v>47</v>
      </c>
      <c r="P23" s="188" t="s">
        <v>48</v>
      </c>
      <c r="Q23" s="188"/>
      <c r="R23" s="189"/>
      <c r="S23" s="15" t="s">
        <v>49</v>
      </c>
      <c r="T23" s="164" t="s">
        <v>50</v>
      </c>
      <c r="U23" s="164"/>
      <c r="V23" s="165"/>
    </row>
    <row r="24" spans="1:22" s="11" customFormat="1" ht="24" customHeight="1">
      <c r="A24" s="150"/>
      <c r="B24" s="152"/>
      <c r="C24" s="153"/>
      <c r="D24" s="156"/>
      <c r="E24" s="157"/>
      <c r="F24" s="156"/>
      <c r="G24" s="160"/>
      <c r="H24" s="157"/>
      <c r="I24" s="156"/>
      <c r="J24" s="160"/>
      <c r="K24" s="160"/>
      <c r="L24" s="160"/>
      <c r="M24" s="160"/>
      <c r="N24" s="162"/>
      <c r="O24" s="19" t="s">
        <v>51</v>
      </c>
      <c r="P24" s="179" t="s">
        <v>52</v>
      </c>
      <c r="Q24" s="179"/>
      <c r="R24" s="180"/>
      <c r="S24" s="15" t="s">
        <v>53</v>
      </c>
      <c r="T24" s="164" t="s">
        <v>54</v>
      </c>
      <c r="U24" s="164"/>
      <c r="V24" s="165"/>
    </row>
    <row r="25" spans="1:22" s="11" customFormat="1" ht="24" customHeight="1">
      <c r="A25" s="172"/>
      <c r="B25" s="173"/>
      <c r="C25" s="174"/>
      <c r="D25" s="175"/>
      <c r="E25" s="176"/>
      <c r="F25" s="175"/>
      <c r="G25" s="177"/>
      <c r="H25" s="176"/>
      <c r="I25" s="175"/>
      <c r="J25" s="177"/>
      <c r="K25" s="177"/>
      <c r="L25" s="177"/>
      <c r="M25" s="177"/>
      <c r="N25" s="178"/>
      <c r="O25" s="15" t="s">
        <v>55</v>
      </c>
      <c r="P25" s="164" t="s">
        <v>56</v>
      </c>
      <c r="Q25" s="164"/>
      <c r="R25" s="165"/>
      <c r="S25" s="15" t="s">
        <v>57</v>
      </c>
      <c r="T25" s="164" t="s">
        <v>58</v>
      </c>
      <c r="U25" s="164"/>
      <c r="V25" s="165"/>
    </row>
    <row r="26" spans="1:22" s="11" customFormat="1" ht="24" customHeight="1">
      <c r="A26" s="150"/>
      <c r="B26" s="152"/>
      <c r="C26" s="153"/>
      <c r="D26" s="156"/>
      <c r="E26" s="157"/>
      <c r="F26" s="156"/>
      <c r="G26" s="160"/>
      <c r="H26" s="157"/>
      <c r="I26" s="156"/>
      <c r="J26" s="160"/>
      <c r="K26" s="160"/>
      <c r="L26" s="160"/>
      <c r="M26" s="160"/>
      <c r="N26" s="162"/>
      <c r="O26" s="15" t="s">
        <v>59</v>
      </c>
      <c r="P26" s="164" t="s">
        <v>60</v>
      </c>
      <c r="Q26" s="164"/>
      <c r="R26" s="165"/>
      <c r="S26" s="15" t="s">
        <v>61</v>
      </c>
      <c r="T26" s="164" t="s">
        <v>62</v>
      </c>
      <c r="U26" s="164"/>
      <c r="V26" s="165"/>
    </row>
    <row r="27" spans="1:22" s="11" customFormat="1" ht="24" customHeight="1">
      <c r="A27" s="172"/>
      <c r="B27" s="173"/>
      <c r="C27" s="174"/>
      <c r="D27" s="175"/>
      <c r="E27" s="176"/>
      <c r="F27" s="175"/>
      <c r="G27" s="177"/>
      <c r="H27" s="176"/>
      <c r="I27" s="175"/>
      <c r="J27" s="177"/>
      <c r="K27" s="177"/>
      <c r="L27" s="177"/>
      <c r="M27" s="177"/>
      <c r="N27" s="178"/>
      <c r="O27" s="15" t="s">
        <v>63</v>
      </c>
      <c r="P27" s="164" t="s">
        <v>64</v>
      </c>
      <c r="Q27" s="164"/>
      <c r="R27" s="165"/>
      <c r="S27" s="15" t="s">
        <v>65</v>
      </c>
      <c r="T27" s="164" t="s">
        <v>66</v>
      </c>
      <c r="U27" s="164"/>
      <c r="V27" s="165"/>
    </row>
    <row r="28" spans="1:22" s="11" customFormat="1" ht="24" customHeight="1">
      <c r="A28" s="150"/>
      <c r="B28" s="152"/>
      <c r="C28" s="153"/>
      <c r="D28" s="156"/>
      <c r="E28" s="157"/>
      <c r="F28" s="156"/>
      <c r="G28" s="160"/>
      <c r="H28" s="157"/>
      <c r="I28" s="156"/>
      <c r="J28" s="160"/>
      <c r="K28" s="160"/>
      <c r="L28" s="160"/>
      <c r="M28" s="160"/>
      <c r="N28" s="162"/>
      <c r="O28" s="15" t="s">
        <v>67</v>
      </c>
      <c r="P28" s="164" t="s">
        <v>68</v>
      </c>
      <c r="Q28" s="164"/>
      <c r="R28" s="165"/>
      <c r="S28" s="15" t="s">
        <v>69</v>
      </c>
      <c r="T28" s="164" t="s">
        <v>70</v>
      </c>
      <c r="U28" s="164"/>
      <c r="V28" s="165"/>
    </row>
    <row r="29" spans="1:22" s="11" customFormat="1" ht="24" customHeight="1">
      <c r="A29" s="172"/>
      <c r="B29" s="173"/>
      <c r="C29" s="174"/>
      <c r="D29" s="175"/>
      <c r="E29" s="176"/>
      <c r="F29" s="175"/>
      <c r="G29" s="177"/>
      <c r="H29" s="176"/>
      <c r="I29" s="175"/>
      <c r="J29" s="177"/>
      <c r="K29" s="177"/>
      <c r="L29" s="177"/>
      <c r="M29" s="177"/>
      <c r="N29" s="178"/>
      <c r="O29" s="15" t="s">
        <v>71</v>
      </c>
      <c r="P29" s="164" t="s">
        <v>72</v>
      </c>
      <c r="Q29" s="164"/>
      <c r="R29" s="165"/>
      <c r="S29" s="15" t="s">
        <v>73</v>
      </c>
      <c r="T29" s="164" t="s">
        <v>74</v>
      </c>
      <c r="U29" s="164"/>
      <c r="V29" s="165"/>
    </row>
    <row r="30" spans="1:22" s="11" customFormat="1" ht="24" customHeight="1">
      <c r="A30" s="150"/>
      <c r="B30" s="152"/>
      <c r="C30" s="153"/>
      <c r="D30" s="156"/>
      <c r="E30" s="157"/>
      <c r="F30" s="156"/>
      <c r="G30" s="160"/>
      <c r="H30" s="157"/>
      <c r="I30" s="156"/>
      <c r="J30" s="160"/>
      <c r="K30" s="160"/>
      <c r="L30" s="160"/>
      <c r="M30" s="160"/>
      <c r="N30" s="162"/>
      <c r="O30" s="15" t="s">
        <v>75</v>
      </c>
      <c r="P30" s="164" t="s">
        <v>76</v>
      </c>
      <c r="Q30" s="164"/>
      <c r="R30" s="165"/>
      <c r="S30" s="20" t="s">
        <v>77</v>
      </c>
      <c r="T30" s="166" t="s">
        <v>78</v>
      </c>
      <c r="U30" s="166"/>
      <c r="V30" s="167"/>
    </row>
    <row r="31" spans="1:22" s="11" customFormat="1" ht="24" customHeight="1" thickBot="1">
      <c r="A31" s="151"/>
      <c r="B31" s="154"/>
      <c r="C31" s="155"/>
      <c r="D31" s="158"/>
      <c r="E31" s="159"/>
      <c r="F31" s="158"/>
      <c r="G31" s="161"/>
      <c r="H31" s="159"/>
      <c r="I31" s="158"/>
      <c r="J31" s="161"/>
      <c r="K31" s="161"/>
      <c r="L31" s="161"/>
      <c r="M31" s="161"/>
      <c r="N31" s="163"/>
      <c r="O31" s="21" t="s">
        <v>79</v>
      </c>
      <c r="P31" s="168" t="s">
        <v>80</v>
      </c>
      <c r="Q31" s="168"/>
      <c r="R31" s="169"/>
      <c r="S31" s="22" t="s">
        <v>81</v>
      </c>
      <c r="T31" s="170" t="s">
        <v>82</v>
      </c>
      <c r="U31" s="170"/>
      <c r="V31" s="171"/>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142" t="s">
        <v>83</v>
      </c>
      <c r="B33" s="143"/>
      <c r="C33" s="143"/>
      <c r="D33" s="143"/>
      <c r="E33" s="143"/>
      <c r="F33" s="143"/>
      <c r="G33" s="143"/>
      <c r="H33" s="143"/>
      <c r="I33" s="143"/>
      <c r="J33" s="143"/>
      <c r="K33" s="144"/>
      <c r="L33" s="142" t="s">
        <v>84</v>
      </c>
      <c r="M33" s="143"/>
      <c r="N33" s="143"/>
      <c r="O33" s="143"/>
      <c r="P33" s="143"/>
      <c r="Q33" s="143"/>
      <c r="R33" s="143"/>
      <c r="S33" s="143"/>
      <c r="T33" s="143"/>
      <c r="U33" s="143"/>
      <c r="V33" s="144"/>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145" t="s">
        <v>85</v>
      </c>
      <c r="B35" s="146"/>
      <c r="C35" s="147"/>
      <c r="D35" s="148" t="s">
        <v>86</v>
      </c>
      <c r="E35" s="146"/>
      <c r="F35" s="147"/>
      <c r="G35" s="148" t="s">
        <v>87</v>
      </c>
      <c r="H35" s="146"/>
      <c r="I35" s="147"/>
      <c r="J35" s="148" t="s">
        <v>23</v>
      </c>
      <c r="K35" s="149"/>
      <c r="L35" s="145" t="s">
        <v>85</v>
      </c>
      <c r="M35" s="146"/>
      <c r="N35" s="147"/>
      <c r="O35" s="148" t="s">
        <v>86</v>
      </c>
      <c r="P35" s="146"/>
      <c r="Q35" s="147"/>
      <c r="R35" s="148" t="s">
        <v>87</v>
      </c>
      <c r="S35" s="146"/>
      <c r="T35" s="147"/>
      <c r="U35" s="148" t="s">
        <v>23</v>
      </c>
      <c r="V35" s="149"/>
    </row>
    <row r="36" spans="1:22" s="11" customFormat="1" ht="14.25" customHeight="1">
      <c r="A36" s="135" t="s">
        <v>88</v>
      </c>
      <c r="B36" s="136"/>
      <c r="C36" s="137"/>
      <c r="D36" s="138"/>
      <c r="E36" s="139"/>
      <c r="F36" s="140"/>
      <c r="G36" s="138"/>
      <c r="H36" s="139"/>
      <c r="I36" s="140"/>
      <c r="J36" s="138"/>
      <c r="K36" s="141"/>
      <c r="L36" s="135" t="s">
        <v>88</v>
      </c>
      <c r="M36" s="136"/>
      <c r="N36" s="137"/>
      <c r="O36" s="138"/>
      <c r="P36" s="139"/>
      <c r="Q36" s="140"/>
      <c r="R36" s="138"/>
      <c r="S36" s="139"/>
      <c r="T36" s="140"/>
      <c r="U36" s="138"/>
      <c r="V36" s="141"/>
    </row>
    <row r="37" spans="1:22" ht="15" customHeight="1">
      <c r="A37" s="135" t="s">
        <v>89</v>
      </c>
      <c r="B37" s="136"/>
      <c r="C37" s="137"/>
      <c r="D37" s="138"/>
      <c r="E37" s="139"/>
      <c r="F37" s="140"/>
      <c r="G37" s="138"/>
      <c r="H37" s="139"/>
      <c r="I37" s="140"/>
      <c r="J37" s="138"/>
      <c r="K37" s="141"/>
      <c r="L37" s="135" t="s">
        <v>89</v>
      </c>
      <c r="M37" s="136"/>
      <c r="N37" s="137"/>
      <c r="O37" s="138"/>
      <c r="P37" s="139"/>
      <c r="Q37" s="140"/>
      <c r="R37" s="138"/>
      <c r="S37" s="139"/>
      <c r="T37" s="140"/>
      <c r="U37" s="138"/>
      <c r="V37" s="141"/>
    </row>
    <row r="38" spans="1:22" ht="15.75" thickBot="1">
      <c r="A38" s="127" t="s">
        <v>90</v>
      </c>
      <c r="B38" s="128"/>
      <c r="C38" s="129"/>
      <c r="D38" s="130"/>
      <c r="E38" s="131"/>
      <c r="F38" s="132"/>
      <c r="G38" s="130"/>
      <c r="H38" s="131"/>
      <c r="I38" s="132"/>
      <c r="J38" s="133"/>
      <c r="K38" s="134"/>
      <c r="L38" s="127" t="s">
        <v>90</v>
      </c>
      <c r="M38" s="128"/>
      <c r="N38" s="129"/>
      <c r="O38" s="130"/>
      <c r="P38" s="131"/>
      <c r="Q38" s="132"/>
      <c r="R38" s="130"/>
      <c r="S38" s="131"/>
      <c r="T38" s="132"/>
      <c r="U38" s="130"/>
      <c r="V38" s="134"/>
    </row>
  </sheetData>
  <mergeCells count="128">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66"/>
  <sheetViews>
    <sheetView zoomScale="85" zoomScaleNormal="85" workbookViewId="0">
      <pane ySplit="7" topLeftCell="A8" activePane="bottomLeft" state="frozen"/>
      <selection pane="bottomLeft" activeCell="D36" sqref="D36"/>
    </sheetView>
  </sheetViews>
  <sheetFormatPr defaultColWidth="9.140625" defaultRowHeight="14.25"/>
  <cols>
    <col min="1" max="1" width="7.5703125" style="23" bestFit="1" customWidth="1"/>
    <col min="2" max="2" width="32.28515625" style="23" bestFit="1" customWidth="1"/>
    <col min="3" max="3" width="58.140625" style="23" customWidth="1"/>
    <col min="4" max="4" width="16.28515625" style="23" customWidth="1"/>
    <col min="5" max="5" width="13.28515625" style="24" customWidth="1"/>
    <col min="6" max="6" width="17.85546875" style="25" customWidth="1"/>
    <col min="7" max="7" width="9.140625" style="23"/>
    <col min="8" max="8" width="10.7109375" style="23" customWidth="1"/>
    <col min="9" max="9" width="9.140625" style="23"/>
    <col min="10" max="10" width="8.28515625" style="23" bestFit="1" customWidth="1"/>
    <col min="11" max="16384" width="9.140625" style="23"/>
  </cols>
  <sheetData>
    <row r="1" spans="1:11" ht="20.100000000000001" customHeight="1">
      <c r="H1" s="26" t="str">
        <f>'ITP Cover Page'!V1</f>
        <v>Traffic Signals Inspection and Test Plan</v>
      </c>
      <c r="K1" s="26"/>
    </row>
    <row r="2" spans="1:11" ht="15" customHeight="1">
      <c r="H2" s="6" t="str">
        <f>'[1]ITP Cover Page'!V2</f>
        <v xml:space="preserve">Project: Peacocke Whatukooruru Drive </v>
      </c>
      <c r="K2" s="6"/>
    </row>
    <row r="3" spans="1:11" ht="15" customHeight="1">
      <c r="G3" s="27"/>
      <c r="H3" s="28" t="str">
        <f>'[1]ITP Cover Page'!V3</f>
        <v>Number and Revision: DS1205 - 1 - Rev A</v>
      </c>
      <c r="K3" s="6"/>
    </row>
    <row r="4" spans="1:11" ht="5.0999999999999996" customHeight="1">
      <c r="A4" s="29"/>
      <c r="B4" s="29"/>
      <c r="C4" s="29"/>
      <c r="D4" s="29"/>
      <c r="E4" s="30"/>
      <c r="F4" s="31"/>
      <c r="G4" s="29"/>
      <c r="H4" s="29"/>
    </row>
    <row r="5" spans="1:11" ht="9.9499999999999993" customHeight="1" thickBot="1"/>
    <row r="6" spans="1:11">
      <c r="A6" s="244" t="s">
        <v>91</v>
      </c>
      <c r="B6" s="246" t="s">
        <v>92</v>
      </c>
      <c r="C6" s="248" t="s">
        <v>93</v>
      </c>
      <c r="D6" s="250" t="s">
        <v>94</v>
      </c>
      <c r="E6" s="248" t="s">
        <v>95</v>
      </c>
      <c r="F6" s="248" t="s">
        <v>96</v>
      </c>
      <c r="G6" s="242" t="s">
        <v>20</v>
      </c>
      <c r="H6" s="243"/>
    </row>
    <row r="7" spans="1:11" ht="15" thickBot="1">
      <c r="A7" s="245"/>
      <c r="B7" s="247"/>
      <c r="C7" s="249"/>
      <c r="D7" s="251"/>
      <c r="E7" s="249"/>
      <c r="F7" s="249"/>
      <c r="G7" s="32" t="s">
        <v>97</v>
      </c>
      <c r="H7" s="33" t="s">
        <v>98</v>
      </c>
    </row>
    <row r="8" spans="1:11" ht="30" customHeight="1" thickBot="1">
      <c r="A8" s="34" t="s">
        <v>111</v>
      </c>
      <c r="B8" s="35"/>
      <c r="C8" s="35"/>
      <c r="D8" s="36"/>
      <c r="E8" s="36"/>
      <c r="F8" s="37"/>
      <c r="G8" s="92"/>
      <c r="H8" s="38"/>
    </row>
    <row r="9" spans="1:11" ht="20.100000000000001" customHeight="1" thickBot="1">
      <c r="A9" s="112">
        <v>1.1000000000000001</v>
      </c>
      <c r="B9" s="76" t="s">
        <v>103</v>
      </c>
      <c r="C9" s="77"/>
      <c r="D9" s="78"/>
      <c r="E9" s="79"/>
      <c r="F9" s="80"/>
      <c r="G9" s="81"/>
      <c r="H9" s="82"/>
    </row>
    <row r="10" spans="1:11" ht="24.75" thickBot="1">
      <c r="A10" s="91" t="s">
        <v>145</v>
      </c>
      <c r="B10" s="91" t="s">
        <v>129</v>
      </c>
      <c r="C10" s="98" t="s">
        <v>164</v>
      </c>
      <c r="D10" s="46" t="s">
        <v>100</v>
      </c>
      <c r="E10" s="46" t="s">
        <v>102</v>
      </c>
      <c r="F10" s="106" t="s">
        <v>131</v>
      </c>
      <c r="G10" s="104" t="s">
        <v>59</v>
      </c>
      <c r="H10" s="103" t="s">
        <v>57</v>
      </c>
    </row>
    <row r="11" spans="1:11" ht="48">
      <c r="A11" s="252" t="s">
        <v>146</v>
      </c>
      <c r="B11" s="254" t="s">
        <v>99</v>
      </c>
      <c r="C11" s="60" t="s">
        <v>132</v>
      </c>
      <c r="D11" s="61" t="s">
        <v>100</v>
      </c>
      <c r="E11" s="61" t="s">
        <v>163</v>
      </c>
      <c r="F11" s="108" t="s">
        <v>101</v>
      </c>
      <c r="G11" s="104" t="s">
        <v>51</v>
      </c>
      <c r="H11" s="103" t="s">
        <v>57</v>
      </c>
    </row>
    <row r="12" spans="1:11" ht="36">
      <c r="A12" s="253"/>
      <c r="B12" s="255"/>
      <c r="C12" s="60" t="s">
        <v>133</v>
      </c>
      <c r="D12" s="61" t="s">
        <v>100</v>
      </c>
      <c r="E12" s="94" t="s">
        <v>162</v>
      </c>
      <c r="F12" s="107" t="s">
        <v>134</v>
      </c>
      <c r="G12" s="97" t="s">
        <v>59</v>
      </c>
      <c r="H12" s="95" t="s">
        <v>57</v>
      </c>
    </row>
    <row r="13" spans="1:11" ht="36">
      <c r="A13" s="91" t="s">
        <v>147</v>
      </c>
      <c r="B13" s="91" t="s">
        <v>125</v>
      </c>
      <c r="C13" s="99" t="s">
        <v>126</v>
      </c>
      <c r="D13" s="91" t="s">
        <v>127</v>
      </c>
      <c r="E13" s="94" t="s">
        <v>119</v>
      </c>
      <c r="F13" s="107" t="s">
        <v>128</v>
      </c>
      <c r="G13" s="97" t="s">
        <v>59</v>
      </c>
      <c r="H13" s="95" t="s">
        <v>57</v>
      </c>
    </row>
    <row r="14" spans="1:11" ht="180">
      <c r="A14" s="91" t="s">
        <v>148</v>
      </c>
      <c r="B14" s="91" t="s">
        <v>161</v>
      </c>
      <c r="C14" s="99" t="s">
        <v>236</v>
      </c>
      <c r="D14" s="91" t="s">
        <v>127</v>
      </c>
      <c r="E14" s="61" t="s">
        <v>163</v>
      </c>
      <c r="F14" s="107" t="s">
        <v>235</v>
      </c>
      <c r="G14" s="97" t="s">
        <v>51</v>
      </c>
      <c r="H14" s="95" t="s">
        <v>57</v>
      </c>
    </row>
    <row r="15" spans="1:11" ht="72">
      <c r="A15" s="91" t="s">
        <v>149</v>
      </c>
      <c r="B15" s="91" t="s">
        <v>121</v>
      </c>
      <c r="C15" s="100" t="s">
        <v>122</v>
      </c>
      <c r="D15" s="91" t="s">
        <v>123</v>
      </c>
      <c r="E15" s="94" t="s">
        <v>119</v>
      </c>
      <c r="F15" s="93" t="s">
        <v>124</v>
      </c>
      <c r="G15" s="97" t="s">
        <v>59</v>
      </c>
      <c r="H15" s="95" t="s">
        <v>57</v>
      </c>
    </row>
    <row r="16" spans="1:11" ht="48">
      <c r="A16" s="91" t="s">
        <v>150</v>
      </c>
      <c r="B16" s="91" t="s">
        <v>116</v>
      </c>
      <c r="C16" s="101" t="s">
        <v>117</v>
      </c>
      <c r="D16" s="91" t="s">
        <v>118</v>
      </c>
      <c r="E16" s="94" t="s">
        <v>119</v>
      </c>
      <c r="F16" s="96" t="s">
        <v>120</v>
      </c>
      <c r="G16" s="97" t="s">
        <v>59</v>
      </c>
      <c r="H16" s="95" t="s">
        <v>57</v>
      </c>
    </row>
    <row r="17" spans="1:15" ht="132">
      <c r="A17" s="91" t="s">
        <v>234</v>
      </c>
      <c r="B17" s="91" t="s">
        <v>112</v>
      </c>
      <c r="C17" s="100" t="s">
        <v>130</v>
      </c>
      <c r="D17" s="91" t="s">
        <v>113</v>
      </c>
      <c r="E17" s="94" t="s">
        <v>114</v>
      </c>
      <c r="F17" s="93" t="s">
        <v>115</v>
      </c>
      <c r="G17" s="102" t="s">
        <v>51</v>
      </c>
      <c r="H17" s="105" t="s">
        <v>57</v>
      </c>
    </row>
    <row r="18" spans="1:15" ht="30" customHeight="1" thickBot="1">
      <c r="A18" s="52" t="s">
        <v>135</v>
      </c>
      <c r="B18" s="53"/>
      <c r="C18" s="54"/>
      <c r="D18" s="55"/>
      <c r="E18" s="55"/>
      <c r="F18" s="56"/>
      <c r="G18" s="57"/>
      <c r="H18" s="58"/>
      <c r="J18"/>
      <c r="K18"/>
      <c r="L18"/>
      <c r="M18"/>
      <c r="N18"/>
      <c r="O18"/>
    </row>
    <row r="19" spans="1:15" ht="20.100000000000001" customHeight="1" thickBot="1">
      <c r="A19" s="112">
        <v>2.1</v>
      </c>
      <c r="B19" s="76" t="s">
        <v>103</v>
      </c>
      <c r="C19" s="77"/>
      <c r="D19" s="78"/>
      <c r="E19" s="79"/>
      <c r="F19" s="80"/>
      <c r="G19" s="81"/>
      <c r="H19" s="82"/>
    </row>
    <row r="20" spans="1:15" ht="36">
      <c r="A20" s="109" t="s">
        <v>151</v>
      </c>
      <c r="B20" s="91" t="s">
        <v>183</v>
      </c>
      <c r="C20" s="98" t="s">
        <v>216</v>
      </c>
      <c r="D20" s="61" t="s">
        <v>217</v>
      </c>
      <c r="E20" s="46" t="s">
        <v>252</v>
      </c>
      <c r="F20" s="106" t="s">
        <v>260</v>
      </c>
      <c r="G20" s="104" t="s">
        <v>51</v>
      </c>
      <c r="H20" s="63" t="s">
        <v>57</v>
      </c>
      <c r="J20"/>
      <c r="K20"/>
      <c r="L20"/>
      <c r="M20"/>
      <c r="N20"/>
      <c r="O20"/>
    </row>
    <row r="21" spans="1:15" ht="48">
      <c r="A21" s="110" t="s">
        <v>152</v>
      </c>
      <c r="B21" s="61" t="s">
        <v>184</v>
      </c>
      <c r="C21" s="60" t="s">
        <v>253</v>
      </c>
      <c r="D21" s="61" t="s">
        <v>256</v>
      </c>
      <c r="E21" s="61" t="s">
        <v>280</v>
      </c>
      <c r="F21" s="47" t="s">
        <v>306</v>
      </c>
      <c r="G21" s="122" t="s">
        <v>59</v>
      </c>
      <c r="H21" s="63" t="s">
        <v>57</v>
      </c>
      <c r="J21"/>
      <c r="K21"/>
      <c r="L21"/>
      <c r="M21"/>
      <c r="N21"/>
      <c r="O21"/>
    </row>
    <row r="22" spans="1:15" ht="36">
      <c r="A22" s="110" t="s">
        <v>254</v>
      </c>
      <c r="B22" s="61" t="s">
        <v>255</v>
      </c>
      <c r="C22" s="60" t="s">
        <v>258</v>
      </c>
      <c r="D22" s="61" t="s">
        <v>257</v>
      </c>
      <c r="E22" s="61" t="s">
        <v>259</v>
      </c>
      <c r="F22" s="47" t="s">
        <v>261</v>
      </c>
      <c r="G22" s="122" t="s">
        <v>59</v>
      </c>
      <c r="H22" s="63" t="s">
        <v>57</v>
      </c>
      <c r="J22"/>
      <c r="K22"/>
      <c r="L22"/>
      <c r="M22"/>
      <c r="N22"/>
      <c r="O22"/>
    </row>
    <row r="23" spans="1:15" ht="60">
      <c r="A23" s="110" t="s">
        <v>153</v>
      </c>
      <c r="B23" s="61" t="s">
        <v>214</v>
      </c>
      <c r="C23" s="60" t="s">
        <v>246</v>
      </c>
      <c r="D23" s="61" t="s">
        <v>218</v>
      </c>
      <c r="E23" s="61" t="s">
        <v>259</v>
      </c>
      <c r="F23" s="47" t="s">
        <v>262</v>
      </c>
      <c r="G23" s="122" t="s">
        <v>59</v>
      </c>
      <c r="H23" s="63" t="s">
        <v>57</v>
      </c>
      <c r="J23"/>
      <c r="K23"/>
      <c r="L23"/>
      <c r="M23"/>
      <c r="N23"/>
      <c r="O23"/>
    </row>
    <row r="24" spans="1:15" ht="36">
      <c r="A24" s="119" t="s">
        <v>154</v>
      </c>
      <c r="B24" s="117" t="s">
        <v>191</v>
      </c>
      <c r="C24" s="60" t="s">
        <v>245</v>
      </c>
      <c r="D24" s="61" t="s">
        <v>215</v>
      </c>
      <c r="E24" s="61" t="s">
        <v>259</v>
      </c>
      <c r="F24" s="47" t="s">
        <v>263</v>
      </c>
      <c r="G24" s="122" t="s">
        <v>59</v>
      </c>
      <c r="H24" s="63" t="s">
        <v>57</v>
      </c>
      <c r="J24"/>
      <c r="K24"/>
      <c r="L24"/>
      <c r="M24"/>
      <c r="N24"/>
      <c r="O24"/>
    </row>
    <row r="25" spans="1:15" ht="60" customHeight="1" thickBot="1">
      <c r="A25" s="110" t="s">
        <v>192</v>
      </c>
      <c r="B25" s="61" t="s">
        <v>185</v>
      </c>
      <c r="C25" s="60" t="s">
        <v>283</v>
      </c>
      <c r="D25" s="61" t="s">
        <v>247</v>
      </c>
      <c r="E25" s="61" t="s">
        <v>282</v>
      </c>
      <c r="F25" s="47" t="s">
        <v>263</v>
      </c>
      <c r="G25" s="122" t="s">
        <v>59</v>
      </c>
      <c r="H25" s="63" t="s">
        <v>57</v>
      </c>
      <c r="J25"/>
      <c r="K25"/>
      <c r="L25"/>
      <c r="M25"/>
      <c r="N25"/>
      <c r="O25"/>
    </row>
    <row r="26" spans="1:15" ht="30" customHeight="1" thickBot="1">
      <c r="A26" s="64" t="s">
        <v>136</v>
      </c>
      <c r="B26" s="65"/>
      <c r="C26" s="65"/>
      <c r="D26" s="66"/>
      <c r="E26" s="66"/>
      <c r="F26" s="67"/>
      <c r="G26" s="68"/>
      <c r="H26" s="69"/>
    </row>
    <row r="27" spans="1:15" ht="20.100000000000001" customHeight="1">
      <c r="A27" s="111">
        <v>3.1</v>
      </c>
      <c r="B27" s="40" t="s">
        <v>167</v>
      </c>
      <c r="C27" s="59"/>
      <c r="D27" s="42"/>
      <c r="E27" s="42"/>
      <c r="F27" s="43"/>
      <c r="G27" s="79"/>
      <c r="H27" s="88"/>
    </row>
    <row r="28" spans="1:15" ht="108">
      <c r="A28" s="90" t="s">
        <v>137</v>
      </c>
      <c r="B28" s="61" t="s">
        <v>242</v>
      </c>
      <c r="C28" s="60" t="s">
        <v>237</v>
      </c>
      <c r="D28" s="61" t="s">
        <v>251</v>
      </c>
      <c r="E28" s="61" t="s">
        <v>189</v>
      </c>
      <c r="F28" s="84" t="s">
        <v>188</v>
      </c>
      <c r="G28" s="122" t="s">
        <v>51</v>
      </c>
      <c r="H28" s="85" t="s">
        <v>190</v>
      </c>
    </row>
    <row r="29" spans="1:15" ht="60" customHeight="1">
      <c r="A29" s="90" t="s">
        <v>138</v>
      </c>
      <c r="B29" s="61" t="s">
        <v>187</v>
      </c>
      <c r="C29" s="60" t="s">
        <v>243</v>
      </c>
      <c r="D29" s="61" t="s">
        <v>250</v>
      </c>
      <c r="E29" s="61" t="s">
        <v>239</v>
      </c>
      <c r="F29" s="84" t="s">
        <v>249</v>
      </c>
      <c r="G29" s="122" t="s">
        <v>51</v>
      </c>
      <c r="H29" s="121" t="s">
        <v>238</v>
      </c>
    </row>
    <row r="30" spans="1:15" ht="20.100000000000001" customHeight="1">
      <c r="A30" s="111">
        <v>3.2</v>
      </c>
      <c r="B30" s="40" t="s">
        <v>231</v>
      </c>
      <c r="C30" s="41"/>
      <c r="D30" s="42"/>
      <c r="E30" s="42"/>
      <c r="F30" s="43"/>
      <c r="G30" s="87"/>
      <c r="H30" s="86"/>
    </row>
    <row r="31" spans="1:15" ht="48">
      <c r="A31" s="48" t="s">
        <v>139</v>
      </c>
      <c r="B31" s="61" t="s">
        <v>224</v>
      </c>
      <c r="C31" s="60" t="s">
        <v>319</v>
      </c>
      <c r="D31" s="61" t="s">
        <v>308</v>
      </c>
      <c r="E31" s="61" t="s">
        <v>318</v>
      </c>
      <c r="F31" s="106" t="s">
        <v>227</v>
      </c>
      <c r="G31" s="62" t="s">
        <v>51</v>
      </c>
      <c r="H31" s="63" t="s">
        <v>238</v>
      </c>
    </row>
    <row r="32" spans="1:15" ht="36">
      <c r="A32" s="48" t="s">
        <v>141</v>
      </c>
      <c r="B32" s="61" t="s">
        <v>300</v>
      </c>
      <c r="C32" s="60" t="s">
        <v>284</v>
      </c>
      <c r="D32" s="61" t="s">
        <v>207</v>
      </c>
      <c r="E32" s="61" t="s">
        <v>292</v>
      </c>
      <c r="F32" s="106" t="s">
        <v>293</v>
      </c>
      <c r="G32" s="62" t="s">
        <v>59</v>
      </c>
      <c r="H32" s="121" t="s">
        <v>307</v>
      </c>
    </row>
    <row r="33" spans="1:8" ht="36">
      <c r="A33" s="48" t="s">
        <v>140</v>
      </c>
      <c r="B33" s="61" t="s">
        <v>301</v>
      </c>
      <c r="C33" s="60" t="s">
        <v>225</v>
      </c>
      <c r="D33" s="61" t="s">
        <v>248</v>
      </c>
      <c r="E33" s="61" t="s">
        <v>280</v>
      </c>
      <c r="F33" s="47" t="s">
        <v>226</v>
      </c>
      <c r="G33" s="62" t="s">
        <v>59</v>
      </c>
      <c r="H33" s="63" t="s">
        <v>57</v>
      </c>
    </row>
    <row r="34" spans="1:8" ht="24">
      <c r="A34" s="48" t="s">
        <v>142</v>
      </c>
      <c r="B34" s="61" t="s">
        <v>228</v>
      </c>
      <c r="C34" s="60" t="s">
        <v>229</v>
      </c>
      <c r="D34" s="61" t="s">
        <v>248</v>
      </c>
      <c r="E34" s="61" t="s">
        <v>291</v>
      </c>
      <c r="F34" s="47" t="s">
        <v>294</v>
      </c>
      <c r="G34" s="62" t="s">
        <v>59</v>
      </c>
      <c r="H34" s="63" t="s">
        <v>238</v>
      </c>
    </row>
    <row r="35" spans="1:8" ht="24">
      <c r="A35" s="48" t="s">
        <v>141</v>
      </c>
      <c r="B35" s="61" t="s">
        <v>168</v>
      </c>
      <c r="C35" s="60" t="s">
        <v>230</v>
      </c>
      <c r="D35" s="61"/>
      <c r="E35" s="61" t="s">
        <v>280</v>
      </c>
      <c r="F35" s="47" t="s">
        <v>290</v>
      </c>
      <c r="G35" s="62" t="s">
        <v>59</v>
      </c>
      <c r="H35" s="63" t="s">
        <v>307</v>
      </c>
    </row>
    <row r="36" spans="1:8" ht="24">
      <c r="A36" s="266" t="s">
        <v>143</v>
      </c>
      <c r="B36" s="260" t="s">
        <v>232</v>
      </c>
      <c r="C36" s="60" t="s">
        <v>305</v>
      </c>
      <c r="D36" s="61"/>
      <c r="E36" s="61" t="s">
        <v>280</v>
      </c>
      <c r="F36" s="47" t="s">
        <v>290</v>
      </c>
      <c r="G36" s="62" t="s">
        <v>59</v>
      </c>
      <c r="H36" s="63" t="s">
        <v>57</v>
      </c>
    </row>
    <row r="37" spans="1:8" ht="36">
      <c r="A37" s="259"/>
      <c r="B37" s="261"/>
      <c r="C37" s="60" t="s">
        <v>233</v>
      </c>
      <c r="D37" s="61" t="s">
        <v>257</v>
      </c>
      <c r="E37" s="61" t="s">
        <v>280</v>
      </c>
      <c r="F37" s="47" t="s">
        <v>309</v>
      </c>
      <c r="G37" s="62" t="s">
        <v>59</v>
      </c>
      <c r="H37" s="63" t="s">
        <v>57</v>
      </c>
    </row>
    <row r="38" spans="1:8" ht="36">
      <c r="A38" s="266" t="s">
        <v>264</v>
      </c>
      <c r="B38" s="260" t="s">
        <v>302</v>
      </c>
      <c r="C38" s="60" t="s">
        <v>295</v>
      </c>
      <c r="D38" s="61" t="s">
        <v>310</v>
      </c>
      <c r="E38" s="61" t="s">
        <v>280</v>
      </c>
      <c r="F38" s="47" t="s">
        <v>311</v>
      </c>
      <c r="G38" s="62" t="s">
        <v>59</v>
      </c>
      <c r="H38" s="63" t="s">
        <v>238</v>
      </c>
    </row>
    <row r="39" spans="1:8" ht="24">
      <c r="A39" s="267"/>
      <c r="B39" s="265"/>
      <c r="C39" s="60" t="s">
        <v>303</v>
      </c>
      <c r="D39" s="61" t="s">
        <v>304</v>
      </c>
      <c r="E39" s="61" t="s">
        <v>280</v>
      </c>
      <c r="F39" s="47" t="s">
        <v>312</v>
      </c>
      <c r="G39" s="62" t="s">
        <v>59</v>
      </c>
      <c r="H39" s="63" t="s">
        <v>57</v>
      </c>
    </row>
    <row r="40" spans="1:8" ht="36">
      <c r="A40" s="268"/>
      <c r="B40" s="261"/>
      <c r="C40" s="60" t="s">
        <v>287</v>
      </c>
      <c r="D40" s="61" t="s">
        <v>288</v>
      </c>
      <c r="E40" s="61" t="s">
        <v>280</v>
      </c>
      <c r="F40" s="47" t="s">
        <v>289</v>
      </c>
      <c r="G40" s="62" t="s">
        <v>59</v>
      </c>
      <c r="H40" s="63" t="s">
        <v>57</v>
      </c>
    </row>
    <row r="41" spans="1:8" ht="20.100000000000001" customHeight="1">
      <c r="A41" s="111">
        <v>3.3</v>
      </c>
      <c r="B41" s="40" t="s">
        <v>174</v>
      </c>
      <c r="C41" s="41"/>
      <c r="D41" s="42"/>
      <c r="E41" s="42"/>
      <c r="F41" s="43"/>
      <c r="G41" s="87"/>
      <c r="H41" s="86"/>
    </row>
    <row r="42" spans="1:8" ht="36">
      <c r="A42" s="258" t="s">
        <v>169</v>
      </c>
      <c r="B42" s="260" t="s">
        <v>186</v>
      </c>
      <c r="C42" s="60" t="s">
        <v>265</v>
      </c>
      <c r="D42" s="117" t="s">
        <v>267</v>
      </c>
      <c r="E42" s="61" t="s">
        <v>280</v>
      </c>
      <c r="F42" s="47" t="s">
        <v>281</v>
      </c>
      <c r="G42" s="62" t="s">
        <v>59</v>
      </c>
      <c r="H42" s="63" t="s">
        <v>57</v>
      </c>
    </row>
    <row r="43" spans="1:8" ht="36">
      <c r="A43" s="259"/>
      <c r="B43" s="261"/>
      <c r="C43" s="60" t="s">
        <v>266</v>
      </c>
      <c r="D43" s="117" t="s">
        <v>268</v>
      </c>
      <c r="E43" s="61" t="s">
        <v>280</v>
      </c>
      <c r="F43" s="47" t="s">
        <v>281</v>
      </c>
      <c r="G43" s="62" t="s">
        <v>59</v>
      </c>
      <c r="H43" s="63" t="s">
        <v>57</v>
      </c>
    </row>
    <row r="44" spans="1:8" ht="60">
      <c r="A44" s="48" t="s">
        <v>170</v>
      </c>
      <c r="B44" s="61" t="s">
        <v>273</v>
      </c>
      <c r="C44" s="89" t="s">
        <v>274</v>
      </c>
      <c r="D44" s="61" t="s">
        <v>275</v>
      </c>
      <c r="E44" s="117" t="s">
        <v>277</v>
      </c>
      <c r="F44" s="47" t="s">
        <v>278</v>
      </c>
      <c r="G44" s="62" t="s">
        <v>59</v>
      </c>
      <c r="H44" s="63" t="s">
        <v>307</v>
      </c>
    </row>
    <row r="45" spans="1:8" ht="24">
      <c r="A45" s="48" t="s">
        <v>171</v>
      </c>
      <c r="B45" s="61" t="s">
        <v>297</v>
      </c>
      <c r="C45" s="124" t="s">
        <v>298</v>
      </c>
      <c r="D45" s="61" t="s">
        <v>299</v>
      </c>
      <c r="E45" s="117" t="s">
        <v>280</v>
      </c>
      <c r="F45" s="47" t="s">
        <v>321</v>
      </c>
      <c r="G45" s="62" t="s">
        <v>59</v>
      </c>
      <c r="H45" s="63" t="s">
        <v>307</v>
      </c>
    </row>
    <row r="46" spans="1:8" ht="60" customHeight="1">
      <c r="A46" s="48" t="s">
        <v>172</v>
      </c>
      <c r="B46" s="61" t="s">
        <v>272</v>
      </c>
      <c r="C46" s="60" t="s">
        <v>276</v>
      </c>
      <c r="D46" s="61" t="s">
        <v>271</v>
      </c>
      <c r="E46" s="117" t="s">
        <v>241</v>
      </c>
      <c r="F46" s="47" t="s">
        <v>240</v>
      </c>
      <c r="G46" s="62" t="s">
        <v>51</v>
      </c>
      <c r="H46" s="63" t="s">
        <v>307</v>
      </c>
    </row>
    <row r="47" spans="1:8" ht="36">
      <c r="A47" s="263" t="s">
        <v>173</v>
      </c>
      <c r="B47" s="260" t="s">
        <v>219</v>
      </c>
      <c r="C47" s="120" t="s">
        <v>221</v>
      </c>
      <c r="D47" s="117" t="s">
        <v>220</v>
      </c>
      <c r="E47" s="61" t="s">
        <v>316</v>
      </c>
      <c r="F47" s="108"/>
      <c r="G47" s="115" t="s">
        <v>59</v>
      </c>
      <c r="H47" s="61" t="s">
        <v>307</v>
      </c>
    </row>
    <row r="48" spans="1:8" ht="36">
      <c r="A48" s="264"/>
      <c r="B48" s="265"/>
      <c r="C48" s="118" t="s">
        <v>222</v>
      </c>
      <c r="D48" s="117" t="s">
        <v>220</v>
      </c>
      <c r="E48" s="61" t="s">
        <v>320</v>
      </c>
      <c r="F48" s="108"/>
      <c r="G48" s="115" t="s">
        <v>51</v>
      </c>
      <c r="H48" s="61" t="s">
        <v>307</v>
      </c>
    </row>
    <row r="49" spans="1:8" ht="36">
      <c r="A49" s="264"/>
      <c r="B49" s="265"/>
      <c r="C49" s="118" t="s">
        <v>223</v>
      </c>
      <c r="D49" s="117" t="s">
        <v>220</v>
      </c>
      <c r="E49" s="61" t="s">
        <v>259</v>
      </c>
      <c r="F49" s="108"/>
      <c r="G49" s="115" t="s">
        <v>51</v>
      </c>
      <c r="H49" s="61" t="s">
        <v>190</v>
      </c>
    </row>
    <row r="50" spans="1:8" ht="36">
      <c r="A50" s="257" t="s">
        <v>296</v>
      </c>
      <c r="B50" s="262" t="s">
        <v>191</v>
      </c>
      <c r="C50" s="60" t="s">
        <v>211</v>
      </c>
      <c r="D50" s="61" t="s">
        <v>213</v>
      </c>
      <c r="E50" s="61" t="s">
        <v>259</v>
      </c>
      <c r="F50" s="108"/>
      <c r="G50" s="115" t="s">
        <v>51</v>
      </c>
      <c r="H50" s="61" t="s">
        <v>190</v>
      </c>
    </row>
    <row r="51" spans="1:8" ht="36">
      <c r="A51" s="257"/>
      <c r="B51" s="262"/>
      <c r="C51" s="60" t="s">
        <v>212</v>
      </c>
      <c r="D51" s="61" t="s">
        <v>213</v>
      </c>
      <c r="E51" s="61" t="s">
        <v>316</v>
      </c>
      <c r="F51" s="108"/>
      <c r="G51" s="115" t="s">
        <v>59</v>
      </c>
      <c r="H51" s="61" t="s">
        <v>307</v>
      </c>
    </row>
    <row r="52" spans="1:8" ht="20.100000000000001" customHeight="1">
      <c r="A52" s="111">
        <v>3.4</v>
      </c>
      <c r="B52" s="40" t="s">
        <v>175</v>
      </c>
      <c r="C52" s="41"/>
      <c r="D52" s="42"/>
      <c r="E52" s="42"/>
      <c r="F52" s="43"/>
      <c r="G52" s="87"/>
      <c r="H52" s="86"/>
    </row>
    <row r="53" spans="1:8" ht="60">
      <c r="A53" s="258" t="s">
        <v>176</v>
      </c>
      <c r="B53" s="260" t="s">
        <v>193</v>
      </c>
      <c r="C53" s="60" t="s">
        <v>269</v>
      </c>
      <c r="D53" s="61" t="s">
        <v>206</v>
      </c>
      <c r="E53" s="61" t="s">
        <v>317</v>
      </c>
      <c r="F53" s="47" t="s">
        <v>194</v>
      </c>
      <c r="G53" s="62" t="s">
        <v>59</v>
      </c>
      <c r="H53" s="63" t="s">
        <v>238</v>
      </c>
    </row>
    <row r="54" spans="1:8" ht="48">
      <c r="A54" s="259"/>
      <c r="B54" s="261"/>
      <c r="C54" s="60" t="s">
        <v>203</v>
      </c>
      <c r="D54" s="61" t="s">
        <v>206</v>
      </c>
      <c r="E54" s="61" t="s">
        <v>205</v>
      </c>
      <c r="F54" s="47" t="s">
        <v>204</v>
      </c>
      <c r="G54" s="62" t="s">
        <v>51</v>
      </c>
      <c r="H54" s="63" t="s">
        <v>315</v>
      </c>
    </row>
    <row r="55" spans="1:8" ht="60" customHeight="1">
      <c r="A55" s="48" t="s">
        <v>177</v>
      </c>
      <c r="B55" s="61" t="s">
        <v>270</v>
      </c>
      <c r="C55" s="60" t="s">
        <v>286</v>
      </c>
      <c r="D55" s="61" t="s">
        <v>271</v>
      </c>
      <c r="E55" s="61" t="s">
        <v>280</v>
      </c>
      <c r="F55" s="47" t="s">
        <v>279</v>
      </c>
      <c r="G55" s="62" t="s">
        <v>51</v>
      </c>
      <c r="H55" s="63" t="s">
        <v>57</v>
      </c>
    </row>
    <row r="56" spans="1:8" ht="36">
      <c r="A56" s="48" t="s">
        <v>178</v>
      </c>
      <c r="B56" s="61" t="s">
        <v>197</v>
      </c>
      <c r="C56" s="60" t="s">
        <v>198</v>
      </c>
      <c r="D56" s="61" t="s">
        <v>206</v>
      </c>
      <c r="E56" s="61" t="s">
        <v>200</v>
      </c>
      <c r="F56" s="47" t="s">
        <v>314</v>
      </c>
      <c r="G56" s="62" t="s">
        <v>51</v>
      </c>
      <c r="H56" s="63" t="s">
        <v>57</v>
      </c>
    </row>
    <row r="57" spans="1:8" ht="36">
      <c r="A57" s="48" t="s">
        <v>179</v>
      </c>
      <c r="B57" s="61" t="s">
        <v>196</v>
      </c>
      <c r="C57" s="60" t="s">
        <v>195</v>
      </c>
      <c r="D57" s="61" t="s">
        <v>313</v>
      </c>
      <c r="E57" s="61" t="s">
        <v>199</v>
      </c>
      <c r="F57" s="47" t="s">
        <v>314</v>
      </c>
      <c r="G57" s="62" t="s">
        <v>51</v>
      </c>
      <c r="H57" s="63" t="s">
        <v>307</v>
      </c>
    </row>
    <row r="58" spans="1:8" ht="20.100000000000001" customHeight="1" thickBot="1">
      <c r="A58" s="39"/>
      <c r="B58" s="40"/>
      <c r="C58" s="59"/>
      <c r="D58" s="42"/>
      <c r="E58" s="42"/>
      <c r="F58" s="43"/>
      <c r="G58" s="44"/>
      <c r="H58" s="45"/>
    </row>
    <row r="59" spans="1:8" ht="30" customHeight="1" thickBot="1">
      <c r="A59" s="70" t="s">
        <v>144</v>
      </c>
      <c r="B59" s="71"/>
      <c r="C59" s="71"/>
      <c r="D59" s="72"/>
      <c r="E59" s="72"/>
      <c r="F59" s="73"/>
      <c r="G59" s="74"/>
      <c r="H59" s="75"/>
    </row>
    <row r="60" spans="1:8" ht="20.100000000000001" customHeight="1">
      <c r="A60" s="112">
        <v>4.0999999999999996</v>
      </c>
      <c r="B60" s="76" t="s">
        <v>103</v>
      </c>
      <c r="C60" s="77"/>
      <c r="D60" s="78"/>
      <c r="E60" s="79"/>
      <c r="F60" s="80"/>
      <c r="G60" s="81"/>
      <c r="H60" s="82"/>
    </row>
    <row r="61" spans="1:8" ht="36">
      <c r="A61" s="257" t="s">
        <v>155</v>
      </c>
      <c r="B61" s="256" t="s">
        <v>165</v>
      </c>
      <c r="C61" s="60" t="s">
        <v>201</v>
      </c>
      <c r="D61" s="61" t="s">
        <v>207</v>
      </c>
      <c r="E61" s="61" t="s">
        <v>209</v>
      </c>
      <c r="F61" s="108" t="s">
        <v>210</v>
      </c>
      <c r="G61" s="61" t="s">
        <v>51</v>
      </c>
      <c r="H61" s="116"/>
    </row>
    <row r="62" spans="1:8" ht="36">
      <c r="A62" s="257"/>
      <c r="B62" s="256"/>
      <c r="C62" s="60" t="s">
        <v>285</v>
      </c>
      <c r="D62" s="61" t="s">
        <v>207</v>
      </c>
      <c r="E62" s="61" t="s">
        <v>208</v>
      </c>
      <c r="F62" s="108" t="s">
        <v>210</v>
      </c>
      <c r="G62" s="61" t="s">
        <v>51</v>
      </c>
      <c r="H62" s="116"/>
    </row>
    <row r="63" spans="1:8" ht="48">
      <c r="A63" s="114" t="s">
        <v>156</v>
      </c>
      <c r="B63" s="123" t="s">
        <v>202</v>
      </c>
      <c r="C63" s="60" t="s">
        <v>181</v>
      </c>
      <c r="D63" s="61" t="s">
        <v>244</v>
      </c>
      <c r="E63" s="61" t="s">
        <v>182</v>
      </c>
      <c r="F63" s="108" t="s">
        <v>160</v>
      </c>
      <c r="G63" s="61" t="s">
        <v>51</v>
      </c>
      <c r="H63" s="116"/>
    </row>
    <row r="64" spans="1:8" ht="120">
      <c r="A64" s="114" t="s">
        <v>180</v>
      </c>
      <c r="B64" s="123" t="s">
        <v>157</v>
      </c>
      <c r="C64" s="60" t="s">
        <v>166</v>
      </c>
      <c r="D64" s="61" t="s">
        <v>158</v>
      </c>
      <c r="E64" s="113" t="s">
        <v>159</v>
      </c>
      <c r="F64" s="108" t="s">
        <v>160</v>
      </c>
      <c r="G64" s="115" t="s">
        <v>51</v>
      </c>
      <c r="H64" s="115"/>
    </row>
    <row r="65" spans="1:8" ht="20.100000000000001" customHeight="1" thickBot="1">
      <c r="A65" s="49"/>
      <c r="B65" s="49"/>
      <c r="C65" s="49"/>
      <c r="D65" s="50"/>
      <c r="E65" s="50"/>
      <c r="F65" s="83"/>
      <c r="G65" s="50"/>
      <c r="H65" s="51"/>
    </row>
    <row r="66" spans="1:8" ht="20.100000000000001" customHeight="1">
      <c r="D66" s="24"/>
      <c r="G66" s="24"/>
      <c r="H66" s="24"/>
    </row>
  </sheetData>
  <dataConsolidate>
    <dataRefs count="1">
      <dataRef ref="A827:XFD827" sheet="ITP Master Body" r:id="rId1"/>
    </dataRefs>
  </dataConsolidate>
  <mergeCells count="23">
    <mergeCell ref="A11:A12"/>
    <mergeCell ref="B11:B12"/>
    <mergeCell ref="B61:B62"/>
    <mergeCell ref="A61:A62"/>
    <mergeCell ref="A53:A54"/>
    <mergeCell ref="B53:B54"/>
    <mergeCell ref="A50:A51"/>
    <mergeCell ref="B50:B51"/>
    <mergeCell ref="A47:A49"/>
    <mergeCell ref="B47:B49"/>
    <mergeCell ref="A36:A37"/>
    <mergeCell ref="B36:B37"/>
    <mergeCell ref="A42:A43"/>
    <mergeCell ref="B42:B43"/>
    <mergeCell ref="A38:A40"/>
    <mergeCell ref="B38:B40"/>
    <mergeCell ref="G6:H6"/>
    <mergeCell ref="A6:A7"/>
    <mergeCell ref="B6:B7"/>
    <mergeCell ref="C6:C7"/>
    <mergeCell ref="D6:D7"/>
    <mergeCell ref="E6:E7"/>
    <mergeCell ref="F6:F7"/>
  </mergeCells>
  <phoneticPr fontId="15"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A8FF-462E-4EB4-BBD0-976C1249E05F}">
  <sheetPr>
    <tabColor rgb="FF92D050"/>
    <pageSetUpPr fitToPage="1"/>
  </sheetPr>
  <dimension ref="A1:O57"/>
  <sheetViews>
    <sheetView tabSelected="1" zoomScale="130" zoomScaleNormal="130" workbookViewId="0">
      <pane ySplit="7" topLeftCell="A41" activePane="bottomLeft" state="frozen"/>
      <selection pane="bottomLeft" activeCell="A46" sqref="A46"/>
    </sheetView>
  </sheetViews>
  <sheetFormatPr defaultColWidth="9.140625" defaultRowHeight="14.25"/>
  <cols>
    <col min="1" max="1" width="7.5703125" style="23" bestFit="1" customWidth="1"/>
    <col min="2" max="2" width="32.28515625" style="23" bestFit="1" customWidth="1"/>
    <col min="3" max="3" width="58.140625" style="23" customWidth="1"/>
    <col min="4" max="4" width="16.28515625" style="23" customWidth="1"/>
    <col min="5" max="5" width="13.28515625" style="24" customWidth="1"/>
    <col min="6" max="6" width="17.85546875" style="25" customWidth="1"/>
    <col min="7" max="7" width="9.140625" style="23"/>
    <col min="8" max="8" width="10.7109375" style="23" customWidth="1"/>
    <col min="9" max="9" width="9.140625" style="23"/>
    <col min="10" max="10" width="8.28515625" style="23" bestFit="1" customWidth="1"/>
    <col min="11" max="16384" width="9.140625" style="23"/>
  </cols>
  <sheetData>
    <row r="1" spans="1:11" ht="20.100000000000001" customHeight="1">
      <c r="H1" s="26" t="str">
        <f>'ITP Cover Page'!V1</f>
        <v>Traffic Signals Inspection and Test Plan</v>
      </c>
      <c r="K1" s="26"/>
    </row>
    <row r="2" spans="1:11" ht="15" customHeight="1">
      <c r="H2" s="6" t="str">
        <f>'[1]ITP Cover Page'!V2</f>
        <v xml:space="preserve">Project: Peacocke Whatukooruru Drive </v>
      </c>
      <c r="K2" s="6"/>
    </row>
    <row r="3" spans="1:11" ht="15" customHeight="1">
      <c r="G3" s="27"/>
      <c r="H3" s="28" t="str">
        <f>'[1]ITP Cover Page'!V3</f>
        <v>Number and Revision: DS1205 - 1 - Rev A</v>
      </c>
      <c r="K3" s="6"/>
    </row>
    <row r="4" spans="1:11" ht="5.0999999999999996" customHeight="1">
      <c r="A4" s="29"/>
      <c r="B4" s="29"/>
      <c r="C4" s="29"/>
      <c r="D4" s="29"/>
      <c r="E4" s="30"/>
      <c r="F4" s="31"/>
      <c r="G4" s="29"/>
      <c r="H4" s="29"/>
    </row>
    <row r="5" spans="1:11" ht="9.9499999999999993" customHeight="1" thickBot="1"/>
    <row r="6" spans="1:11">
      <c r="A6" s="244" t="s">
        <v>91</v>
      </c>
      <c r="B6" s="246" t="s">
        <v>92</v>
      </c>
      <c r="C6" s="248" t="s">
        <v>93</v>
      </c>
      <c r="D6" s="250" t="s">
        <v>94</v>
      </c>
      <c r="E6" s="248" t="s">
        <v>95</v>
      </c>
      <c r="F6" s="248" t="s">
        <v>96</v>
      </c>
      <c r="G6" s="242" t="s">
        <v>20</v>
      </c>
      <c r="H6" s="243"/>
    </row>
    <row r="7" spans="1:11" ht="15" thickBot="1">
      <c r="A7" s="245"/>
      <c r="B7" s="247"/>
      <c r="C7" s="249"/>
      <c r="D7" s="251"/>
      <c r="E7" s="249"/>
      <c r="F7" s="249"/>
      <c r="G7" s="32" t="s">
        <v>97</v>
      </c>
      <c r="H7" s="33" t="s">
        <v>98</v>
      </c>
    </row>
    <row r="8" spans="1:11" ht="30" customHeight="1" thickBot="1">
      <c r="A8" s="34" t="s">
        <v>111</v>
      </c>
      <c r="B8" s="35"/>
      <c r="C8" s="35"/>
      <c r="D8" s="36"/>
      <c r="E8" s="36"/>
      <c r="F8" s="37"/>
      <c r="G8" s="92"/>
      <c r="H8" s="38"/>
    </row>
    <row r="9" spans="1:11" ht="20.100000000000001" customHeight="1" thickBot="1">
      <c r="A9" s="112">
        <v>1.1000000000000001</v>
      </c>
      <c r="B9" s="76" t="s">
        <v>103</v>
      </c>
      <c r="C9" s="77"/>
      <c r="D9" s="78"/>
      <c r="E9" s="79"/>
      <c r="F9" s="80"/>
      <c r="G9" s="81"/>
      <c r="H9" s="82"/>
    </row>
    <row r="10" spans="1:11" ht="24.75" thickBot="1">
      <c r="A10" s="91" t="s">
        <v>145</v>
      </c>
      <c r="B10" s="91" t="s">
        <v>129</v>
      </c>
      <c r="C10" s="98" t="s">
        <v>164</v>
      </c>
      <c r="D10" s="46" t="s">
        <v>100</v>
      </c>
      <c r="E10" s="46" t="s">
        <v>102</v>
      </c>
      <c r="F10" s="106" t="s">
        <v>131</v>
      </c>
      <c r="G10" s="104" t="s">
        <v>59</v>
      </c>
      <c r="H10" s="103" t="s">
        <v>57</v>
      </c>
    </row>
    <row r="11" spans="1:11" ht="48">
      <c r="A11" s="252" t="s">
        <v>146</v>
      </c>
      <c r="B11" s="254" t="s">
        <v>99</v>
      </c>
      <c r="C11" s="60" t="s">
        <v>132</v>
      </c>
      <c r="D11" s="61" t="s">
        <v>100</v>
      </c>
      <c r="E11" s="61" t="s">
        <v>163</v>
      </c>
      <c r="F11" s="108" t="s">
        <v>101</v>
      </c>
      <c r="G11" s="104" t="s">
        <v>51</v>
      </c>
      <c r="H11" s="103" t="s">
        <v>57</v>
      </c>
    </row>
    <row r="12" spans="1:11" ht="36">
      <c r="A12" s="253"/>
      <c r="B12" s="255"/>
      <c r="C12" s="60" t="s">
        <v>133</v>
      </c>
      <c r="D12" s="61" t="s">
        <v>100</v>
      </c>
      <c r="E12" s="94" t="s">
        <v>162</v>
      </c>
      <c r="F12" s="107" t="s">
        <v>134</v>
      </c>
      <c r="G12" s="97" t="s">
        <v>59</v>
      </c>
      <c r="H12" s="95" t="s">
        <v>57</v>
      </c>
    </row>
    <row r="13" spans="1:11" ht="36">
      <c r="A13" s="91" t="s">
        <v>147</v>
      </c>
      <c r="B13" s="91" t="s">
        <v>125</v>
      </c>
      <c r="C13" s="99" t="s">
        <v>126</v>
      </c>
      <c r="D13" s="91" t="s">
        <v>127</v>
      </c>
      <c r="E13" s="94" t="s">
        <v>119</v>
      </c>
      <c r="F13" s="107" t="s">
        <v>128</v>
      </c>
      <c r="G13" s="97" t="s">
        <v>59</v>
      </c>
      <c r="H13" s="95" t="s">
        <v>57</v>
      </c>
    </row>
    <row r="14" spans="1:11" ht="372">
      <c r="A14" s="252" t="s">
        <v>148</v>
      </c>
      <c r="B14" s="252" t="s">
        <v>161</v>
      </c>
      <c r="C14" s="99" t="s">
        <v>341</v>
      </c>
      <c r="D14" s="91" t="s">
        <v>127</v>
      </c>
      <c r="E14" s="61" t="s">
        <v>328</v>
      </c>
      <c r="F14" s="107" t="s">
        <v>235</v>
      </c>
      <c r="G14" s="97" t="s">
        <v>51</v>
      </c>
      <c r="H14" s="95" t="s">
        <v>57</v>
      </c>
    </row>
    <row r="15" spans="1:11" ht="48">
      <c r="A15" s="253"/>
      <c r="B15" s="253"/>
      <c r="C15" s="99" t="s">
        <v>337</v>
      </c>
      <c r="D15" s="91" t="s">
        <v>331</v>
      </c>
      <c r="E15" s="125" t="s">
        <v>332</v>
      </c>
      <c r="F15" s="107" t="s">
        <v>333</v>
      </c>
      <c r="G15" s="97" t="s">
        <v>51</v>
      </c>
      <c r="H15" s="126" t="s">
        <v>338</v>
      </c>
    </row>
    <row r="16" spans="1:11" ht="72">
      <c r="A16" s="91" t="s">
        <v>149</v>
      </c>
      <c r="B16" s="91" t="s">
        <v>121</v>
      </c>
      <c r="C16" s="100" t="s">
        <v>122</v>
      </c>
      <c r="D16" s="91" t="s">
        <v>123</v>
      </c>
      <c r="E16" s="94" t="s">
        <v>119</v>
      </c>
      <c r="F16" s="93" t="s">
        <v>124</v>
      </c>
      <c r="G16" s="97" t="s">
        <v>59</v>
      </c>
      <c r="H16" s="95" t="s">
        <v>57</v>
      </c>
    </row>
    <row r="17" spans="1:15" ht="48">
      <c r="A17" s="91" t="s">
        <v>150</v>
      </c>
      <c r="B17" s="91" t="s">
        <v>116</v>
      </c>
      <c r="C17" s="101" t="s">
        <v>117</v>
      </c>
      <c r="D17" s="91" t="s">
        <v>118</v>
      </c>
      <c r="E17" s="94" t="s">
        <v>119</v>
      </c>
      <c r="F17" s="96" t="s">
        <v>120</v>
      </c>
      <c r="G17" s="97" t="s">
        <v>59</v>
      </c>
      <c r="H17" s="95" t="s">
        <v>57</v>
      </c>
    </row>
    <row r="18" spans="1:15" ht="132">
      <c r="A18" s="91" t="s">
        <v>234</v>
      </c>
      <c r="B18" s="91" t="s">
        <v>112</v>
      </c>
      <c r="C18" s="100" t="s">
        <v>130</v>
      </c>
      <c r="D18" s="91" t="s">
        <v>113</v>
      </c>
      <c r="E18" s="94" t="s">
        <v>114</v>
      </c>
      <c r="F18" s="93" t="s">
        <v>115</v>
      </c>
      <c r="G18" s="102" t="s">
        <v>51</v>
      </c>
      <c r="H18" s="105" t="s">
        <v>57</v>
      </c>
    </row>
    <row r="19" spans="1:15" ht="30" customHeight="1" thickBot="1">
      <c r="A19" s="52" t="s">
        <v>135</v>
      </c>
      <c r="B19" s="53"/>
      <c r="C19" s="54"/>
      <c r="D19" s="55"/>
      <c r="E19" s="55"/>
      <c r="F19" s="56"/>
      <c r="G19" s="57"/>
      <c r="H19" s="58"/>
      <c r="J19"/>
      <c r="K19"/>
      <c r="L19"/>
      <c r="M19"/>
      <c r="N19"/>
      <c r="O19"/>
    </row>
    <row r="20" spans="1:15" ht="20.100000000000001" customHeight="1" thickBot="1">
      <c r="A20" s="112">
        <v>2.1</v>
      </c>
      <c r="B20" s="76" t="s">
        <v>103</v>
      </c>
      <c r="C20" s="77"/>
      <c r="D20" s="78"/>
      <c r="E20" s="79"/>
      <c r="F20" s="80"/>
      <c r="G20" s="81"/>
      <c r="H20" s="82"/>
    </row>
    <row r="21" spans="1:15" ht="36">
      <c r="A21" s="109" t="s">
        <v>151</v>
      </c>
      <c r="B21" s="91" t="s">
        <v>183</v>
      </c>
      <c r="C21" s="98" t="s">
        <v>216</v>
      </c>
      <c r="D21" s="61" t="s">
        <v>217</v>
      </c>
      <c r="E21" s="46" t="s">
        <v>327</v>
      </c>
      <c r="F21" s="106" t="s">
        <v>260</v>
      </c>
      <c r="G21" s="104" t="s">
        <v>51</v>
      </c>
      <c r="H21" s="63" t="s">
        <v>57</v>
      </c>
      <c r="J21"/>
      <c r="K21"/>
      <c r="L21"/>
      <c r="M21"/>
      <c r="N21"/>
      <c r="O21"/>
    </row>
    <row r="22" spans="1:15" ht="48">
      <c r="A22" s="110" t="s">
        <v>152</v>
      </c>
      <c r="B22" s="61" t="s">
        <v>184</v>
      </c>
      <c r="C22" s="60" t="s">
        <v>253</v>
      </c>
      <c r="D22" s="61" t="s">
        <v>256</v>
      </c>
      <c r="E22" s="61" t="s">
        <v>280</v>
      </c>
      <c r="F22" s="47" t="s">
        <v>306</v>
      </c>
      <c r="G22" s="122" t="s">
        <v>59</v>
      </c>
      <c r="H22" s="63" t="s">
        <v>323</v>
      </c>
      <c r="J22"/>
      <c r="K22"/>
      <c r="L22"/>
      <c r="M22"/>
      <c r="N22"/>
      <c r="O22"/>
    </row>
    <row r="23" spans="1:15" ht="36">
      <c r="A23" s="110" t="s">
        <v>254</v>
      </c>
      <c r="B23" s="61" t="s">
        <v>255</v>
      </c>
      <c r="C23" s="60" t="s">
        <v>258</v>
      </c>
      <c r="D23" s="61" t="s">
        <v>257</v>
      </c>
      <c r="E23" s="61" t="s">
        <v>259</v>
      </c>
      <c r="F23" s="47" t="s">
        <v>261</v>
      </c>
      <c r="G23" s="122" t="s">
        <v>59</v>
      </c>
      <c r="H23" s="63" t="s">
        <v>322</v>
      </c>
      <c r="J23"/>
      <c r="K23"/>
      <c r="L23"/>
      <c r="M23"/>
      <c r="N23"/>
      <c r="O23"/>
    </row>
    <row r="24" spans="1:15" ht="60">
      <c r="A24" s="110" t="s">
        <v>153</v>
      </c>
      <c r="B24" s="61" t="s">
        <v>214</v>
      </c>
      <c r="C24" s="60" t="s">
        <v>246</v>
      </c>
      <c r="D24" s="61" t="s">
        <v>218</v>
      </c>
      <c r="E24" s="61" t="s">
        <v>259</v>
      </c>
      <c r="F24" s="47" t="s">
        <v>262</v>
      </c>
      <c r="G24" s="122" t="s">
        <v>59</v>
      </c>
      <c r="H24" s="63" t="s">
        <v>323</v>
      </c>
      <c r="J24"/>
      <c r="K24"/>
      <c r="L24"/>
      <c r="M24"/>
      <c r="N24"/>
      <c r="O24"/>
    </row>
    <row r="25" spans="1:15" ht="36">
      <c r="A25" s="119" t="s">
        <v>154</v>
      </c>
      <c r="B25" s="117" t="s">
        <v>191</v>
      </c>
      <c r="C25" s="60" t="s">
        <v>324</v>
      </c>
      <c r="D25" s="61" t="s">
        <v>215</v>
      </c>
      <c r="E25" s="61" t="s">
        <v>259</v>
      </c>
      <c r="F25" s="47" t="s">
        <v>263</v>
      </c>
      <c r="G25" s="122" t="s">
        <v>59</v>
      </c>
      <c r="H25" s="63" t="s">
        <v>57</v>
      </c>
      <c r="J25"/>
      <c r="K25"/>
      <c r="L25"/>
      <c r="M25"/>
      <c r="N25"/>
      <c r="O25"/>
    </row>
    <row r="26" spans="1:15" ht="60" customHeight="1" thickBot="1">
      <c r="A26" s="110" t="s">
        <v>192</v>
      </c>
      <c r="B26" s="61" t="s">
        <v>185</v>
      </c>
      <c r="C26" s="60" t="s">
        <v>283</v>
      </c>
      <c r="D26" s="61" t="s">
        <v>247</v>
      </c>
      <c r="E26" s="61" t="s">
        <v>282</v>
      </c>
      <c r="F26" s="47" t="s">
        <v>263</v>
      </c>
      <c r="G26" s="122" t="s">
        <v>59</v>
      </c>
      <c r="H26" s="63" t="s">
        <v>57</v>
      </c>
      <c r="J26"/>
      <c r="K26"/>
      <c r="L26"/>
      <c r="M26"/>
      <c r="N26"/>
      <c r="O26"/>
    </row>
    <row r="27" spans="1:15" ht="30" customHeight="1" thickBot="1">
      <c r="A27" s="64" t="s">
        <v>136</v>
      </c>
      <c r="B27" s="65"/>
      <c r="C27" s="65"/>
      <c r="D27" s="66"/>
      <c r="E27" s="66"/>
      <c r="F27" s="67"/>
      <c r="G27" s="68"/>
      <c r="H27" s="69"/>
    </row>
    <row r="28" spans="1:15" ht="20.100000000000001" customHeight="1">
      <c r="A28" s="111">
        <v>3.1</v>
      </c>
      <c r="B28" s="40" t="s">
        <v>167</v>
      </c>
      <c r="C28" s="59"/>
      <c r="D28" s="42"/>
      <c r="E28" s="42"/>
      <c r="F28" s="43"/>
      <c r="G28" s="79"/>
      <c r="H28" s="88"/>
    </row>
    <row r="29" spans="1:15" ht="108">
      <c r="A29" s="90" t="s">
        <v>137</v>
      </c>
      <c r="B29" s="61" t="s">
        <v>242</v>
      </c>
      <c r="C29" s="60" t="s">
        <v>237</v>
      </c>
      <c r="D29" s="61" t="s">
        <v>251</v>
      </c>
      <c r="E29" s="61" t="s">
        <v>189</v>
      </c>
      <c r="F29" s="84" t="s">
        <v>188</v>
      </c>
      <c r="G29" s="122" t="s">
        <v>51</v>
      </c>
      <c r="H29" s="85" t="s">
        <v>190</v>
      </c>
    </row>
    <row r="30" spans="1:15" ht="60" customHeight="1">
      <c r="A30" s="90" t="s">
        <v>138</v>
      </c>
      <c r="B30" s="61" t="s">
        <v>187</v>
      </c>
      <c r="C30" s="60" t="s">
        <v>243</v>
      </c>
      <c r="D30" s="61" t="s">
        <v>250</v>
      </c>
      <c r="E30" s="61" t="s">
        <v>239</v>
      </c>
      <c r="F30" s="84" t="s">
        <v>249</v>
      </c>
      <c r="G30" s="122" t="s">
        <v>51</v>
      </c>
      <c r="H30" s="121" t="s">
        <v>238</v>
      </c>
    </row>
    <row r="31" spans="1:15" ht="20.100000000000001" customHeight="1">
      <c r="A31" s="111">
        <v>3.2</v>
      </c>
      <c r="B31" s="40" t="s">
        <v>231</v>
      </c>
      <c r="C31" s="41"/>
      <c r="D31" s="42"/>
      <c r="E31" s="42"/>
      <c r="F31" s="43"/>
      <c r="G31" s="87"/>
      <c r="H31" s="86"/>
    </row>
    <row r="32" spans="1:15" ht="48">
      <c r="A32" s="48" t="s">
        <v>139</v>
      </c>
      <c r="B32" s="61" t="s">
        <v>224</v>
      </c>
      <c r="C32" s="60" t="s">
        <v>319</v>
      </c>
      <c r="D32" s="61" t="s">
        <v>308</v>
      </c>
      <c r="E32" s="61" t="s">
        <v>318</v>
      </c>
      <c r="F32" s="106" t="s">
        <v>227</v>
      </c>
      <c r="G32" s="62" t="s">
        <v>59</v>
      </c>
      <c r="H32" s="63" t="s">
        <v>238</v>
      </c>
    </row>
    <row r="33" spans="1:8" ht="36">
      <c r="A33" s="48" t="s">
        <v>141</v>
      </c>
      <c r="B33" s="61" t="s">
        <v>300</v>
      </c>
      <c r="C33" s="60" t="s">
        <v>284</v>
      </c>
      <c r="D33" s="61" t="s">
        <v>207</v>
      </c>
      <c r="E33" s="61" t="s">
        <v>292</v>
      </c>
      <c r="F33" s="106" t="s">
        <v>293</v>
      </c>
      <c r="G33" s="62" t="s">
        <v>59</v>
      </c>
      <c r="H33" s="121" t="s">
        <v>307</v>
      </c>
    </row>
    <row r="34" spans="1:8" ht="24">
      <c r="A34" s="266" t="s">
        <v>143</v>
      </c>
      <c r="B34" s="260" t="s">
        <v>232</v>
      </c>
      <c r="C34" s="60" t="s">
        <v>305</v>
      </c>
      <c r="D34" s="61"/>
      <c r="E34" s="61" t="s">
        <v>280</v>
      </c>
      <c r="F34" s="47" t="s">
        <v>290</v>
      </c>
      <c r="G34" s="62" t="s">
        <v>59</v>
      </c>
      <c r="H34" s="63" t="s">
        <v>57</v>
      </c>
    </row>
    <row r="35" spans="1:8" ht="36">
      <c r="A35" s="259"/>
      <c r="B35" s="261"/>
      <c r="C35" s="60" t="s">
        <v>233</v>
      </c>
      <c r="D35" s="61" t="s">
        <v>257</v>
      </c>
      <c r="E35" s="61" t="s">
        <v>280</v>
      </c>
      <c r="F35" s="47" t="s">
        <v>309</v>
      </c>
      <c r="G35" s="62" t="s">
        <v>59</v>
      </c>
      <c r="H35" s="63" t="s">
        <v>57</v>
      </c>
    </row>
    <row r="36" spans="1:8" ht="36">
      <c r="A36" s="266" t="s">
        <v>264</v>
      </c>
      <c r="B36" s="260" t="s">
        <v>302</v>
      </c>
      <c r="C36" s="60" t="s">
        <v>295</v>
      </c>
      <c r="D36" s="61" t="s">
        <v>310</v>
      </c>
      <c r="E36" s="61" t="s">
        <v>280</v>
      </c>
      <c r="F36" s="47" t="s">
        <v>311</v>
      </c>
      <c r="G36" s="62" t="s">
        <v>59</v>
      </c>
      <c r="H36" s="63" t="s">
        <v>238</v>
      </c>
    </row>
    <row r="37" spans="1:8" ht="24">
      <c r="A37" s="267"/>
      <c r="B37" s="265"/>
      <c r="C37" s="60" t="s">
        <v>303</v>
      </c>
      <c r="D37" s="61" t="s">
        <v>304</v>
      </c>
      <c r="E37" s="61" t="s">
        <v>280</v>
      </c>
      <c r="F37" s="47" t="s">
        <v>312</v>
      </c>
      <c r="G37" s="62" t="s">
        <v>59</v>
      </c>
      <c r="H37" s="63" t="s">
        <v>57</v>
      </c>
    </row>
    <row r="38" spans="1:8" ht="36">
      <c r="A38" s="268"/>
      <c r="B38" s="261"/>
      <c r="C38" s="60" t="s">
        <v>287</v>
      </c>
      <c r="D38" s="61" t="s">
        <v>288</v>
      </c>
      <c r="E38" s="61" t="s">
        <v>280</v>
      </c>
      <c r="F38" s="47" t="s">
        <v>289</v>
      </c>
      <c r="G38" s="62" t="s">
        <v>59</v>
      </c>
      <c r="H38" s="63" t="s">
        <v>57</v>
      </c>
    </row>
    <row r="39" spans="1:8" ht="20.100000000000001" customHeight="1">
      <c r="A39" s="111">
        <v>3.3</v>
      </c>
      <c r="B39" s="40" t="s">
        <v>174</v>
      </c>
      <c r="C39" s="41"/>
      <c r="D39" s="42"/>
      <c r="E39" s="42"/>
      <c r="F39" s="43"/>
      <c r="G39" s="87"/>
      <c r="H39" s="86"/>
    </row>
    <row r="40" spans="1:8" ht="36">
      <c r="A40" s="258" t="s">
        <v>169</v>
      </c>
      <c r="B40" s="260" t="s">
        <v>186</v>
      </c>
      <c r="C40" s="60" t="s">
        <v>265</v>
      </c>
      <c r="D40" s="117" t="s">
        <v>267</v>
      </c>
      <c r="E40" s="61" t="s">
        <v>280</v>
      </c>
      <c r="F40" s="47" t="s">
        <v>281</v>
      </c>
      <c r="G40" s="62" t="s">
        <v>59</v>
      </c>
      <c r="H40" s="63" t="s">
        <v>57</v>
      </c>
    </row>
    <row r="41" spans="1:8" ht="36">
      <c r="A41" s="259"/>
      <c r="B41" s="261"/>
      <c r="C41" s="60" t="s">
        <v>266</v>
      </c>
      <c r="D41" s="117" t="s">
        <v>268</v>
      </c>
      <c r="E41" s="61" t="s">
        <v>280</v>
      </c>
      <c r="F41" s="47" t="s">
        <v>281</v>
      </c>
      <c r="G41" s="62" t="s">
        <v>59</v>
      </c>
      <c r="H41" s="63" t="s">
        <v>57</v>
      </c>
    </row>
    <row r="42" spans="1:8" ht="36">
      <c r="A42" s="48" t="s">
        <v>170</v>
      </c>
      <c r="B42" s="61" t="s">
        <v>325</v>
      </c>
      <c r="C42" s="60" t="s">
        <v>276</v>
      </c>
      <c r="D42" s="61" t="s">
        <v>271</v>
      </c>
      <c r="E42" s="117" t="s">
        <v>241</v>
      </c>
      <c r="F42" s="47" t="s">
        <v>240</v>
      </c>
      <c r="G42" s="62" t="s">
        <v>51</v>
      </c>
      <c r="H42" s="63" t="s">
        <v>307</v>
      </c>
    </row>
    <row r="43" spans="1:8" ht="20.100000000000001" customHeight="1">
      <c r="A43" s="111">
        <v>3.4</v>
      </c>
      <c r="B43" s="40" t="s">
        <v>175</v>
      </c>
      <c r="C43" s="41"/>
      <c r="D43" s="42"/>
      <c r="E43" s="42"/>
      <c r="F43" s="43"/>
      <c r="G43" s="87"/>
      <c r="H43" s="86"/>
    </row>
    <row r="44" spans="1:8" ht="60">
      <c r="A44" s="258" t="s">
        <v>176</v>
      </c>
      <c r="B44" s="260" t="s">
        <v>193</v>
      </c>
      <c r="C44" s="60" t="s">
        <v>269</v>
      </c>
      <c r="D44" s="61" t="s">
        <v>206</v>
      </c>
      <c r="E44" s="61" t="s">
        <v>259</v>
      </c>
      <c r="F44" s="47" t="s">
        <v>194</v>
      </c>
      <c r="G44" s="62" t="s">
        <v>59</v>
      </c>
      <c r="H44" s="63" t="s">
        <v>238</v>
      </c>
    </row>
    <row r="45" spans="1:8" ht="36">
      <c r="A45" s="259"/>
      <c r="B45" s="261"/>
      <c r="C45" s="60" t="s">
        <v>203</v>
      </c>
      <c r="D45" s="61" t="s">
        <v>206</v>
      </c>
      <c r="E45" s="61" t="s">
        <v>259</v>
      </c>
      <c r="F45" s="47" t="s">
        <v>204</v>
      </c>
      <c r="G45" s="62" t="s">
        <v>59</v>
      </c>
      <c r="H45" s="63" t="s">
        <v>315</v>
      </c>
    </row>
    <row r="46" spans="1:8" ht="24">
      <c r="A46" s="48" t="s">
        <v>177</v>
      </c>
      <c r="B46" s="61" t="s">
        <v>270</v>
      </c>
      <c r="C46" s="60" t="s">
        <v>286</v>
      </c>
      <c r="D46" s="61" t="s">
        <v>271</v>
      </c>
      <c r="E46" s="61" t="s">
        <v>280</v>
      </c>
      <c r="F46" s="47" t="s">
        <v>279</v>
      </c>
      <c r="G46" s="62" t="s">
        <v>51</v>
      </c>
      <c r="H46" s="63" t="s">
        <v>57</v>
      </c>
    </row>
    <row r="47" spans="1:8" ht="36">
      <c r="A47" s="48" t="s">
        <v>178</v>
      </c>
      <c r="B47" s="61" t="s">
        <v>197</v>
      </c>
      <c r="C47" s="60" t="s">
        <v>198</v>
      </c>
      <c r="D47" s="61" t="s">
        <v>206</v>
      </c>
      <c r="E47" s="61" t="s">
        <v>259</v>
      </c>
      <c r="F47" s="47" t="s">
        <v>314</v>
      </c>
      <c r="G47" s="62" t="s">
        <v>51</v>
      </c>
      <c r="H47" s="63" t="s">
        <v>57</v>
      </c>
    </row>
    <row r="48" spans="1:8" ht="36">
      <c r="A48" s="48" t="s">
        <v>179</v>
      </c>
      <c r="B48" s="61" t="s">
        <v>196</v>
      </c>
      <c r="C48" s="60" t="s">
        <v>195</v>
      </c>
      <c r="D48" s="61" t="s">
        <v>313</v>
      </c>
      <c r="E48" s="61" t="s">
        <v>199</v>
      </c>
      <c r="F48" s="47" t="s">
        <v>314</v>
      </c>
      <c r="G48" s="62" t="s">
        <v>51</v>
      </c>
      <c r="H48" s="63" t="s">
        <v>307</v>
      </c>
    </row>
    <row r="49" spans="1:8" ht="20.100000000000001" customHeight="1" thickBot="1">
      <c r="A49" s="39"/>
      <c r="B49" s="40"/>
      <c r="C49" s="59"/>
      <c r="D49" s="42"/>
      <c r="E49" s="42"/>
      <c r="F49" s="43"/>
      <c r="G49" s="44"/>
      <c r="H49" s="45"/>
    </row>
    <row r="50" spans="1:8" ht="30" customHeight="1" thickBot="1">
      <c r="A50" s="70" t="s">
        <v>144</v>
      </c>
      <c r="B50" s="71"/>
      <c r="C50" s="71"/>
      <c r="D50" s="72"/>
      <c r="E50" s="72"/>
      <c r="F50" s="73"/>
      <c r="G50" s="74"/>
      <c r="H50" s="75"/>
    </row>
    <row r="51" spans="1:8" ht="20.100000000000001" customHeight="1">
      <c r="A51" s="112">
        <v>4.0999999999999996</v>
      </c>
      <c r="B51" s="76" t="s">
        <v>103</v>
      </c>
      <c r="C51" s="77"/>
      <c r="D51" s="78"/>
      <c r="E51" s="79"/>
      <c r="F51" s="80"/>
      <c r="G51" s="81"/>
      <c r="H51" s="82"/>
    </row>
    <row r="52" spans="1:8" ht="36">
      <c r="A52" s="257" t="s">
        <v>155</v>
      </c>
      <c r="B52" s="256" t="s">
        <v>165</v>
      </c>
      <c r="C52" s="60" t="s">
        <v>201</v>
      </c>
      <c r="D52" s="61" t="s">
        <v>207</v>
      </c>
      <c r="E52" s="61" t="s">
        <v>209</v>
      </c>
      <c r="F52" s="108" t="s">
        <v>330</v>
      </c>
      <c r="G52" s="61" t="s">
        <v>51</v>
      </c>
      <c r="H52" s="116"/>
    </row>
    <row r="53" spans="1:8" ht="36">
      <c r="A53" s="257"/>
      <c r="B53" s="256"/>
      <c r="C53" s="60" t="s">
        <v>285</v>
      </c>
      <c r="D53" s="61" t="s">
        <v>207</v>
      </c>
      <c r="E53" s="61" t="s">
        <v>208</v>
      </c>
      <c r="F53" s="108" t="s">
        <v>210</v>
      </c>
      <c r="G53" s="61" t="s">
        <v>51</v>
      </c>
      <c r="H53" s="116"/>
    </row>
    <row r="54" spans="1:8" ht="36">
      <c r="A54" s="114" t="s">
        <v>156</v>
      </c>
      <c r="B54" s="123" t="s">
        <v>202</v>
      </c>
      <c r="C54" s="60" t="s">
        <v>181</v>
      </c>
      <c r="D54" s="61" t="s">
        <v>244</v>
      </c>
      <c r="E54" s="61" t="s">
        <v>326</v>
      </c>
      <c r="F54" s="108" t="s">
        <v>329</v>
      </c>
      <c r="G54" s="61" t="s">
        <v>51</v>
      </c>
      <c r="H54" s="116"/>
    </row>
    <row r="55" spans="1:8" ht="120">
      <c r="A55" s="114" t="s">
        <v>180</v>
      </c>
      <c r="B55" s="123" t="s">
        <v>157</v>
      </c>
      <c r="C55" s="60" t="s">
        <v>166</v>
      </c>
      <c r="D55" s="61" t="s">
        <v>158</v>
      </c>
      <c r="E55" s="113" t="s">
        <v>159</v>
      </c>
      <c r="F55" s="108" t="s">
        <v>336</v>
      </c>
      <c r="G55" s="115" t="s">
        <v>51</v>
      </c>
      <c r="H55" s="115"/>
    </row>
    <row r="56" spans="1:8" ht="20.100000000000001" customHeight="1" thickBot="1">
      <c r="A56" s="49"/>
      <c r="B56" s="49"/>
      <c r="C56" s="49"/>
      <c r="D56" s="50"/>
      <c r="E56" s="50"/>
      <c r="F56" s="83"/>
      <c r="G56" s="50"/>
      <c r="H56" s="51"/>
    </row>
    <row r="57" spans="1:8" ht="20.100000000000001" customHeight="1">
      <c r="D57" s="24"/>
      <c r="G57" s="24"/>
      <c r="H57" s="24"/>
    </row>
  </sheetData>
  <dataConsolidate>
    <dataRefs count="1">
      <dataRef ref="A827:XFD827" sheet="ITP Master Body" r:id="rId1"/>
    </dataRefs>
  </dataConsolidate>
  <mergeCells count="21">
    <mergeCell ref="A44:A45"/>
    <mergeCell ref="B44:B45"/>
    <mergeCell ref="A52:A53"/>
    <mergeCell ref="B52:B53"/>
    <mergeCell ref="A40:A41"/>
    <mergeCell ref="B40:B41"/>
    <mergeCell ref="G6:H6"/>
    <mergeCell ref="A11:A12"/>
    <mergeCell ref="B11:B12"/>
    <mergeCell ref="A34:A35"/>
    <mergeCell ref="B34:B35"/>
    <mergeCell ref="D6:D7"/>
    <mergeCell ref="E6:E7"/>
    <mergeCell ref="F6:F7"/>
    <mergeCell ref="A14:A15"/>
    <mergeCell ref="B14:B15"/>
    <mergeCell ref="A36:A38"/>
    <mergeCell ref="B36:B38"/>
    <mergeCell ref="A6:A7"/>
    <mergeCell ref="B6:B7"/>
    <mergeCell ref="C6:C7"/>
  </mergeCells>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 (Full)</vt:lpstr>
      <vt:lpstr>ITP Master Body (Edited)</vt:lpstr>
      <vt:lpstr>'ITP Cover Page'!Print_Area</vt:lpstr>
      <vt:lpstr>'ITP Master Body (Edited)'!Print_Area</vt:lpstr>
      <vt:lpstr>'ITP Master Body (Full)'!Print_Area</vt:lpstr>
      <vt:lpstr>'ITP Master Body (Edited)'!Print_Titles</vt:lpstr>
      <vt:lpstr>'ITP Master Body (Full)'!Print_Titles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William Tat</cp:lastModifiedBy>
  <cp:lastPrinted>2024-02-23T04:11:03Z</cp:lastPrinted>
  <dcterms:created xsi:type="dcterms:W3CDTF">2022-12-01T22:45:41Z</dcterms:created>
  <dcterms:modified xsi:type="dcterms:W3CDTF">2024-02-25T05:26:10Z</dcterms:modified>
</cp:coreProperties>
</file>