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76F6CDF2-0C21-4CDC-B169-ADF10226A498}" xr6:coauthVersionLast="47" xr6:coauthVersionMax="47" xr10:uidLastSave="{00000000-0000-0000-0000-000000000000}"/>
  <bookViews>
    <workbookView xWindow="45" yWindow="255" windowWidth="29100" windowHeight="1944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 l="1"/>
  <c r="M2" i="1"/>
  <c r="N2" i="1"/>
  <c r="O2" i="1"/>
  <c r="P2" i="1"/>
  <c r="Q2" i="1"/>
  <c r="R2" i="1"/>
  <c r="S2" i="1"/>
  <c r="V2" i="1" l="1" a="1"/>
  <c r="V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<sst xmlns="http://schemas.openxmlformats.org/spreadsheetml/2006/main" count="9" uniqueCount="9">
  <si>
    <t>Date Completed:</t>
  </si>
  <si>
    <t>Project Engineer</t>
  </si>
  <si>
    <t>SCP</t>
  </si>
  <si>
    <t>Document review</t>
  </si>
  <si>
    <t>Survey data captured for as-built purposes</t>
  </si>
  <si>
    <t>Completion of each lot</t>
  </si>
  <si>
    <t>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</si>
  <si>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IFC Drawings /_x000D_
survey records</t>
  </si>
  <si>
    <t xml:space="preserve">As-built survey records_x000D_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</si>
</sst>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20"/>
  <sheetViews>
    <sheetView tabSelected="1" workbookViewId="0">
      <selection activeCell="A2" sqref="A2"/>
    </sheetView>
  </sheetViews>
  <sheetFormatPr defaultRowHeight="15"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17.140625" customWidth="1"/>
    <col min="20" max="20" width="7.5703125" customWidth="1"/>
    <col min="21" max="21" width="11" customWidth="1"/>
    <col min="22" max="22" width="98.28515625" customWidth="1"/>
    <col min="23" max="23" width="146.42578125" bestFit="1" customWidth="1"/>
  </cols>
  <sheetData>
    <row r="1" spans="1:22" x14ac:dyDescent="0.25">
      <c r="A1" s="2"/>
      <c r="B1" s="2"/>
      <c r="C1" s="2"/>
      <c r="D1" s="2"/>
      <c r="E1" s="2"/>
      <c r="F1" s="2"/>
      <c r="G1" s="2"/>
      <c r="H1" s="2"/>
      <c r="I1" s="2"/>
      <c r="J1" s="2"/>
      <c r="L1" s="3"/>
      <c r="M1" s="3"/>
      <c r="N1" s="3"/>
      <c r="O1" s="3"/>
      <c r="P1" s="3"/>
      <c r="Q1" s="3"/>
      <c r="R1" s="3"/>
      <c r="S1" s="3"/>
      <c r="T1" s="3"/>
    </row>
    <row r="2" spans="1:22" x14ac:dyDescent="0.25">
      <c r="A2" s="4">
        <v>3.1</v>
      </c>
      <c r="B2" s="4" t="s">
        <v>4</v>
      </c>
      <c r="C2" s="4"/>
      <c r="D2" s="4" t="s">
        <v>5</v>
      </c>
      <c r="E2" s="1" t="s">
        <v>6</v>
      </c>
      <c r="F2" s="1" t="s">
        <v>7</v>
      </c>
      <c r="G2" s="4" t="s">
        <v>3</v>
      </c>
      <c r="H2" s="1" t="s">
        <v>8</v>
      </c>
      <c r="I2" s="4" t="s">
        <v>2</v>
      </c>
      <c r="J2" s="4" t="s">
        <v>1</v>
      </c>
      <c r="K2" s="4"/>
      <c r="L2" s="4" t="str">
        <f>A2&amp;" - "&amp;B2</f>
        <v>3.1 - Survey data captured for as-built purposes</v>
      </c>
      <c r="M2" s="4" t="str">
        <f>"FREQUENCY: "&amp;D2</f>
        <v>FREQUENCY: Completion of each lot</v>
      </c>
      <c r="N2" s="4" t="str">
        <f>"ACCEPTANCE CRITERIA: "&amp;E2</f>
        <v>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v>
      </c>
      <c r="O2" s="4" t="str">
        <f>"REFERENCE DOCUMENTS: "&amp;F2</f>
        <v>REFERENCE DOCUMENTS: IFC Drawings /_x000D_
survey records</v>
      </c>
      <c r="P2" s="4" t="str">
        <f>"INSPECTION/TEST METHOD: "&amp;G2</f>
        <v>INSPECTION/TEST METHOD: Document review</v>
      </c>
      <c r="Q2" s="4" t="str">
        <f>"RECORD OF CONFORMITY: "&amp;H2</f>
        <v xml:space="preserve">RECORD OF CONFORMITY: As-built survey records_x000D_
</v>
      </c>
      <c r="R2" s="4" t="str">
        <f>I2</f>
        <v>SCP</v>
      </c>
      <c r="S2" s="4" t="str">
        <f>"RESPONSIBILITY: "&amp;J2</f>
        <v>RESPONSIBILITY: Project Engineer</v>
      </c>
      <c r="T2" s="4" t="s">
        <v>0</v>
      </c>
      <c r="V2" t="str" cm="1">
        <f t="array" ref="V2:V10">_xlfn.FILTERXML("&lt;t&gt;&lt;s&gt;"&amp;_xlfn.TEXTJOIN("&lt;/s&gt;&lt;s&gt;",,L2:T40)&amp;"&lt;/s&gt;&lt;/t&gt;","//s")</f>
        <v>3.1 - Survey data captured for as-built purposes</v>
      </c>
    </row>
    <row r="3" spans="1:22" x14ac:dyDescent="0.25">
      <c r="A3" s="4"/>
      <c r="B3" s="4"/>
      <c r="C3" s="4"/>
      <c r="D3" s="4"/>
      <c r="E3" s="4"/>
      <c r="F3" s="1"/>
      <c r="G3" s="4"/>
      <c r="H3" s="1"/>
      <c r="I3" s="4"/>
      <c r="J3" s="4"/>
      <c r="K3" s="4"/>
      <c r="L3" s="4"/>
      <c r="M3" s="4"/>
      <c r="N3" s="4"/>
      <c r="O3" s="4"/>
      <c r="P3" s="4"/>
      <c r="Q3" s="4"/>
      <c r="R3" s="4"/>
      <c r="S3" s="4"/>
      <c r="T3" s="4"/>
      <c r="U3" s="4"/>
      <c r="V3" s="4" t="str">
        <v>FREQUENCY: Completion of each lot</v>
      </c>
    </row>
    <row r="4" spans="1:22" x14ac:dyDescent="0.25">
      <c r="A4" s="4"/>
      <c r="B4" s="4"/>
      <c r="C4" s="4"/>
      <c r="D4" s="4"/>
      <c r="E4" s="4"/>
      <c r="F4" s="1"/>
      <c r="G4" s="4"/>
      <c r="H4" s="1"/>
      <c r="I4" s="4"/>
      <c r="J4" s="4"/>
      <c r="K4" s="4"/>
      <c r="L4" s="4"/>
      <c r="M4" s="4"/>
      <c r="N4" s="4"/>
      <c r="O4" s="4"/>
      <c r="P4" s="4"/>
      <c r="Q4" s="4"/>
      <c r="R4" s="4"/>
      <c r="S4" s="4"/>
      <c r="T4" s="4"/>
      <c r="U4" s="4"/>
      <c r="V4" s="4" t="str">
        <v>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v>
      </c>
    </row>
    <row r="5" spans="1:22" x14ac:dyDescent="0.25">
      <c r="A5" s="4"/>
      <c r="B5" s="4"/>
      <c r="C5" s="4"/>
      <c r="D5" s="4"/>
      <c r="E5" s="4"/>
      <c r="F5" s="1"/>
      <c r="G5" s="4"/>
      <c r="H5" s="4"/>
      <c r="I5" s="4"/>
      <c r="J5" s="4"/>
      <c r="K5" s="4"/>
      <c r="L5" s="4"/>
      <c r="M5" s="4"/>
      <c r="N5" s="4"/>
      <c r="O5" s="4"/>
      <c r="P5" s="4"/>
      <c r="Q5" s="4"/>
      <c r="R5" s="4"/>
      <c r="S5" s="4"/>
      <c r="T5" s="4"/>
      <c r="U5" s="4"/>
      <c r="V5" s="4" t="str">
        <v>REFERENCE DOCUMENTS: IFC Drawings /
survey records</v>
      </c>
    </row>
    <row r="6" spans="1:22" x14ac:dyDescent="0.25">
      <c r="A6" s="4"/>
      <c r="B6" s="4"/>
      <c r="C6" s="4"/>
      <c r="D6" s="4"/>
      <c r="E6" s="4"/>
      <c r="F6" s="1"/>
      <c r="G6" s="4"/>
      <c r="H6" s="4"/>
      <c r="I6" s="4"/>
      <c r="J6" s="4"/>
      <c r="K6" s="4"/>
      <c r="L6" s="4"/>
      <c r="M6" s="4"/>
      <c r="N6" s="4"/>
      <c r="O6" s="4"/>
      <c r="P6" s="4"/>
      <c r="Q6" s="4"/>
      <c r="R6" s="4"/>
      <c r="S6" s="4"/>
      <c r="T6" s="4"/>
      <c r="U6" s="4"/>
      <c r="V6" s="4" t="str">
        <v>INSPECTION/TEST METHOD: Document review</v>
      </c>
    </row>
    <row r="7" spans="1:22" x14ac:dyDescent="0.25">
      <c r="A7" s="4"/>
      <c r="B7" s="4"/>
      <c r="C7" s="4"/>
      <c r="D7" s="4"/>
      <c r="E7" s="4"/>
      <c r="F7" s="4"/>
      <c r="G7" s="4"/>
      <c r="H7" s="4"/>
      <c r="I7" s="4"/>
      <c r="J7" s="4"/>
      <c r="K7" s="4"/>
      <c r="L7" s="4"/>
      <c r="M7" s="4"/>
      <c r="N7" s="4"/>
      <c r="O7" s="4"/>
      <c r="P7" s="4"/>
      <c r="Q7" s="4"/>
      <c r="R7" s="4"/>
      <c r="S7" s="4"/>
      <c r="T7" s="4"/>
      <c r="U7" s="4"/>
      <c r="V7" s="4" t="str">
        <v>RECORD OF CONFORMITY: As-built survey records</v>
      </c>
    </row>
    <row r="8" spans="1:22" x14ac:dyDescent="0.25">
      <c r="A8" s="4"/>
      <c r="B8" s="4"/>
      <c r="C8" s="4"/>
      <c r="D8" s="4"/>
      <c r="E8" s="4"/>
      <c r="F8" s="4"/>
      <c r="G8" s="4"/>
      <c r="H8" s="4"/>
      <c r="I8" s="4"/>
      <c r="J8" s="4"/>
      <c r="K8" s="4"/>
      <c r="L8" s="4"/>
      <c r="M8" s="4"/>
      <c r="N8" s="4"/>
      <c r="O8" s="4"/>
      <c r="P8" s="4"/>
      <c r="Q8" s="4"/>
      <c r="R8" s="4"/>
      <c r="S8" s="4"/>
      <c r="T8" s="4"/>
      <c r="U8" s="4"/>
      <c r="V8" s="4" t="str">
        <v>SCP</v>
      </c>
    </row>
    <row r="9" spans="1:22" x14ac:dyDescent="0.25">
      <c r="A9" s="4"/>
      <c r="B9" s="4"/>
      <c r="C9" s="4"/>
      <c r="D9" s="4"/>
      <c r="E9" s="1"/>
      <c r="F9" s="4"/>
      <c r="G9" s="4"/>
      <c r="H9" s="4"/>
      <c r="I9" s="4"/>
      <c r="J9" s="4"/>
      <c r="K9" s="4"/>
      <c r="L9" s="4"/>
      <c r="M9" s="4"/>
      <c r="N9" s="4"/>
      <c r="O9" s="4"/>
      <c r="P9" s="4"/>
      <c r="Q9" s="4"/>
      <c r="R9" s="4"/>
      <c r="S9" s="4"/>
      <c r="T9" s="4"/>
      <c r="U9" s="4"/>
      <c r="V9" s="4" t="str">
        <v>RESPONSIBILITY: Project Engineer</v>
      </c>
    </row>
    <row r="10" spans="1:22" x14ac:dyDescent="0.25">
      <c r="A10" s="4"/>
      <c r="B10" s="4"/>
      <c r="C10" s="4"/>
      <c r="D10" s="4"/>
      <c r="E10" s="1"/>
      <c r="F10" s="4"/>
      <c r="G10" s="4"/>
      <c r="H10" s="4"/>
      <c r="I10" s="4"/>
      <c r="J10" s="4"/>
      <c r="K10" s="4"/>
      <c r="L10" s="4"/>
      <c r="M10" s="4"/>
      <c r="N10" s="4"/>
      <c r="O10" s="4"/>
      <c r="P10" s="4"/>
      <c r="Q10" s="4"/>
      <c r="R10" s="4"/>
      <c r="S10" s="4"/>
      <c r="T10" s="4"/>
      <c r="U10" s="4"/>
      <c r="V10" s="4" t="str">
        <v>Date Completed:</v>
      </c>
    </row>
    <row r="11" spans="1:22" x14ac:dyDescent="0.25">
      <c r="A11" s="4"/>
      <c r="B11" s="4"/>
      <c r="C11" s="4"/>
      <c r="D11" s="4"/>
      <c r="E11" s="4"/>
      <c r="F11" s="4"/>
      <c r="G11" s="4"/>
      <c r="H11" s="4"/>
      <c r="I11" s="4"/>
      <c r="J11" s="4"/>
      <c r="K11" s="4"/>
      <c r="L11" s="4"/>
      <c r="M11" s="4"/>
      <c r="N11" s="4"/>
      <c r="O11" s="4"/>
      <c r="P11" s="4"/>
      <c r="Q11" s="4"/>
      <c r="R11" s="4"/>
      <c r="S11" s="4"/>
      <c r="T11" s="4"/>
    </row>
    <row r="12" spans="1:22" x14ac:dyDescent="0.25">
      <c r="A12" s="4"/>
      <c r="B12" s="4"/>
      <c r="C12" s="4"/>
      <c r="D12" s="4"/>
      <c r="E12" s="4"/>
      <c r="F12" s="4"/>
      <c r="G12" s="4"/>
      <c r="H12" s="4"/>
      <c r="I12" s="4"/>
      <c r="J12" s="4"/>
      <c r="K12" s="4"/>
    </row>
    <row r="13" spans="1:22" x14ac:dyDescent="0.25">
      <c r="A13" s="4"/>
      <c r="B13" s="4"/>
      <c r="C13" s="4"/>
      <c r="D13" s="4"/>
      <c r="E13" s="4"/>
      <c r="F13" s="4"/>
      <c r="G13" s="4"/>
      <c r="H13" s="4"/>
      <c r="I13" s="4"/>
      <c r="J13" s="4"/>
      <c r="K13" s="4"/>
    </row>
    <row r="14" spans="1:22" x14ac:dyDescent="0.25">
      <c r="A14" s="4"/>
      <c r="B14" s="4"/>
      <c r="C14" s="4"/>
      <c r="D14" s="4"/>
      <c r="E14" s="4"/>
      <c r="F14" s="4"/>
      <c r="G14" s="4"/>
      <c r="H14" s="4"/>
      <c r="I14" s="4"/>
      <c r="J14" s="4"/>
      <c r="K14" s="4"/>
    </row>
    <row r="15" spans="1:22" x14ac:dyDescent="0.25">
      <c r="A15" s="4"/>
      <c r="B15" s="4"/>
      <c r="C15" s="4"/>
      <c r="D15" s="4"/>
      <c r="E15" s="4"/>
      <c r="F15" s="4"/>
      <c r="G15" s="4"/>
      <c r="H15" s="4"/>
      <c r="I15" s="4"/>
      <c r="J15" s="4"/>
      <c r="K15" s="4"/>
    </row>
    <row r="16" spans="1:22"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row r="19" spans="1:11" x14ac:dyDescent="0.25">
      <c r="A19" s="4"/>
      <c r="B19" s="4"/>
      <c r="C19" s="4"/>
      <c r="D19" s="4"/>
      <c r="E19" s="4"/>
      <c r="F19" s="4"/>
      <c r="G19" s="4"/>
      <c r="H19" s="4"/>
      <c r="I19" s="4"/>
      <c r="J19" s="4"/>
      <c r="K19" s="4"/>
    </row>
    <row r="20" spans="1:11" x14ac:dyDescent="0.25">
      <c r="A20" s="4"/>
      <c r="B20" s="4"/>
      <c r="C20" s="4"/>
      <c r="D20" s="4"/>
      <c r="E20" s="4"/>
      <c r="F20" s="4"/>
      <c r="G20" s="4"/>
      <c r="H20" s="4"/>
      <c r="I20" s="4"/>
      <c r="J20" s="4"/>
      <c r="K2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2024-02-25T09:48:24Z</dcterms:modified>
</cp:coreProperties>
</file>