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William\Desktop\CONQA\_Git\CONQA\"/>
    </mc:Choice>
  </mc:AlternateContent>
  <xr:revisionPtr revIDLastSave="0" documentId="13_ncr:1_{1CA2A1D9-BBCC-4660-BFB2-43AA05DED88B}" xr6:coauthVersionLast="47" xr6:coauthVersionMax="47" xr10:uidLastSave="{00000000-0000-0000-0000-000000000000}"/>
  <bookViews>
    <workbookView xWindow="330" yWindow="1260" windowWidth="26700" windowHeight="17730" xr2:uid="{9D717462-EC9A-4D8E-92EA-87391A4D97B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2" i="1" l="1"/>
  <c r="Q12" i="1"/>
  <c r="P12" i="1"/>
  <c r="O12" i="1"/>
  <c r="N12" i="1"/>
  <c r="M12" i="1"/>
  <c r="L12" i="1"/>
  <c r="K12" i="1"/>
  <c r="R11" i="1"/>
  <c r="Q11" i="1"/>
  <c r="P11" i="1"/>
  <c r="O11" i="1"/>
  <c r="N11" i="1"/>
  <c r="M11" i="1"/>
  <c r="L11" i="1"/>
  <c r="K11" i="1"/>
  <c r="R10" i="1"/>
  <c r="Q10" i="1"/>
  <c r="P10" i="1"/>
  <c r="O10" i="1"/>
  <c r="N10" i="1"/>
  <c r="M10" i="1"/>
  <c r="L10" i="1"/>
  <c r="K10" i="1"/>
  <c r="R9" i="1"/>
  <c r="Q9" i="1"/>
  <c r="P9" i="1"/>
  <c r="O9" i="1"/>
  <c r="N9" i="1"/>
  <c r="M9" i="1"/>
  <c r="L9" i="1"/>
  <c r="K9" i="1"/>
  <c r="R8" i="1"/>
  <c r="Q8" i="1"/>
  <c r="P8" i="1"/>
  <c r="O8" i="1"/>
  <c r="N8" i="1"/>
  <c r="M8" i="1"/>
  <c r="L8" i="1"/>
  <c r="K8" i="1"/>
  <c r="R7" i="1"/>
  <c r="Q7" i="1"/>
  <c r="P7" i="1"/>
  <c r="O7" i="1"/>
  <c r="N7" i="1"/>
  <c r="M7" i="1"/>
  <c r="L7" i="1"/>
  <c r="K7" i="1"/>
  <c r="R6" i="1"/>
  <c r="Q6" i="1"/>
  <c r="P6" i="1"/>
  <c r="O6" i="1"/>
  <c r="N6" i="1"/>
  <c r="M6" i="1"/>
  <c r="L6" i="1"/>
  <c r="K6" i="1"/>
  <c r="R5" i="1"/>
  <c r="Q5" i="1"/>
  <c r="P5" i="1"/>
  <c r="O5" i="1"/>
  <c r="N5" i="1"/>
  <c r="M5" i="1"/>
  <c r="L5" i="1"/>
  <c r="K5" i="1"/>
  <c r="R4" i="1"/>
  <c r="Q4" i="1"/>
  <c r="P4" i="1"/>
  <c r="O4" i="1"/>
  <c r="N4" i="1"/>
  <c r="M4" i="1"/>
  <c r="L4" i="1"/>
  <c r="K4" i="1"/>
  <c r="R3" i="1"/>
  <c r="Q3" i="1"/>
  <c r="P3" i="1"/>
  <c r="O3" i="1"/>
  <c r="N3" i="1"/>
  <c r="M3" i="1"/>
  <c r="L3" i="1"/>
  <c r="K3" i="1"/>
  <c r="K2" i="1" l="1"/>
  <c r="T2" i="1" s="1" a="1"/>
  <c r="T2" i="1" s="1"/>
  <c r="R2" i="1"/>
  <c r="Q2" i="1"/>
  <c r="P2" i="1"/>
  <c r="O2" i="1"/>
  <c r="N2" i="1"/>
  <c r="M2" i="1"/>
  <c r="L2"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<sst xmlns="http://schemas.openxmlformats.org/spreadsheetml/2006/main" count="99" uniqueCount="54">
  <si>
    <t>HP</t>
  </si>
  <si>
    <t>Document Review</t>
  </si>
  <si>
    <t>HP*</t>
  </si>
  <si>
    <t>Each Lot</t>
  </si>
  <si>
    <t>WP</t>
  </si>
  <si>
    <t>Check for correct documentation</t>
  </si>
  <si>
    <t xml:space="preserve">SE </t>
  </si>
  <si>
    <t>Sign ITP</t>
  </si>
  <si>
    <t>Submission and records</t>
  </si>
  <si>
    <t>Subcontractor ITP</t>
  </si>
  <si>
    <t>Subcontractor ITP to be reviewed and approved by MRPA.</t>
  </si>
  <si>
    <t>SE/PE</t>
  </si>
  <si>
    <t xml:space="preserve">Verify </t>
  </si>
  <si>
    <t xml:space="preserve">Each Applicable Lot </t>
  </si>
  <si>
    <t>Date Completed:</t>
  </si>
  <si>
    <t>Drawings and Drawing Register</t>
  </si>
  <si>
    <t xml:space="preserve">Ensure that all employees and subcontractors are using:_x000D_
-The correct and complete set of drawings_x000D_
-All drawings are the latest revision_x000D_
</t>
  </si>
  <si>
    <t xml:space="preserve">Prior to Commencing works </t>
  </si>
  <si>
    <t>N/A</t>
  </si>
  <si>
    <t>This ITP</t>
  </si>
  <si>
    <t>VicRoads Spec._x000D_
- Cl.720.03</t>
  </si>
  <si>
    <t xml:space="preserve">Inspections, Samples, records and certificates shall be provided to the Superintendent at least 10 working days prior to bulk delivery._x000D_
_x000D_
Following information shall be provided to the superintendent:_x000D_
Inspections of plant stock for all plant species_x000D_
_x000D_
Records:_x000D_
-Evidence of origin of indigenous provenance plant material_x000D_
-Analysis certificates for grass seed_x000D_
-Details of suppliers_x000D_
-Copies/Photos of fertiliser labels_x000D_
</t>
  </si>
  <si>
    <t>SE,Superintendent</t>
  </si>
  <si>
    <t>This ITP_x000D_
_x000D_
Attach Records to TeamBinder Approval Form</t>
  </si>
  <si>
    <t>Supply of Plant Stock</t>
  </si>
  <si>
    <t xml:space="preserve">VicRoads Spec._x000D_
- Cl.720.04_x000D_
- Table 720.041_x000D_
</t>
  </si>
  <si>
    <t xml:space="preserve">All plants shall be of the type, height, container size and trunk caliper specified in the Plant Schedules, Specification and Planting Plans._x000D_
- Plants are to conform to the supply properties specified in Table 720.041_x000D_
</t>
  </si>
  <si>
    <t>Supply of indigenous plant stock</t>
  </si>
  <si>
    <t xml:space="preserve">VicRoads Spec._x000D_
- Cl.720.04_x000D_
</t>
  </si>
  <si>
    <t xml:space="preserve">A species listed on the planting schedule shall be classed as an indigenous plant if the plant is likely to have occurred within 10 km of the project site (pre 1750)._x000D_
- The Contractor shall submit documentation of origin of indigenous provenance plant material which shall include the following details for each seed lot:_x000D_
- species name_x000D_
- storage code_x000D_
- collection locality - Latitude/longitude or AMG_x000D_
- approximate number of parent plants sampled_x000D_
- approximate number of plants in that local population_x000D_
</t>
  </si>
  <si>
    <t>Supply of grass seed</t>
  </si>
  <si>
    <t xml:space="preserve">VicRoads Spec._x000D_
- Cl.720.04_x000D_
- Table 720.045_x000D_
</t>
  </si>
  <si>
    <t>Grass seed shall comply with Table 720.045</t>
  </si>
  <si>
    <t>Planting Section Approval</t>
  </si>
  <si>
    <t>VicRoads Spec._x000D_
- Cl.720.06_x000D_
- Landscape Plus Planting ITP</t>
  </si>
  <si>
    <t>Trial planting sections have been approved by the Superintendent.  These approved sections shall be used as a reference for the remaining planting works</t>
  </si>
  <si>
    <t>Once</t>
  </si>
  <si>
    <t>Pest and Weed Control</t>
  </si>
  <si>
    <t xml:space="preserve">_x000D_
- Cl.720.05_x000D_
</t>
  </si>
  <si>
    <t>The Contractor shall develop and implement site specific pest and weed management procedures to control pest and weed populations._x000D_
_x000D_
Pre-planting weed control shall be undertaken to ensure that planting areas and new grassed areas are free of visible weeds prior to the commencement of planting and grassing.</t>
  </si>
  <si>
    <t>Setting out planting areas</t>
  </si>
  <si>
    <t xml:space="preserve">VicRoads Spec._x000D_
- Cl.720.06_x000D_
</t>
  </si>
  <si>
    <t xml:space="preserve">Planting areas are to be set out to the location and shape specified in the landscape drawings._x000D_
- Plant density requiremens and planting offsets established in the plant schedule are to be adhered to._x000D_
- Individual plants shall be located in accordance with the drawings such that the mature form of the plant will be in accordance with VicRoads Road Design Guidelines, including clear zone and sight distance requirements._x000D_
</t>
  </si>
  <si>
    <t>Planting</t>
  </si>
  <si>
    <t>VicRoads Spec._x000D_
- Cl.720.09_x000D_
- Landscape Plus Planting ITP</t>
  </si>
  <si>
    <t xml:space="preserve">All planting will be undertaken in accordance to Landscpe Plus Planting ITP_x000D_
</t>
  </si>
  <si>
    <t>NA</t>
  </si>
  <si>
    <t xml:space="preserve">SE,Foreman </t>
  </si>
  <si>
    <t>Site Final Inspection</t>
  </si>
  <si>
    <t>Landscape Plus Planting ITP</t>
  </si>
  <si>
    <t>Landscape Plus ITP signed and completed</t>
  </si>
  <si>
    <t>Document review CHAR(AMP) Site Inspection</t>
  </si>
  <si>
    <t>Following completion of planting works</t>
  </si>
  <si>
    <t xml:space="preserve">Sub-Contractor ITP completed, signed and to be attached_x000D_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</si>
</sst>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bgColor indexed="64"/>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69D8B-2D3C-4734-8A88-E4228D8D8D71}">
  <dimension ref="A1:T100"/>
  <sheetViews>
    <sheetView tabSelected="1" workbookViewId="0">
      <selection activeCell="A2" sqref="A2"/>
    </sheetView>
  </sheetViews>
  <sheetFormatPr defaultRowHeight="15" customHeight="1" x14ac:dyDescent="0.25"/>
  <cols>
    <col min="1" max="1" width="6.85546875" customWidth="1"/>
    <col min="2" max="2" width="7.5703125" customWidth="1"/>
    <col min="3" max="3" width="7.5703125" bestFit="1" customWidth="1"/>
    <col min="4" max="4" width="6.85546875" customWidth="1"/>
    <col min="5" max="5" width="7.28515625" customWidth="1"/>
    <col min="6" max="6" width="3.42578125" bestFit="1" customWidth="1"/>
    <col min="7" max="7" width="4.7109375" bestFit="1" customWidth="1"/>
    <col min="11" max="11" width="21.5703125" customWidth="1"/>
    <col min="12" max="12" width="12.28515625" customWidth="1"/>
    <col min="13" max="13" width="21.7109375" customWidth="1"/>
    <col min="14" max="14" width="11.28515625" customWidth="1"/>
    <col min="15" max="15" width="10.5703125" customWidth="1"/>
    <col min="16" max="16" width="12.28515625" customWidth="1"/>
    <col min="17" max="17" width="16" customWidth="1"/>
    <col min="20" max="20" width="48.140625" customWidth="1"/>
  </cols>
  <sheetData>
    <row r="1" spans="1:20" ht="15" customHeight="1" x14ac:dyDescent="0.25">
      <c r="A1" s="2"/>
      <c r="B1" s="2"/>
      <c r="C1" s="2"/>
      <c r="D1" s="2"/>
      <c r="E1" s="2"/>
      <c r="F1" s="2"/>
      <c r="G1" s="2"/>
      <c r="H1" s="2"/>
      <c r="I1" s="2"/>
      <c r="K1" s="3"/>
      <c r="L1" s="3"/>
      <c r="M1" s="3"/>
      <c r="N1" s="3"/>
      <c r="O1" s="3"/>
      <c r="P1" s="3"/>
      <c r="Q1" s="3"/>
      <c r="R1" s="3"/>
      <c r="S1" s="3"/>
    </row>
    <row r="2" spans="1:20" ht="15" customHeight="1" x14ac:dyDescent="0.25">
      <c r="A2">
        <v>2.1</v>
      </c>
      <c r="B2" s="1" t="s">
        <v>5</v>
      </c>
      <c r="C2" s="1" t="s">
        <v>15</v>
      </c>
      <c r="D2" s="1" t="s">
        <v>16</v>
      </c>
      <c r="E2" s="1" t="s">
        <v>1</v>
      </c>
      <c r="F2" t="s">
        <v>17</v>
      </c>
      <c r="G2" t="s">
        <v>18</v>
      </c>
      <c r="H2" t="s">
        <v>6</v>
      </c>
      <c r="I2" s="1" t="s">
        <v>19</v>
      </c>
      <c r="K2" t="str">
        <f>A2&amp;" - "&amp;B2</f>
        <v>2.1 - Check for correct documentation</v>
      </c>
      <c r="L2" t="str">
        <f>"Reference - "&amp;C2</f>
        <v>Reference - Drawings and Drawing Register</v>
      </c>
      <c r="M2" t="str">
        <f>"Acceptance Criteria - "&amp;D2</f>
        <v xml:space="preserve">Acceptance Criteria - Ensure that all employees and subcontractors are using:_x000D_
-The correct and complete set of drawings_x000D_
-All drawings are the latest revision_x000D_
</v>
      </c>
      <c r="N2" t="str">
        <f>"Method - "&amp;E2</f>
        <v>Method - Document Review</v>
      </c>
      <c r="O2" t="str">
        <f>"Frequency - "&amp;F2</f>
        <v xml:space="preserve">Frequency - Prior to Commencing works </v>
      </c>
      <c r="P2" t="str">
        <f>"Category - "&amp;G2</f>
        <v>Category - N/A</v>
      </c>
      <c r="Q2" t="str">
        <f>"Responsibility - "&amp;H2</f>
        <v xml:space="preserve">Responsibility - SE </v>
      </c>
      <c r="R2" t="str">
        <f>"Verifying Documents - "&amp;I2</f>
        <v>Verifying Documents - This ITP</v>
      </c>
      <c r="S2" t="s">
        <v>14</v>
      </c>
      <c r="T2" t="str" cm="1">
        <f t="array" ref="T2:T100">_xlfn.FILTERXML("&lt;t&gt;&lt;s&gt;"&amp;_xlfn.TEXTJOIN("&lt;/s&gt;&lt;s&gt;",,K2:S40)&amp;"&lt;/s&gt;&lt;/t&gt;","//s")</f>
        <v>2.1 - Check for correct documentation</v>
      </c>
    </row>
    <row r="3" spans="1:20" ht="15" customHeight="1" x14ac:dyDescent="0.25">
      <c r="A3">
        <v>2.2000000000000002</v>
      </c>
      <c r="B3" s="1" t="s">
        <v>8</v>
      </c>
      <c r="C3" s="1" t="s">
        <v>20</v>
      </c>
      <c r="D3" s="1" t="s">
        <v>21</v>
      </c>
      <c r="E3" s="1" t="s">
        <v>1</v>
      </c>
      <c r="F3" t="s">
        <v>17</v>
      </c>
      <c r="G3" t="s">
        <v>0</v>
      </c>
      <c r="H3" t="s">
        <v>22</v>
      </c>
      <c r="I3" s="1" t="s">
        <v>23</v>
      </c>
      <c r="K3" t="str">
        <f t="shared" ref="K3:K12" si="0">A3&amp;" - "&amp;B3</f>
        <v>2.2 - Submission and records</v>
      </c>
      <c r="L3" t="str">
        <f t="shared" ref="L3:L12" si="1">"Reference - "&amp;C3</f>
        <v>Reference - VicRoads Spec._x000D_
- Cl.720.03</v>
      </c>
      <c r="M3" t="str">
        <f t="shared" ref="M3:M12" si="2">"Acceptance Criteria - "&amp;D3</f>
        <v xml:space="preserve">Acceptance Criteria - Inspections, Samples, records and certificates shall be provided to the Superintendent at least 10 working days prior to bulk delivery._x000D_
_x000D_
Following information shall be provided to the superintendent:_x000D_
Inspections of plant stock for all plant species_x000D_
_x000D_
Records:_x000D_
-Evidence of origin of indigenous provenance plant material_x000D_
-Analysis certificates for grass seed_x000D_
-Details of suppliers_x000D_
-Copies/Photos of fertiliser labels_x000D_
</v>
      </c>
      <c r="N3" t="str">
        <f t="shared" ref="N3:N12" si="3">"Method - "&amp;E3</f>
        <v>Method - Document Review</v>
      </c>
      <c r="O3" t="str">
        <f t="shared" ref="O3:O12" si="4">"Frequency - "&amp;F3</f>
        <v xml:space="preserve">Frequency - Prior to Commencing works </v>
      </c>
      <c r="P3" t="str">
        <f t="shared" ref="P3:P12" si="5">"Category - "&amp;G3</f>
        <v>Category - HP</v>
      </c>
      <c r="Q3" t="str">
        <f t="shared" ref="Q3:Q12" si="6">"Responsibility - "&amp;H3</f>
        <v>Responsibility - SE,Superintendent</v>
      </c>
      <c r="R3" t="str">
        <f t="shared" ref="R3:R12" si="7">"Verifying Documents - "&amp;I3</f>
        <v>Verifying Documents - This ITP_x000D_
_x000D_
Attach Records to TeamBinder Approval Form</v>
      </c>
      <c r="S3" t="s">
        <v>14</v>
      </c>
      <c r="T3" t="str">
        <v>Reference - Drawings and Drawing Register</v>
      </c>
    </row>
    <row r="4" spans="1:20" ht="15" customHeight="1" x14ac:dyDescent="0.25">
      <c r="A4">
        <v>2.2999999999999998</v>
      </c>
      <c r="B4" s="1" t="s">
        <v>24</v>
      </c>
      <c r="C4" s="1" t="s">
        <v>25</v>
      </c>
      <c r="D4" s="1" t="s">
        <v>26</v>
      </c>
      <c r="E4" s="1" t="s">
        <v>12</v>
      </c>
      <c r="F4" t="s">
        <v>17</v>
      </c>
      <c r="G4" t="s">
        <v>18</v>
      </c>
      <c r="H4" t="s">
        <v>6</v>
      </c>
      <c r="I4" s="1" t="s">
        <v>19</v>
      </c>
      <c r="K4" t="str">
        <f t="shared" si="0"/>
        <v>2.3 - Supply of Plant Stock</v>
      </c>
      <c r="L4" t="str">
        <f t="shared" si="1"/>
        <v xml:space="preserve">Reference - VicRoads Spec._x000D_
- Cl.720.04_x000D_
- Table 720.041_x000D_
</v>
      </c>
      <c r="M4" t="str">
        <f t="shared" si="2"/>
        <v xml:space="preserve">Acceptance Criteria - All plants shall be of the type, height, container size and trunk caliper specified in the Plant Schedules, Specification and Planting Plans._x000D_
- Plants are to conform to the supply properties specified in Table 720.041_x000D_
</v>
      </c>
      <c r="N4" t="str">
        <f t="shared" si="3"/>
        <v xml:space="preserve">Method - Verify </v>
      </c>
      <c r="O4" t="str">
        <f t="shared" si="4"/>
        <v xml:space="preserve">Frequency - Prior to Commencing works </v>
      </c>
      <c r="P4" t="str">
        <f t="shared" si="5"/>
        <v>Category - N/A</v>
      </c>
      <c r="Q4" t="str">
        <f t="shared" si="6"/>
        <v xml:space="preserve">Responsibility - SE </v>
      </c>
      <c r="R4" t="str">
        <f t="shared" si="7"/>
        <v>Verifying Documents - This ITP</v>
      </c>
      <c r="S4" t="s">
        <v>14</v>
      </c>
      <c r="T4" t="str">
        <v>Acceptance Criteria - Ensure that all employees and subcontractors are using:
-The correct and complete set of drawings
-All drawings are the latest revision</v>
      </c>
    </row>
    <row r="5" spans="1:20" ht="15" customHeight="1" x14ac:dyDescent="0.25">
      <c r="A5" s="1">
        <v>2.4</v>
      </c>
      <c r="B5" t="s">
        <v>27</v>
      </c>
      <c r="C5" s="1" t="s">
        <v>28</v>
      </c>
      <c r="D5" s="1" t="s">
        <v>29</v>
      </c>
      <c r="E5" s="1" t="s">
        <v>12</v>
      </c>
      <c r="F5" t="s">
        <v>17</v>
      </c>
      <c r="G5" t="s">
        <v>18</v>
      </c>
      <c r="H5" t="s">
        <v>6</v>
      </c>
      <c r="I5" s="1" t="s">
        <v>19</v>
      </c>
      <c r="K5" t="str">
        <f t="shared" si="0"/>
        <v>2.4 - Supply of indigenous plant stock</v>
      </c>
      <c r="L5" t="str">
        <f t="shared" si="1"/>
        <v xml:space="preserve">Reference - VicRoads Spec._x000D_
- Cl.720.04_x000D_
</v>
      </c>
      <c r="M5" t="str">
        <f t="shared" si="2"/>
        <v xml:space="preserve">Acceptance Criteria - A species listed on the planting schedule shall be classed as an indigenous plant if the plant is likely to have occurred within 10 km of the project site (pre 1750)._x000D_
- The Contractor shall submit documentation of origin of indigenous provenance plant material which shall include the following details for each seed lot:_x000D_
- species name_x000D_
- storage code_x000D_
- collection locality - Latitude/longitude or AMG_x000D_
- approximate number of parent plants sampled_x000D_
- approximate number of plants in that local population_x000D_
</v>
      </c>
      <c r="N5" t="str">
        <f t="shared" si="3"/>
        <v xml:space="preserve">Method - Verify </v>
      </c>
      <c r="O5" t="str">
        <f t="shared" si="4"/>
        <v xml:space="preserve">Frequency - Prior to Commencing works </v>
      </c>
      <c r="P5" t="str">
        <f t="shared" si="5"/>
        <v>Category - N/A</v>
      </c>
      <c r="Q5" t="str">
        <f t="shared" si="6"/>
        <v xml:space="preserve">Responsibility - SE </v>
      </c>
      <c r="R5" t="str">
        <f t="shared" si="7"/>
        <v>Verifying Documents - This ITP</v>
      </c>
      <c r="S5" t="s">
        <v>14</v>
      </c>
      <c r="T5" t="str">
        <v>Method - Document Review</v>
      </c>
    </row>
    <row r="6" spans="1:20" ht="15" customHeight="1" x14ac:dyDescent="0.25">
      <c r="A6">
        <v>2.5</v>
      </c>
      <c r="B6" t="s">
        <v>30</v>
      </c>
      <c r="C6" s="1" t="s">
        <v>31</v>
      </c>
      <c r="D6" s="1" t="s">
        <v>32</v>
      </c>
      <c r="E6" t="s">
        <v>12</v>
      </c>
      <c r="F6" t="s">
        <v>17</v>
      </c>
      <c r="G6" t="s">
        <v>18</v>
      </c>
      <c r="H6" t="s">
        <v>6</v>
      </c>
      <c r="I6" s="1" t="s">
        <v>19</v>
      </c>
      <c r="K6" t="str">
        <f t="shared" si="0"/>
        <v>2.5 - Supply of grass seed</v>
      </c>
      <c r="L6" t="str">
        <f t="shared" si="1"/>
        <v xml:space="preserve">Reference - VicRoads Spec._x000D_
- Cl.720.04_x000D_
- Table 720.045_x000D_
</v>
      </c>
      <c r="M6" t="str">
        <f t="shared" si="2"/>
        <v>Acceptance Criteria - Grass seed shall comply with Table 720.045</v>
      </c>
      <c r="N6" t="str">
        <f t="shared" si="3"/>
        <v xml:space="preserve">Method - Verify </v>
      </c>
      <c r="O6" t="str">
        <f t="shared" si="4"/>
        <v xml:space="preserve">Frequency - Prior to Commencing works </v>
      </c>
      <c r="P6" t="str">
        <f t="shared" si="5"/>
        <v>Category - N/A</v>
      </c>
      <c r="Q6" t="str">
        <f t="shared" si="6"/>
        <v xml:space="preserve">Responsibility - SE </v>
      </c>
      <c r="R6" t="str">
        <f t="shared" si="7"/>
        <v>Verifying Documents - This ITP</v>
      </c>
      <c r="S6" t="s">
        <v>14</v>
      </c>
      <c r="T6" t="str">
        <v>Frequency - Prior to Commencing works</v>
      </c>
    </row>
    <row r="7" spans="1:20" ht="15" customHeight="1" x14ac:dyDescent="0.25">
      <c r="A7">
        <v>3.1</v>
      </c>
      <c r="B7" s="1" t="s">
        <v>9</v>
      </c>
      <c r="C7" s="1" t="s">
        <v>9</v>
      </c>
      <c r="D7" s="1" t="s">
        <v>10</v>
      </c>
      <c r="E7" s="1" t="s">
        <v>1</v>
      </c>
      <c r="F7" t="s">
        <v>3</v>
      </c>
      <c r="G7" t="s">
        <v>4</v>
      </c>
      <c r="H7" t="s">
        <v>11</v>
      </c>
      <c r="I7" s="1" t="s">
        <v>7</v>
      </c>
      <c r="K7" t="str">
        <f t="shared" si="0"/>
        <v>3.1 - Subcontractor ITP</v>
      </c>
      <c r="L7" t="str">
        <f t="shared" si="1"/>
        <v>Reference - Subcontractor ITP</v>
      </c>
      <c r="M7" t="str">
        <f t="shared" si="2"/>
        <v>Acceptance Criteria - Subcontractor ITP to be reviewed and approved by MRPA.</v>
      </c>
      <c r="N7" t="str">
        <f t="shared" si="3"/>
        <v>Method - Document Review</v>
      </c>
      <c r="O7" t="str">
        <f t="shared" si="4"/>
        <v>Frequency - Each Lot</v>
      </c>
      <c r="P7" t="str">
        <f t="shared" si="5"/>
        <v>Category - WP</v>
      </c>
      <c r="Q7" t="str">
        <f t="shared" si="6"/>
        <v>Responsibility - SE/PE</v>
      </c>
      <c r="R7" t="str">
        <f t="shared" si="7"/>
        <v>Verifying Documents - Sign ITP</v>
      </c>
      <c r="S7" t="s">
        <v>14</v>
      </c>
      <c r="T7" t="str">
        <v>Category - N/A</v>
      </c>
    </row>
    <row r="8" spans="1:20" ht="15" customHeight="1" x14ac:dyDescent="0.25">
      <c r="A8">
        <v>4.0999999999999996</v>
      </c>
      <c r="B8" t="s">
        <v>33</v>
      </c>
      <c r="C8" s="1" t="s">
        <v>34</v>
      </c>
      <c r="D8" s="1" t="s">
        <v>35</v>
      </c>
      <c r="E8" s="1" t="s">
        <v>12</v>
      </c>
      <c r="F8" t="s">
        <v>36</v>
      </c>
      <c r="G8" t="s">
        <v>0</v>
      </c>
      <c r="H8" t="s">
        <v>6</v>
      </c>
      <c r="I8" s="1" t="s">
        <v>19</v>
      </c>
      <c r="K8" t="str">
        <f t="shared" si="0"/>
        <v>4.1 - Planting Section Approval</v>
      </c>
      <c r="L8" t="str">
        <f t="shared" si="1"/>
        <v>Reference - VicRoads Spec._x000D_
- Cl.720.06_x000D_
- Landscape Plus Planting ITP</v>
      </c>
      <c r="M8" t="str">
        <f t="shared" si="2"/>
        <v>Acceptance Criteria - Trial planting sections have been approved by the Superintendent.  These approved sections shall be used as a reference for the remaining planting works</v>
      </c>
      <c r="N8" t="str">
        <f t="shared" si="3"/>
        <v xml:space="preserve">Method - Verify </v>
      </c>
      <c r="O8" t="str">
        <f t="shared" si="4"/>
        <v>Frequency - Once</v>
      </c>
      <c r="P8" t="str">
        <f t="shared" si="5"/>
        <v>Category - HP</v>
      </c>
      <c r="Q8" t="str">
        <f t="shared" si="6"/>
        <v xml:space="preserve">Responsibility - SE </v>
      </c>
      <c r="R8" t="str">
        <f t="shared" si="7"/>
        <v>Verifying Documents - This ITP</v>
      </c>
      <c r="S8" t="s">
        <v>14</v>
      </c>
      <c r="T8" t="str">
        <v>Responsibility - SE</v>
      </c>
    </row>
    <row r="9" spans="1:20" ht="15" customHeight="1" x14ac:dyDescent="0.25">
      <c r="A9">
        <v>4.2</v>
      </c>
      <c r="B9" t="s">
        <v>37</v>
      </c>
      <c r="C9" s="1" t="s">
        <v>38</v>
      </c>
      <c r="D9" s="1" t="s">
        <v>39</v>
      </c>
      <c r="E9" s="1" t="s">
        <v>12</v>
      </c>
      <c r="F9" s="1" t="s">
        <v>36</v>
      </c>
      <c r="G9" t="s">
        <v>2</v>
      </c>
      <c r="H9" t="s">
        <v>6</v>
      </c>
      <c r="I9" s="1" t="s">
        <v>19</v>
      </c>
      <c r="K9" t="str">
        <f t="shared" si="0"/>
        <v>4.2 - Pest and Weed Control</v>
      </c>
      <c r="L9" t="str">
        <f t="shared" si="1"/>
        <v xml:space="preserve">Reference - _x000D_
- Cl.720.05_x000D_
</v>
      </c>
      <c r="M9" t="str">
        <f t="shared" si="2"/>
        <v>Acceptance Criteria - The Contractor shall develop and implement site specific pest and weed management procedures to control pest and weed populations._x000D_
_x000D_
Pre-planting weed control shall be undertaken to ensure that planting areas and new grassed areas are free of visible weeds prior to the commencement of planting and grassing.</v>
      </c>
      <c r="N9" t="str">
        <f t="shared" si="3"/>
        <v xml:space="preserve">Method - Verify </v>
      </c>
      <c r="O9" t="str">
        <f t="shared" si="4"/>
        <v>Frequency - Once</v>
      </c>
      <c r="P9" t="str">
        <f t="shared" si="5"/>
        <v>Category - HP*</v>
      </c>
      <c r="Q9" t="str">
        <f t="shared" si="6"/>
        <v xml:space="preserve">Responsibility - SE </v>
      </c>
      <c r="R9" t="str">
        <f t="shared" si="7"/>
        <v>Verifying Documents - This ITP</v>
      </c>
      <c r="S9" t="s">
        <v>14</v>
      </c>
      <c r="T9" t="str">
        <v>Verifying Documents - This ITP</v>
      </c>
    </row>
    <row r="10" spans="1:20" ht="15" customHeight="1" x14ac:dyDescent="0.25">
      <c r="A10">
        <v>4.3</v>
      </c>
      <c r="B10" t="s">
        <v>40</v>
      </c>
      <c r="C10" s="1" t="s">
        <v>41</v>
      </c>
      <c r="D10" s="1" t="s">
        <v>42</v>
      </c>
      <c r="E10" s="1" t="s">
        <v>12</v>
      </c>
      <c r="F10" t="s">
        <v>13</v>
      </c>
      <c r="G10" t="s">
        <v>18</v>
      </c>
      <c r="H10" t="s">
        <v>6</v>
      </c>
      <c r="I10" s="1" t="s">
        <v>19</v>
      </c>
      <c r="K10" t="str">
        <f t="shared" si="0"/>
        <v>4.3 - Setting out planting areas</v>
      </c>
      <c r="L10" t="str">
        <f t="shared" si="1"/>
        <v xml:space="preserve">Reference - VicRoads Spec._x000D_
- Cl.720.06_x000D_
</v>
      </c>
      <c r="M10" t="str">
        <f t="shared" si="2"/>
        <v xml:space="preserve">Acceptance Criteria - Planting areas are to be set out to the location and shape specified in the landscape drawings._x000D_
- Plant density requiremens and planting offsets established in the plant schedule are to be adhered to._x000D_
- Individual plants shall be located in accordance with the drawings such that the mature form of the plant will be in accordance with VicRoads Road Design Guidelines, including clear zone and sight distance requirements._x000D_
</v>
      </c>
      <c r="N10" t="str">
        <f t="shared" si="3"/>
        <v xml:space="preserve">Method - Verify </v>
      </c>
      <c r="O10" t="str">
        <f t="shared" si="4"/>
        <v xml:space="preserve">Frequency - Each Applicable Lot </v>
      </c>
      <c r="P10" t="str">
        <f t="shared" si="5"/>
        <v>Category - N/A</v>
      </c>
      <c r="Q10" t="str">
        <f t="shared" si="6"/>
        <v xml:space="preserve">Responsibility - SE </v>
      </c>
      <c r="R10" t="str">
        <f t="shared" si="7"/>
        <v>Verifying Documents - This ITP</v>
      </c>
      <c r="S10" t="s">
        <v>14</v>
      </c>
      <c r="T10" t="str">
        <v>Date Completed:</v>
      </c>
    </row>
    <row r="11" spans="1:20" ht="15" customHeight="1" x14ac:dyDescent="0.25">
      <c r="A11">
        <v>5.0999999999999996</v>
      </c>
      <c r="B11" t="s">
        <v>43</v>
      </c>
      <c r="C11" s="1" t="s">
        <v>44</v>
      </c>
      <c r="D11" s="1" t="s">
        <v>45</v>
      </c>
      <c r="E11" s="1" t="s">
        <v>12</v>
      </c>
      <c r="F11" t="s">
        <v>13</v>
      </c>
      <c r="G11" t="s">
        <v>46</v>
      </c>
      <c r="H11" s="1" t="s">
        <v>47</v>
      </c>
      <c r="I11" s="1" t="s">
        <v>19</v>
      </c>
      <c r="K11" t="str">
        <f t="shared" si="0"/>
        <v>5.1 - Planting</v>
      </c>
      <c r="L11" t="str">
        <f t="shared" si="1"/>
        <v>Reference - VicRoads Spec._x000D_
- Cl.720.09_x000D_
- Landscape Plus Planting ITP</v>
      </c>
      <c r="M11" t="str">
        <f t="shared" si="2"/>
        <v xml:space="preserve">Acceptance Criteria - All planting will be undertaken in accordance to Landscpe Plus Planting ITP_x000D_
</v>
      </c>
      <c r="N11" t="str">
        <f t="shared" si="3"/>
        <v xml:space="preserve">Method - Verify </v>
      </c>
      <c r="O11" t="str">
        <f t="shared" si="4"/>
        <v xml:space="preserve">Frequency - Each Applicable Lot </v>
      </c>
      <c r="P11" t="str">
        <f t="shared" si="5"/>
        <v>Category - NA</v>
      </c>
      <c r="Q11" t="str">
        <f t="shared" si="6"/>
        <v xml:space="preserve">Responsibility - SE,Foreman </v>
      </c>
      <c r="R11" t="str">
        <f t="shared" si="7"/>
        <v>Verifying Documents - This ITP</v>
      </c>
      <c r="S11" t="s">
        <v>14</v>
      </c>
      <c r="T11" t="str">
        <v>2.2 - Submission and records</v>
      </c>
    </row>
    <row r="12" spans="1:20" ht="15" customHeight="1" x14ac:dyDescent="0.25">
      <c r="A12">
        <v>6.1</v>
      </c>
      <c r="B12" t="s">
        <v>48</v>
      </c>
      <c r="C12" s="1" t="s">
        <v>49</v>
      </c>
      <c r="D12" t="s">
        <v>50</v>
      </c>
      <c r="E12" s="1" t="s">
        <v>51</v>
      </c>
      <c r="F12" t="s">
        <v>52</v>
      </c>
      <c r="G12" t="s">
        <v>18</v>
      </c>
      <c r="H12" s="1" t="s">
        <v>6</v>
      </c>
      <c r="I12" s="1" t="s">
        <v>53</v>
      </c>
      <c r="K12" t="str">
        <f t="shared" si="0"/>
        <v>6.1 - Site Final Inspection</v>
      </c>
      <c r="L12" t="str">
        <f t="shared" si="1"/>
        <v>Reference - Landscape Plus Planting ITP</v>
      </c>
      <c r="M12" t="str">
        <f t="shared" si="2"/>
        <v>Acceptance Criteria - Landscape Plus ITP signed and completed</v>
      </c>
      <c r="N12" t="str">
        <f t="shared" si="3"/>
        <v>Method - Document review CHAR(AMP) Site Inspection</v>
      </c>
      <c r="O12" t="str">
        <f t="shared" si="4"/>
        <v>Frequency - Following completion of planting works</v>
      </c>
      <c r="P12" t="str">
        <f t="shared" si="5"/>
        <v>Category - N/A</v>
      </c>
      <c r="Q12" t="str">
        <f t="shared" si="6"/>
        <v xml:space="preserve">Responsibility - SE </v>
      </c>
      <c r="R12" t="str">
        <f t="shared" si="7"/>
        <v xml:space="preserve">Verifying Documents - Sub-Contractor ITP completed, signed and to be attached_x000D_
</v>
      </c>
      <c r="S12" t="s">
        <v>14</v>
      </c>
      <c r="T12" t="str">
        <v>Reference - VicRoads Spec.
- Cl.720.03</v>
      </c>
    </row>
    <row r="13" spans="1:20" ht="15" customHeight="1" x14ac:dyDescent="0.25">
      <c r="E13" s="1"/>
      <c r="H13" s="1"/>
      <c r="I13" s="1"/>
      <c r="T13" t="str">
        <v>Acceptance Criteria - Inspections, Samples, records and certificates shall be provided to the Superintendent at least 10 working days prior to bulk delivery.
Following information shall be provided to the superintendent:
Inspections of plant stock for all plant species
Records:
-Evidence of origin of indigenous provenance plant material
-Analysis certificates for grass seed
-Details of suppliers
-Copies/Photos of fertiliser labels</v>
      </c>
    </row>
    <row r="14" spans="1:20" ht="15" customHeight="1" x14ac:dyDescent="0.25">
      <c r="B14" s="1"/>
      <c r="D14" s="1"/>
      <c r="E14" s="1"/>
      <c r="H14" s="1"/>
      <c r="I14" s="1"/>
      <c r="T14" t="str">
        <v>Method - Document Review</v>
      </c>
    </row>
    <row r="15" spans="1:20" ht="15" customHeight="1" x14ac:dyDescent="0.25">
      <c r="E15" s="1"/>
      <c r="H15" s="1"/>
      <c r="I15" s="1"/>
      <c r="T15" t="str">
        <v>Frequency - Prior to Commencing works</v>
      </c>
    </row>
    <row r="16" spans="1:20" ht="15" customHeight="1" x14ac:dyDescent="0.25">
      <c r="T16" t="str">
        <v>Category - HP</v>
      </c>
    </row>
    <row r="17" spans="3:20" ht="15" customHeight="1" x14ac:dyDescent="0.25">
      <c r="C17" s="1"/>
      <c r="D17" s="1"/>
      <c r="E17" s="1"/>
      <c r="H17" s="1"/>
      <c r="I17" s="1"/>
      <c r="T17" t="str">
        <v>Responsibility - SE,Superintendent</v>
      </c>
    </row>
    <row r="18" spans="3:20" ht="15" customHeight="1" x14ac:dyDescent="0.25">
      <c r="C18" s="1"/>
      <c r="D18" s="1"/>
      <c r="I18" s="1"/>
      <c r="T18" t="str">
        <v>Verifying Documents - This ITP
Attach Records to TeamBinder Approval Form</v>
      </c>
    </row>
    <row r="19" spans="3:20" ht="15" customHeight="1" x14ac:dyDescent="0.25">
      <c r="C19" s="1"/>
      <c r="D19" s="1"/>
      <c r="H19" s="1"/>
      <c r="I19" s="1"/>
      <c r="T19" t="str">
        <v>Date Completed:</v>
      </c>
    </row>
    <row r="20" spans="3:20" ht="15" customHeight="1" x14ac:dyDescent="0.25">
      <c r="T20" t="str">
        <v>2.3 - Supply of Plant Stock</v>
      </c>
    </row>
    <row r="21" spans="3:20" ht="15" customHeight="1" x14ac:dyDescent="0.25">
      <c r="T21" t="str">
        <v>Reference - VicRoads Spec.
- Cl.720.04
- Table 720.041</v>
      </c>
    </row>
    <row r="22" spans="3:20" ht="15" customHeight="1" x14ac:dyDescent="0.25">
      <c r="T22" t="str">
        <v>Acceptance Criteria - All plants shall be of the type, height, container size and trunk caliper specified in the Plant Schedules, Specification and Planting Plans.
- Plants are to conform to the supply properties specified in Table 720.041</v>
      </c>
    </row>
    <row r="23" spans="3:20" ht="15" customHeight="1" x14ac:dyDescent="0.25">
      <c r="T23" t="str">
        <v>Method - Verify</v>
      </c>
    </row>
    <row r="24" spans="3:20" ht="15" customHeight="1" x14ac:dyDescent="0.25">
      <c r="T24" t="str">
        <v>Frequency - Prior to Commencing works</v>
      </c>
    </row>
    <row r="25" spans="3:20" ht="15" customHeight="1" x14ac:dyDescent="0.25">
      <c r="T25" t="str">
        <v>Category - N/A</v>
      </c>
    </row>
    <row r="26" spans="3:20" ht="15" customHeight="1" x14ac:dyDescent="0.25">
      <c r="T26" t="str">
        <v>Responsibility - SE</v>
      </c>
    </row>
    <row r="27" spans="3:20" ht="15" customHeight="1" x14ac:dyDescent="0.25">
      <c r="T27" t="str">
        <v>Verifying Documents - This ITP</v>
      </c>
    </row>
    <row r="28" spans="3:20" ht="15" customHeight="1" x14ac:dyDescent="0.25">
      <c r="T28" t="str">
        <v>Date Completed:</v>
      </c>
    </row>
    <row r="29" spans="3:20" ht="15" customHeight="1" x14ac:dyDescent="0.25">
      <c r="T29" t="str">
        <v>2.4 - Supply of indigenous plant stock</v>
      </c>
    </row>
    <row r="30" spans="3:20" ht="15" customHeight="1" x14ac:dyDescent="0.25">
      <c r="T30" t="str">
        <v>Reference - VicRoads Spec.
- Cl.720.04</v>
      </c>
    </row>
    <row r="31" spans="3:20" ht="15" customHeight="1" x14ac:dyDescent="0.25">
      <c r="T31" t="str">
        <v>Acceptance Criteria - A species listed on the planting schedule shall be classed as an indigenous plant if the plant is likely to have occurred within 10 km of the project site (pre 1750).
- The Contractor shall submit documentation of origin of indigenous provenance plant material which shall include the following details for each seed lot:
- species name
- storage code
- collection locality - Latitude/longitude or AMG
- approximate number of parent plants sampled
- approximate number of plants in that local population</v>
      </c>
    </row>
    <row r="32" spans="3:20" ht="15" customHeight="1" x14ac:dyDescent="0.25">
      <c r="T32" t="str">
        <v>Method - Verify</v>
      </c>
    </row>
    <row r="33" spans="20:20" ht="15" customHeight="1" x14ac:dyDescent="0.25">
      <c r="T33" t="str">
        <v>Frequency - Prior to Commencing works</v>
      </c>
    </row>
    <row r="34" spans="20:20" ht="15" customHeight="1" x14ac:dyDescent="0.25">
      <c r="T34" t="str">
        <v>Category - N/A</v>
      </c>
    </row>
    <row r="35" spans="20:20" ht="15" customHeight="1" x14ac:dyDescent="0.25">
      <c r="T35" t="str">
        <v>Responsibility - SE</v>
      </c>
    </row>
    <row r="36" spans="20:20" ht="15" customHeight="1" x14ac:dyDescent="0.25">
      <c r="T36" t="str">
        <v>Verifying Documents - This ITP</v>
      </c>
    </row>
    <row r="37" spans="20:20" ht="15" customHeight="1" x14ac:dyDescent="0.25">
      <c r="T37" t="str">
        <v>Date Completed:</v>
      </c>
    </row>
    <row r="38" spans="20:20" ht="15" customHeight="1" x14ac:dyDescent="0.25">
      <c r="T38" t="str">
        <v>2.5 - Supply of grass seed</v>
      </c>
    </row>
    <row r="39" spans="20:20" ht="15" customHeight="1" x14ac:dyDescent="0.25">
      <c r="T39" t="str">
        <v>Reference - VicRoads Spec.
- Cl.720.04
- Table 720.045</v>
      </c>
    </row>
    <row r="40" spans="20:20" ht="15" customHeight="1" x14ac:dyDescent="0.25">
      <c r="T40" t="str">
        <v>Acceptance Criteria - Grass seed shall comply with Table 720.045</v>
      </c>
    </row>
    <row r="41" spans="20:20" ht="15" customHeight="1" x14ac:dyDescent="0.25">
      <c r="T41" t="str">
        <v>Method - Verify</v>
      </c>
    </row>
    <row r="42" spans="20:20" ht="15" customHeight="1" x14ac:dyDescent="0.25">
      <c r="T42" t="str">
        <v>Frequency - Prior to Commencing works</v>
      </c>
    </row>
    <row r="43" spans="20:20" ht="15" customHeight="1" x14ac:dyDescent="0.25">
      <c r="T43" t="str">
        <v>Category - N/A</v>
      </c>
    </row>
    <row r="44" spans="20:20" ht="15" customHeight="1" x14ac:dyDescent="0.25">
      <c r="T44" t="str">
        <v>Responsibility - SE</v>
      </c>
    </row>
    <row r="45" spans="20:20" ht="15" customHeight="1" x14ac:dyDescent="0.25">
      <c r="T45" t="str">
        <v>Verifying Documents - This ITP</v>
      </c>
    </row>
    <row r="46" spans="20:20" ht="15" customHeight="1" x14ac:dyDescent="0.25">
      <c r="T46" t="str">
        <v>Date Completed:</v>
      </c>
    </row>
    <row r="47" spans="20:20" ht="15" customHeight="1" x14ac:dyDescent="0.25">
      <c r="T47" t="str">
        <v>3.1 - Subcontractor ITP</v>
      </c>
    </row>
    <row r="48" spans="20:20" ht="15" customHeight="1" x14ac:dyDescent="0.25">
      <c r="T48" t="str">
        <v>Reference - Subcontractor ITP</v>
      </c>
    </row>
    <row r="49" spans="20:20" ht="15" customHeight="1" x14ac:dyDescent="0.25">
      <c r="T49" t="str">
        <v>Acceptance Criteria - Subcontractor ITP to be reviewed and approved by MRPA.</v>
      </c>
    </row>
    <row r="50" spans="20:20" ht="15" customHeight="1" x14ac:dyDescent="0.25">
      <c r="T50" t="str">
        <v>Method - Document Review</v>
      </c>
    </row>
    <row r="51" spans="20:20" ht="15" customHeight="1" x14ac:dyDescent="0.25">
      <c r="T51" t="str">
        <v>Frequency - Each Lot</v>
      </c>
    </row>
    <row r="52" spans="20:20" ht="15" customHeight="1" x14ac:dyDescent="0.25">
      <c r="T52" t="str">
        <v>Category - WP</v>
      </c>
    </row>
    <row r="53" spans="20:20" ht="15" customHeight="1" x14ac:dyDescent="0.25">
      <c r="T53" t="str">
        <v>Responsibility - SE/PE</v>
      </c>
    </row>
    <row r="54" spans="20:20" ht="15" customHeight="1" x14ac:dyDescent="0.25">
      <c r="T54" t="str">
        <v>Verifying Documents - Sign ITP</v>
      </c>
    </row>
    <row r="55" spans="20:20" ht="15" customHeight="1" x14ac:dyDescent="0.25">
      <c r="T55" t="str">
        <v>Date Completed:</v>
      </c>
    </row>
    <row r="56" spans="20:20" ht="15" customHeight="1" x14ac:dyDescent="0.25">
      <c r="T56" t="str">
        <v>4.1 - Planting Section Approval</v>
      </c>
    </row>
    <row r="57" spans="20:20" ht="15" customHeight="1" x14ac:dyDescent="0.25">
      <c r="T57" t="str">
        <v>Reference - VicRoads Spec.
- Cl.720.06
- Landscape Plus Planting ITP</v>
      </c>
    </row>
    <row r="58" spans="20:20" ht="15" customHeight="1" x14ac:dyDescent="0.25">
      <c r="T58" t="str">
        <v>Acceptance Criteria - Trial planting sections have been approved by the Superintendent.  These approved sections shall be used as a reference for the remaining planting works</v>
      </c>
    </row>
    <row r="59" spans="20:20" ht="15" customHeight="1" x14ac:dyDescent="0.25">
      <c r="T59" t="str">
        <v>Method - Verify</v>
      </c>
    </row>
    <row r="60" spans="20:20" ht="15" customHeight="1" x14ac:dyDescent="0.25">
      <c r="T60" t="str">
        <v>Frequency - Once</v>
      </c>
    </row>
    <row r="61" spans="20:20" ht="15" customHeight="1" x14ac:dyDescent="0.25">
      <c r="T61" t="str">
        <v>Category - HP</v>
      </c>
    </row>
    <row r="62" spans="20:20" ht="15" customHeight="1" x14ac:dyDescent="0.25">
      <c r="T62" t="str">
        <v>Responsibility - SE</v>
      </c>
    </row>
    <row r="63" spans="20:20" ht="15" customHeight="1" x14ac:dyDescent="0.25">
      <c r="T63" t="str">
        <v>Verifying Documents - This ITP</v>
      </c>
    </row>
    <row r="64" spans="20:20" ht="15" customHeight="1" x14ac:dyDescent="0.25">
      <c r="T64" t="str">
        <v>Date Completed:</v>
      </c>
    </row>
    <row r="65" spans="20:20" ht="15" customHeight="1" x14ac:dyDescent="0.25">
      <c r="T65" t="str">
        <v>4.2 - Pest and Weed Control</v>
      </c>
    </row>
    <row r="66" spans="20:20" ht="15" customHeight="1" x14ac:dyDescent="0.25">
      <c r="T66" t="str">
        <v>Reference - 
- Cl.720.05</v>
      </c>
    </row>
    <row r="67" spans="20:20" ht="15" customHeight="1" x14ac:dyDescent="0.25">
      <c r="T67" t="str">
        <v>Acceptance Criteria - The Contractor shall develop and implement site specific pest and weed management procedures to control pest and weed populations.
Pre-planting weed control shall be undertaken to ensure that planting areas and new grassed areas are free of visible weeds prior to the commencement of planting and grassing.</v>
      </c>
    </row>
    <row r="68" spans="20:20" ht="15" customHeight="1" x14ac:dyDescent="0.25">
      <c r="T68" t="str">
        <v>Method - Verify</v>
      </c>
    </row>
    <row r="69" spans="20:20" ht="15" customHeight="1" x14ac:dyDescent="0.25">
      <c r="T69" t="str">
        <v>Frequency - Once</v>
      </c>
    </row>
    <row r="70" spans="20:20" ht="15" customHeight="1" x14ac:dyDescent="0.25">
      <c r="T70" t="str">
        <v>Category - HP*</v>
      </c>
    </row>
    <row r="71" spans="20:20" ht="15" customHeight="1" x14ac:dyDescent="0.25">
      <c r="T71" t="str">
        <v>Responsibility - SE</v>
      </c>
    </row>
    <row r="72" spans="20:20" ht="15" customHeight="1" x14ac:dyDescent="0.25">
      <c r="T72" t="str">
        <v>Verifying Documents - This ITP</v>
      </c>
    </row>
    <row r="73" spans="20:20" ht="15" customHeight="1" x14ac:dyDescent="0.25">
      <c r="T73" t="str">
        <v>Date Completed:</v>
      </c>
    </row>
    <row r="74" spans="20:20" ht="15" customHeight="1" x14ac:dyDescent="0.25">
      <c r="T74" t="str">
        <v>4.3 - Setting out planting areas</v>
      </c>
    </row>
    <row r="75" spans="20:20" ht="15" customHeight="1" x14ac:dyDescent="0.25">
      <c r="T75" t="str">
        <v>Reference - VicRoads Spec.
- Cl.720.06</v>
      </c>
    </row>
    <row r="76" spans="20:20" ht="15" customHeight="1" x14ac:dyDescent="0.25">
      <c r="T76" t="str">
        <v>Acceptance Criteria - Planting areas are to be set out to the location and shape specified in the landscape drawings.
- Plant density requiremens and planting offsets established in the plant schedule are to be adhered to.
- Individual plants shall be located in accordance with the drawings such that the mature form of the plant will be in accordance with VicRoads Road Design Guidelines, including clear zone and sight distance requirements.</v>
      </c>
    </row>
    <row r="77" spans="20:20" ht="15" customHeight="1" x14ac:dyDescent="0.25">
      <c r="T77" t="str">
        <v>Method - Verify</v>
      </c>
    </row>
    <row r="78" spans="20:20" ht="15" customHeight="1" x14ac:dyDescent="0.25">
      <c r="T78" t="str">
        <v>Frequency - Each Applicable Lot</v>
      </c>
    </row>
    <row r="79" spans="20:20" ht="15" customHeight="1" x14ac:dyDescent="0.25">
      <c r="T79" t="str">
        <v>Category - N/A</v>
      </c>
    </row>
    <row r="80" spans="20:20" ht="15" customHeight="1" x14ac:dyDescent="0.25">
      <c r="T80" t="str">
        <v>Responsibility - SE</v>
      </c>
    </row>
    <row r="81" spans="20:20" ht="15" customHeight="1" x14ac:dyDescent="0.25">
      <c r="T81" t="str">
        <v>Verifying Documents - This ITP</v>
      </c>
    </row>
    <row r="82" spans="20:20" ht="15" customHeight="1" x14ac:dyDescent="0.25">
      <c r="T82" t="str">
        <v>Date Completed:</v>
      </c>
    </row>
    <row r="83" spans="20:20" ht="15" customHeight="1" x14ac:dyDescent="0.25">
      <c r="T83" t="str">
        <v>5.1 - Planting</v>
      </c>
    </row>
    <row r="84" spans="20:20" ht="15" customHeight="1" x14ac:dyDescent="0.25">
      <c r="T84" t="str">
        <v>Reference - VicRoads Spec.
- Cl.720.09
- Landscape Plus Planting ITP</v>
      </c>
    </row>
    <row r="85" spans="20:20" ht="15" customHeight="1" x14ac:dyDescent="0.25">
      <c r="T85" t="str">
        <v>Acceptance Criteria - All planting will be undertaken in accordance to Landscpe Plus Planting ITP</v>
      </c>
    </row>
    <row r="86" spans="20:20" ht="15" customHeight="1" x14ac:dyDescent="0.25">
      <c r="T86" t="str">
        <v>Method - Verify</v>
      </c>
    </row>
    <row r="87" spans="20:20" ht="15" customHeight="1" x14ac:dyDescent="0.25">
      <c r="T87" t="str">
        <v>Frequency - Each Applicable Lot</v>
      </c>
    </row>
    <row r="88" spans="20:20" ht="15" customHeight="1" x14ac:dyDescent="0.25">
      <c r="T88" t="str">
        <v>Category - NA</v>
      </c>
    </row>
    <row r="89" spans="20:20" ht="15" customHeight="1" x14ac:dyDescent="0.25">
      <c r="T89" t="str">
        <v>Responsibility - SE,Foreman</v>
      </c>
    </row>
    <row r="90" spans="20:20" ht="15" customHeight="1" x14ac:dyDescent="0.25">
      <c r="T90" t="str">
        <v>Verifying Documents - This ITP</v>
      </c>
    </row>
    <row r="91" spans="20:20" ht="15" customHeight="1" x14ac:dyDescent="0.25">
      <c r="T91" t="str">
        <v>Date Completed:</v>
      </c>
    </row>
    <row r="92" spans="20:20" ht="15" customHeight="1" x14ac:dyDescent="0.25">
      <c r="T92" t="str">
        <v>6.1 - Site Final Inspection</v>
      </c>
    </row>
    <row r="93" spans="20:20" ht="15" customHeight="1" x14ac:dyDescent="0.25">
      <c r="T93" t="str">
        <v>Reference - Landscape Plus Planting ITP</v>
      </c>
    </row>
    <row r="94" spans="20:20" ht="15" customHeight="1" x14ac:dyDescent="0.25">
      <c r="T94" t="str">
        <v>Acceptance Criteria - Landscape Plus ITP signed and completed</v>
      </c>
    </row>
    <row r="95" spans="20:20" ht="15" customHeight="1" x14ac:dyDescent="0.25">
      <c r="T95" t="str">
        <v>Method - Document review CHAR(AMP) Site Inspection</v>
      </c>
    </row>
    <row r="96" spans="20:20" ht="15" customHeight="1" x14ac:dyDescent="0.25">
      <c r="T96" t="str">
        <v>Frequency - Following completion of planting works</v>
      </c>
    </row>
    <row r="97" spans="20:20" ht="15" customHeight="1" x14ac:dyDescent="0.25">
      <c r="T97" t="str">
        <v>Category - N/A</v>
      </c>
    </row>
    <row r="98" spans="20:20" ht="15" customHeight="1" x14ac:dyDescent="0.25">
      <c r="T98" t="str">
        <v>Responsibility - SE</v>
      </c>
    </row>
    <row r="99" spans="20:20" ht="15" customHeight="1" x14ac:dyDescent="0.25">
      <c r="T99" t="str">
        <v>Verifying Documents - Sub-Contractor ITP completed, signed and to be attached</v>
      </c>
    </row>
    <row r="100" spans="20:20" ht="15" customHeight="1" x14ac:dyDescent="0.25">
      <c r="T100" t="str">
        <v>Date Completed:</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Tat</dc:creator>
  <cp:lastModifiedBy>William Tat</cp:lastModifiedBy>
  <dcterms:created xsi:type="dcterms:W3CDTF">2024-01-22T00:41:57Z</dcterms:created>
  <dcterms:modified xsi:type="dcterms:W3CDTF">2024-10-09T23:14:45Z</dcterms:modified>
</cp:coreProperties>
</file>