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defaultThemeVersion="124226"/>
  <mc:AlternateContent xmlns:mc="http://schemas.openxmlformats.org/markup-compatibility/2006">
    <mc:Choice Requires="x15">
      <x15ac:absPath xmlns:x15ac="http://schemas.microsoft.com/office/spreadsheetml/2010/11/ac" url="C:\Users\William\Desktop\CONQA\_Git\CONQA\TREC Alliance\30385\"/>
    </mc:Choice>
  </mc:AlternateContent>
  <xr:revisionPtr revIDLastSave="0" documentId="13_ncr:1_{F3591B16-704C-4A29-A8BF-A3764F8F48B2}" xr6:coauthVersionLast="47" xr6:coauthVersionMax="47" xr10:uidLastSave="{00000000-0000-0000-0000-000000000000}"/>
  <bookViews>
    <workbookView xWindow="8400" yWindow="1410" windowWidth="29265" windowHeight="19365" xr2:uid="{00000000-000D-0000-FFFF-FFFF00000000}"/>
  </bookViews>
  <sheets>
    <sheet name="Reinforced Slope" sheetId="1" r:id="rId1"/>
  </sheets>
  <definedNames>
    <definedName name="MFiles_PG77E3779A577E4FCCAD4C77A9B4F53090">""</definedName>
    <definedName name="_xlnm.Print_Area" localSheetId="0">'Reinforced Slope'!$A$1:$L$60</definedName>
    <definedName name="_xlnm.Print_Titles" localSheetId="0">'Reinforced Slope'!$9:$9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8" i="1" l="1"/>
  <c r="B37" i="1"/>
  <c r="B12" i="1"/>
  <c r="B13" i="1"/>
  <c r="B14" i="1"/>
  <c r="B15" i="1"/>
  <c r="B16" i="1"/>
  <c r="B17" i="1"/>
  <c r="B18" i="1"/>
  <c r="B19" i="1"/>
  <c r="B20" i="1"/>
  <c r="B21" i="1"/>
  <c r="B22" i="1"/>
  <c r="B23" i="1"/>
  <c r="B24" i="1"/>
  <c r="B25" i="1"/>
  <c r="B26" i="1"/>
  <c r="B27" i="1"/>
  <c r="B28" i="1"/>
  <c r="B29" i="1"/>
  <c r="B30" i="1"/>
  <c r="B31" i="1"/>
  <c r="B32" i="1"/>
  <c r="B33" i="1"/>
  <c r="B34" i="1"/>
  <c r="B35" i="1"/>
  <c r="B36" i="1"/>
  <c r="B11" i="1"/>
  <c r="B10" i="1"/>
</calcChain>
</file>

<file path=xl/sharedStrings.xml><?xml version="1.0" encoding="utf-8"?>
<sst xmlns="http://schemas.openxmlformats.org/spreadsheetml/2006/main" count="287" uniqueCount="142">
  <si>
    <t>Inspection Test Plan</t>
  </si>
  <si>
    <t>Approver / Signatures</t>
  </si>
  <si>
    <t>Project Site reps.</t>
  </si>
  <si>
    <t>Contract Name:</t>
  </si>
  <si>
    <t>H1501A - Tukipo Stream Bridge</t>
  </si>
  <si>
    <t>CPS Approver</t>
  </si>
  <si>
    <t>Quality Approver</t>
  </si>
  <si>
    <t>CPS Eng.</t>
  </si>
  <si>
    <t>Sujathan k</t>
  </si>
  <si>
    <r>
      <t>Procedure:</t>
    </r>
    <r>
      <rPr>
        <sz val="14"/>
        <rFont val="Arial"/>
        <family val="2"/>
      </rPr>
      <t xml:space="preserve"> </t>
    </r>
  </si>
  <si>
    <t>Reinforced Slope (Rock Bolts, Soil Nails)</t>
  </si>
  <si>
    <t>Name / Signature</t>
  </si>
  <si>
    <t>Site Engineer</t>
  </si>
  <si>
    <t>Wellerson De Souza</t>
  </si>
  <si>
    <t>Inspection &amp; Test Plan / Checklist</t>
  </si>
  <si>
    <t xml:space="preserve">                   </t>
  </si>
  <si>
    <t> </t>
  </si>
  <si>
    <t>Quality Eng.</t>
  </si>
  <si>
    <t> Dharminder Singh</t>
  </si>
  <si>
    <t>Lot No:</t>
  </si>
  <si>
    <t>Corresponding Work Instruction:</t>
  </si>
  <si>
    <t>TREC Construction Approval - Tukipo Stream Bridge .docx</t>
  </si>
  <si>
    <t>Compliance with Work Instructions and Specifications</t>
  </si>
  <si>
    <t xml:space="preserve">Detailed Location: Tukipo Stream Bridge-SH50-RS 79-RP 4.1 </t>
  </si>
  <si>
    <t>Chainage:</t>
  </si>
  <si>
    <t xml:space="preserve">No: </t>
  </si>
  <si>
    <t>Inspection / Test Point</t>
  </si>
  <si>
    <r>
      <t xml:space="preserve">ACTION </t>
    </r>
    <r>
      <rPr>
        <sz val="11"/>
        <rFont val="Arial"/>
        <family val="2"/>
      </rPr>
      <t>(Hold, Monitor, Witness)</t>
    </r>
  </si>
  <si>
    <t>Detail</t>
  </si>
  <si>
    <t>Frequency</t>
  </si>
  <si>
    <r>
      <t xml:space="preserve">Inspection / Test Method
</t>
    </r>
    <r>
      <rPr>
        <sz val="11"/>
        <rFont val="Arial"/>
        <family val="2"/>
      </rPr>
      <t>submission, visual inspection, testing, measure, review</t>
    </r>
  </si>
  <si>
    <t>Conformance Criteria</t>
  </si>
  <si>
    <t>Records</t>
  </si>
  <si>
    <t>Initials</t>
  </si>
  <si>
    <t>Others Initials (Grey if not required)</t>
  </si>
  <si>
    <t>Date(s)</t>
  </si>
  <si>
    <t>Dimensions and Set-out</t>
  </si>
  <si>
    <t>H</t>
  </si>
  <si>
    <t xml:space="preserve">Once on site the Contractor shall confirm the condition and dimensions of the structure. </t>
  </si>
  <si>
    <t>Prior to commencement</t>
  </si>
  <si>
    <t>Visual Inspection</t>
  </si>
  <si>
    <t>The CPS Engineer shall be informed immediately if any conflicts in dimensions are encountered.</t>
  </si>
  <si>
    <t>Photos</t>
  </si>
  <si>
    <t>CPS Engineer</t>
  </si>
  <si>
    <t>Erosion and Sediment Control</t>
  </si>
  <si>
    <t>W</t>
  </si>
  <si>
    <t>ESC measures shall be designed and maintained by the contractor during the period of the works</t>
  </si>
  <si>
    <t>Ensure no surface runoff flows over temporary excavations</t>
  </si>
  <si>
    <t>Clearing &amp; Earthworks</t>
  </si>
  <si>
    <t>Before setout of the reinforced slope method the bank along the full length of the abutment shall be trimmed/excavated to remove all loose material.</t>
  </si>
  <si>
    <t xml:space="preserve">Prior to commencement </t>
  </si>
  <si>
    <t>Keep excavation to a minimum</t>
  </si>
  <si>
    <t>Founding materials shall be inspected and verified by a geotechnical Engineer on site</t>
  </si>
  <si>
    <t>Any soft or unsuitable soil shall be excavated and replaced with lean concrete (minimum compression strength of 10MPa at 28 days)</t>
  </si>
  <si>
    <t>Email</t>
  </si>
  <si>
    <t>Contractor shall submit their construction methodology for the trial anchors to the CPS Engineer at least 3 days prior to anchor installation.</t>
  </si>
  <si>
    <t>Submission</t>
  </si>
  <si>
    <t>Methodology</t>
  </si>
  <si>
    <t>Reinforcement Compliance</t>
  </si>
  <si>
    <t>All reinforcement shall meet design specifications</t>
  </si>
  <si>
    <t>Document Review</t>
  </si>
  <si>
    <t>Grade 500E and shall comply with AS/NZS 4671</t>
  </si>
  <si>
    <t>Delivery Docket</t>
  </si>
  <si>
    <t>Anchor Ties Compliance</t>
  </si>
  <si>
    <t>All steel solid bar anchor ties are to meet design specifications. Alternative anchor systems will be considered provided they achieve the intent of these works</t>
  </si>
  <si>
    <t>20mm diameter grade 500E Reidbar or similar approved, and hot dip galvanised in accordance with AS/NZS 4680:2006. Damaged bars are to be rejected.</t>
  </si>
  <si>
    <t>Bearing Plate Compliance</t>
  </si>
  <si>
    <t>Bearing plate steel, coupling hex nuts and other accessories must meet design specifications.</t>
  </si>
  <si>
    <t>Bearing plate steel: Minimum yield strength of 250MPa, min 200x200x12mm.
All galvanised to HDG600</t>
  </si>
  <si>
    <t>Concrete Compliance</t>
  </si>
  <si>
    <t xml:space="preserve">All concrete to meet design specifications </t>
  </si>
  <si>
    <t>Workmanship in accordance with NZS 3109 and meets minimum 28-day compressive strength of 30 MPa</t>
  </si>
  <si>
    <t>Grout Testing</t>
  </si>
  <si>
    <t>Contractor should employ an IANZ accredited laboratory to perform one compressive strength test for every anchor at 1,7, and 28 days in accordance with NZS 3112.4. Test results shall be supplied to the CPS Engineer within 24 hours of testing.</t>
  </si>
  <si>
    <t>Testing</t>
  </si>
  <si>
    <t>Anchor grout shall be Sika grout 212 or similar as approved by the Engineer and is required to achieve minimum characteristic strength of 20MPa at 7 days and 30MPa at 28 days.</t>
  </si>
  <si>
    <t>Lab test  results to   CONQA Procore</t>
  </si>
  <si>
    <t>Anchor testing</t>
  </si>
  <si>
    <t>Three sacrificial soil nail tests are required by the Engineer. Location will be agreed on site with CPS Engineer. Testing may only commence once the grout has reached 30MPa as confirmed by grout cylinder testing.</t>
  </si>
  <si>
    <t>Grout test results to be provided to the CPS Engineer prior to nail testing.
Test equipment certificates and calibration certificates submitted to CPS Engineer prior to testing.
Sacrificial test anchors and production anchors shall comply with Section 3.4 Table 1.
Test results shall be provided to the CPS Engineer for approval within 24 hours of testing</t>
  </si>
  <si>
    <t xml:space="preserve">Three production anchors shall be proof tested in a location agreed with the CPS Engineer. All remaining production anchors shall be acceptance tested. </t>
  </si>
  <si>
    <t>Testing done in accordance with Section 3.5, test results provided to the CPS Engineer for approval within 24 hours of testing. Rejection of anchors in accordance with Section 3.6</t>
  </si>
  <si>
    <t>Test results to   CONQA Procore</t>
  </si>
  <si>
    <t>Anchor Installation</t>
  </si>
  <si>
    <t xml:space="preserve">Anchors shall be installed in accordance with the lines, lengths and levels shown in drawings. </t>
  </si>
  <si>
    <t>During Construction</t>
  </si>
  <si>
    <t>Measure</t>
  </si>
  <si>
    <t>Bonded length of anchors is minimum 4m. Upper row installed at 10 degrees downward from horizontal. Lower row installed at 35 degrees downward from horizontal.
Anchor drilling, hole cleaning, anchor installation and grouting shall be completed within 24 hours of commencement. No holes are to be left open overnight.</t>
  </si>
  <si>
    <t>Photos identifying  anchors and installed locations</t>
  </si>
  <si>
    <t>The contractor shall keep a record for each individual ground anchor and submit these to the CPS Engineer</t>
  </si>
  <si>
    <t>Record must include:
-Type of drill bit
-Drilling rate
-Grout pressure
-Grout volumes
-Ground conditions encountered
-Unforeseen conditions
-Prestressing steel manufacturer's mill test reports for the solid bars incorporated in the installation</t>
  </si>
  <si>
    <t>Subcontractor QA Records</t>
  </si>
  <si>
    <t>Install grout</t>
  </si>
  <si>
    <t>The entire length of the nail should be grouted without voids, intrusion of soil, or gaps in the grouted column. Grouted columns are not to be leaded for at least 72 hours after grouting.</t>
  </si>
  <si>
    <t>Install bearing plates and washers/nuts</t>
  </si>
  <si>
    <t>Bearing plates (anchor heads) are required to be buried within the mass of the skirt concrete block. 
Tie rod nuts are to be snug tightened only to remove any slack.</t>
  </si>
  <si>
    <t>Reinforced Steel</t>
  </si>
  <si>
    <t>Reinforcement shall be installed in accordance with Section 3.8.</t>
  </si>
  <si>
    <t>Drainage Installation</t>
  </si>
  <si>
    <t>Sub horizontal filter wrapped slotted pipes to be installed as shown on design plan. Outlet pipes shall be installed along the front face of the concrete block to form weepholes as per construction drawings.</t>
  </si>
  <si>
    <t xml:space="preserve">Drains shall be installed in 65mm diameter drilled holes at 10 degrees upward from horizontal. </t>
  </si>
  <si>
    <t>Photos, Subcontractor QA Records</t>
  </si>
  <si>
    <t>When completed the subdrains shall be inspected by a geotechnical Engineer on site</t>
  </si>
  <si>
    <t>Concrete</t>
  </si>
  <si>
    <t>Ensure any cavities and surface is clean prior to application of concrete</t>
  </si>
  <si>
    <t xml:space="preserve">Photos </t>
  </si>
  <si>
    <t>Apply concrete in specified locations</t>
  </si>
  <si>
    <t>All concrete shall be properly cured for a period of seven days or until specified strength is obtained.</t>
  </si>
  <si>
    <t>After Construction</t>
  </si>
  <si>
    <t>Once the concrete block has been completed, the CPS Engineer must be offered the opportunity to  inspect the completed works.</t>
  </si>
  <si>
    <t>Bank Reshaping</t>
  </si>
  <si>
    <t>After completion of the works, the existing banks shall be shaped to match with the new bank.</t>
  </si>
  <si>
    <t>Topsoiling and Grassing</t>
  </si>
  <si>
    <t>All areas disturbed by the works shall be topsoiled and grassed except as noted.</t>
  </si>
  <si>
    <t>Topsoil shall be spread at a nominal thickness of 100mm, but no less than 50mm and no more than 120mm. Batters steeper than 2:1 are not to be topsoiled. Topsoil is to be tamped down to a firm state (minor indentation when stepped on).</t>
  </si>
  <si>
    <t>Grassing of topsoiled areas shall be a to a mix agreed with the CPS Engineer on site.</t>
  </si>
  <si>
    <t>Contractor shall apply 50 grams per square metre of superphosphate.
No seed is to be sown until preparation work has been approved by the Engineer. 
The grass seed mixture shall be sown at a rate of 25 grams per square metre bare seed weight.</t>
  </si>
  <si>
    <t>Lot Number QA File</t>
  </si>
  <si>
    <t>Ensure all NCRs are closed and included within QA file, Delivery Dockets and Lab Testing Spreadsheet and Test Reports to be included in QA File</t>
  </si>
  <si>
    <t>At completion of Lot</t>
  </si>
  <si>
    <t>Ensure all QA is uploaded into ConQA / Procore</t>
  </si>
  <si>
    <t>Delivery Dockets, Test Reports, Lab Testing Register, Subcontractor QA Records</t>
  </si>
  <si>
    <t xml:space="preserve">As-built </t>
  </si>
  <si>
    <t>Any works outside Construction tolerance and signed off on OFI or similar. As Built by Surveyor. Red line mark up drawings to be included in QA file</t>
  </si>
  <si>
    <t>During and at completion of work.</t>
  </si>
  <si>
    <t>Survey / Drawings</t>
  </si>
  <si>
    <t>Survey receipts, As-built plans</t>
  </si>
  <si>
    <t>Completion Sign Off From Fields Below</t>
  </si>
  <si>
    <t>Below sign-offs to be
Captured in CONQA / Procore</t>
  </si>
  <si>
    <t>Signatures</t>
  </si>
  <si>
    <t>PM</t>
  </si>
  <si>
    <t>CPS</t>
  </si>
  <si>
    <t>QM</t>
  </si>
  <si>
    <t>Comments:</t>
  </si>
  <si>
    <t>IFC Drawings used for Construction incl. Rev numbers:</t>
  </si>
  <si>
    <t>Reference Documentation (Notices/NCRs etc.):</t>
  </si>
  <si>
    <t>QA Compiled By :</t>
  </si>
  <si>
    <t>Signature:</t>
  </si>
  <si>
    <t>Date:</t>
  </si>
  <si>
    <t>QA checked By Discipline Manager:</t>
  </si>
  <si>
    <t>QA checked By Quality Manager:</t>
  </si>
  <si>
    <t>Accepted By CPS Engineer: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</si>
</sst>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ont>
    <font>
      <sz val="8"/>
      <name val="Arial"/>
      <family val="2"/>
    </font>
    <font>
      <sz val="10"/>
      <name val="Arial"/>
      <family val="2"/>
    </font>
    <font>
      <b/>
      <sz val="11"/>
      <name val="Arial"/>
      <family val="2"/>
    </font>
    <font>
      <sz val="11"/>
      <name val="Arial"/>
      <family val="2"/>
    </font>
    <font>
      <b/>
      <sz val="12"/>
      <name val="Arial"/>
      <family val="2"/>
    </font>
    <font>
      <b/>
      <sz val="14"/>
      <name val="Arial"/>
      <family val="2"/>
    </font>
    <font>
      <sz val="14"/>
      <name val="Arial"/>
      <family val="2"/>
    </font>
    <font>
      <sz val="12"/>
      <name val="Arial"/>
      <family val="2"/>
    </font>
    <font>
      <i/>
      <sz val="14"/>
      <color rgb="FFFF0000"/>
      <name val="Arial"/>
      <family val="2"/>
    </font>
    <font>
      <b/>
      <sz val="18"/>
      <name val="Arial"/>
      <family val="2"/>
    </font>
    <font>
      <b/>
      <sz val="20"/>
      <color rgb="FF000000"/>
      <name val="Arial"/>
      <family val="2"/>
    </font>
    <font>
      <u/>
      <sz val="10"/>
      <color theme="10"/>
      <name val="Arial"/>
    </font>
    <font>
      <b/>
      <sz val="11"/>
      <color rgb="FFC00000"/>
      <name val="Arial"/>
      <family val="2"/>
    </font>
    <font>
      <sz val="11"/>
      <color rgb="FFC00000"/>
      <name val="Arial"/>
      <family val="2"/>
    </font>
    <font>
      <b/>
      <sz val="11"/>
      <color theme="1"/>
      <name val="Arial"/>
      <family val="2"/>
    </font>
    <font>
      <b/>
      <sz val="12"/>
      <color theme="1"/>
      <name val="Arial"/>
      <family val="2"/>
    </font>
    <font>
      <sz val="12"/>
      <color theme="1"/>
      <name val="Arial"/>
      <family val="2"/>
    </font>
    <font>
      <sz val="11"/>
      <color theme="1"/>
      <name val="Arial"/>
      <family val="2"/>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E2EFDA"/>
        <bgColor rgb="FF000000"/>
      </patternFill>
    </fill>
    <fill>
      <patternFill patternType="solid">
        <fgColor rgb="FFF2F2F2"/>
        <bgColor rgb="FF000000"/>
      </patternFill>
    </fill>
  </fills>
  <borders count="50">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thin">
        <color indexed="64"/>
      </bottom>
      <diagonal/>
    </border>
    <border>
      <left/>
      <right style="medium">
        <color rgb="FF000000"/>
      </right>
      <top style="medium">
        <color indexed="64"/>
      </top>
      <bottom style="medium">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style="medium">
        <color rgb="FF000000"/>
      </left>
      <right style="thin">
        <color indexed="64"/>
      </right>
      <top/>
      <bottom style="medium">
        <color indexed="64"/>
      </bottom>
      <diagonal/>
    </border>
    <border>
      <left/>
      <right style="thin">
        <color rgb="FF000000"/>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s>
  <cellStyleXfs count="3">
    <xf numFmtId="0" fontId="0" fillId="0" borderId="0"/>
    <xf numFmtId="0" fontId="2" fillId="0" borderId="0"/>
    <xf numFmtId="0" fontId="12" fillId="0" borderId="0" applyNumberFormat="0" applyFill="0" applyBorder="0" applyAlignment="0" applyProtection="0"/>
  </cellStyleXfs>
  <cellXfs count="164">
    <xf numFmtId="0" fontId="0" fillId="0" borderId="0" xfId="0"/>
    <xf numFmtId="0" fontId="0" fillId="0" borderId="0" xfId="0" applyAlignment="1">
      <alignment horizontal="left" vertical="distributed"/>
    </xf>
    <xf numFmtId="0" fontId="0" fillId="0" borderId="0" xfId="0" applyAlignment="1">
      <alignment vertical="top"/>
    </xf>
    <xf numFmtId="0" fontId="0" fillId="0" borderId="1" xfId="0" applyBorder="1"/>
    <xf numFmtId="0" fontId="0" fillId="0" borderId="2" xfId="0" applyBorder="1"/>
    <xf numFmtId="0" fontId="0" fillId="0" borderId="3" xfId="0" applyBorder="1"/>
    <xf numFmtId="0" fontId="2" fillId="0" borderId="0" xfId="0" applyFont="1"/>
    <xf numFmtId="0" fontId="2" fillId="0" borderId="2" xfId="0" applyFont="1" applyBorder="1"/>
    <xf numFmtId="0" fontId="0" fillId="0" borderId="0" xfId="0" applyAlignment="1">
      <alignment horizontal="center" vertical="center"/>
    </xf>
    <xf numFmtId="0" fontId="3" fillId="2" borderId="4"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2" fillId="0" borderId="0" xfId="0" applyFont="1" applyAlignment="1">
      <alignment horizontal="left" vertical="distributed"/>
    </xf>
    <xf numFmtId="0" fontId="2" fillId="0" borderId="0" xfId="0" applyFont="1" applyAlignment="1">
      <alignment vertical="top"/>
    </xf>
    <xf numFmtId="0" fontId="2" fillId="0" borderId="0" xfId="0" applyFont="1" applyAlignment="1">
      <alignment horizontal="center" vertical="center"/>
    </xf>
    <xf numFmtId="0" fontId="3" fillId="0" borderId="9" xfId="0" applyFont="1" applyBorder="1"/>
    <xf numFmtId="0" fontId="3" fillId="0" borderId="9" xfId="0" applyFont="1" applyBorder="1" applyAlignment="1">
      <alignment horizontal="left" vertical="distributed"/>
    </xf>
    <xf numFmtId="0" fontId="2" fillId="0" borderId="9" xfId="0" applyFont="1" applyBorder="1"/>
    <xf numFmtId="0" fontId="2" fillId="0" borderId="9" xfId="0" applyFont="1" applyBorder="1" applyAlignment="1">
      <alignment vertical="top"/>
    </xf>
    <xf numFmtId="0" fontId="2" fillId="0" borderId="9" xfId="0" applyFont="1" applyBorder="1" applyAlignment="1">
      <alignment horizontal="center" vertical="center"/>
    </xf>
    <xf numFmtId="0" fontId="5" fillId="0" borderId="0" xfId="0" applyFont="1" applyAlignment="1">
      <alignment horizontal="left"/>
    </xf>
    <xf numFmtId="0" fontId="5" fillId="0" borderId="0" xfId="0" applyFont="1" applyAlignment="1">
      <alignment horizontal="left" vertical="distributed"/>
    </xf>
    <xf numFmtId="0" fontId="8" fillId="0" borderId="0" xfId="0" applyFont="1" applyAlignment="1">
      <alignment horizontal="center"/>
    </xf>
    <xf numFmtId="0" fontId="8" fillId="0" borderId="0" xfId="0" applyFont="1" applyAlignment="1">
      <alignment vertical="top"/>
    </xf>
    <xf numFmtId="0" fontId="5" fillId="0" borderId="9" xfId="0" applyFont="1" applyBorder="1" applyAlignment="1">
      <alignment horizontal="left"/>
    </xf>
    <xf numFmtId="0" fontId="5" fillId="0" borderId="9" xfId="0" applyFont="1" applyBorder="1" applyAlignment="1">
      <alignment horizontal="left" vertical="distributed"/>
    </xf>
    <xf numFmtId="0" fontId="8" fillId="0" borderId="9" xfId="0" applyFont="1" applyBorder="1" applyAlignment="1">
      <alignment horizontal="center"/>
    </xf>
    <xf numFmtId="0" fontId="8" fillId="0" borderId="9" xfId="0" applyFont="1" applyBorder="1" applyAlignment="1">
      <alignment vertical="top"/>
    </xf>
    <xf numFmtId="0" fontId="8" fillId="0" borderId="0" xfId="0" applyFont="1" applyAlignment="1">
      <alignment horizontal="left"/>
    </xf>
    <xf numFmtId="0" fontId="8" fillId="0" borderId="9" xfId="0" applyFont="1" applyBorder="1" applyAlignment="1">
      <alignment horizontal="left"/>
    </xf>
    <xf numFmtId="0" fontId="8" fillId="0" borderId="9" xfId="0" applyFont="1" applyBorder="1" applyAlignment="1">
      <alignment horizontal="left" vertical="distributed"/>
    </xf>
    <xf numFmtId="0" fontId="8" fillId="0" borderId="0" xfId="0" applyFont="1" applyAlignment="1">
      <alignment horizontal="left" vertical="distributed"/>
    </xf>
    <xf numFmtId="0" fontId="5" fillId="0" borderId="0" xfId="0" applyFont="1" applyAlignment="1">
      <alignment horizontal="center"/>
    </xf>
    <xf numFmtId="0" fontId="5" fillId="0" borderId="0" xfId="0" applyFont="1" applyAlignment="1">
      <alignment vertical="top"/>
    </xf>
    <xf numFmtId="0" fontId="3" fillId="0" borderId="0" xfId="0" applyFont="1" applyAlignment="1">
      <alignment horizontal="center" vertical="center"/>
    </xf>
    <xf numFmtId="0" fontId="3" fillId="0" borderId="9" xfId="0" applyFont="1" applyBorder="1" applyAlignment="1">
      <alignment horizontal="center" vertical="center"/>
    </xf>
    <xf numFmtId="0" fontId="3" fillId="2" borderId="26" xfId="0" applyFont="1" applyFill="1" applyBorder="1" applyAlignment="1">
      <alignment horizontal="center" vertical="center" wrapText="1"/>
    </xf>
    <xf numFmtId="0" fontId="0" fillId="0" borderId="0" xfId="0" applyAlignment="1">
      <alignment horizontal="center"/>
    </xf>
    <xf numFmtId="0" fontId="2" fillId="0" borderId="0" xfId="0" applyFont="1" applyAlignment="1">
      <alignment horizontal="center" vertical="top"/>
    </xf>
    <xf numFmtId="0" fontId="0" fillId="0" borderId="0" xfId="0" applyAlignment="1">
      <alignment horizontal="center" vertical="top"/>
    </xf>
    <xf numFmtId="0" fontId="2" fillId="0" borderId="0" xfId="0" applyFont="1" applyAlignment="1">
      <alignment horizontal="left" vertical="top"/>
    </xf>
    <xf numFmtId="0" fontId="2" fillId="0" borderId="9" xfId="0" applyFont="1" applyBorder="1" applyAlignment="1">
      <alignment horizontal="left" vertical="top"/>
    </xf>
    <xf numFmtId="0" fontId="0" fillId="0" borderId="0" xfId="0" applyAlignment="1">
      <alignment horizontal="left" vertical="top"/>
    </xf>
    <xf numFmtId="0" fontId="8" fillId="0" borderId="0" xfId="0" applyFont="1" applyAlignment="1">
      <alignment horizontal="left" vertical="top"/>
    </xf>
    <xf numFmtId="0" fontId="8" fillId="0" borderId="9" xfId="0" applyFont="1" applyBorder="1" applyAlignment="1">
      <alignment horizontal="left" vertical="top"/>
    </xf>
    <xf numFmtId="0" fontId="2" fillId="0" borderId="9" xfId="0" applyFont="1" applyBorder="1" applyAlignment="1">
      <alignment horizontal="left"/>
    </xf>
    <xf numFmtId="0" fontId="5" fillId="0" borderId="0" xfId="1" applyFont="1" applyAlignment="1">
      <alignment horizontal="right"/>
    </xf>
    <xf numFmtId="0" fontId="5" fillId="0" borderId="9" xfId="0" applyFont="1" applyBorder="1" applyAlignment="1">
      <alignment vertical="top"/>
    </xf>
    <xf numFmtId="0" fontId="3" fillId="0" borderId="0" xfId="0" applyFont="1" applyAlignment="1">
      <alignment horizontal="right" vertical="center"/>
    </xf>
    <xf numFmtId="0" fontId="5" fillId="0" borderId="0" xfId="0" applyFont="1"/>
    <xf numFmtId="0" fontId="8" fillId="0" borderId="0" xfId="0" applyFont="1" applyAlignment="1">
      <alignment vertical="distributed"/>
    </xf>
    <xf numFmtId="0" fontId="2" fillId="0" borderId="0" xfId="0" applyFont="1" applyAlignment="1">
      <alignment horizontal="left"/>
    </xf>
    <xf numFmtId="0" fontId="5" fillId="0" borderId="0" xfId="1" applyFont="1"/>
    <xf numFmtId="0" fontId="8" fillId="0" borderId="0" xfId="1" applyFont="1" applyAlignment="1">
      <alignment vertical="distributed"/>
    </xf>
    <xf numFmtId="0" fontId="8" fillId="0" borderId="0" xfId="1" applyFont="1" applyAlignment="1">
      <alignment horizontal="center"/>
    </xf>
    <xf numFmtId="0" fontId="8" fillId="0" borderId="0" xfId="1" applyFont="1" applyAlignment="1">
      <alignment vertical="top"/>
    </xf>
    <xf numFmtId="0" fontId="2" fillId="0" borderId="0" xfId="1" applyAlignment="1">
      <alignment horizontal="left"/>
    </xf>
    <xf numFmtId="0" fontId="5" fillId="0" borderId="0" xfId="1" applyFont="1" applyAlignment="1">
      <alignment horizontal="center"/>
    </xf>
    <xf numFmtId="0" fontId="5" fillId="0" borderId="0" xfId="1" applyFont="1" applyAlignment="1">
      <alignment vertical="top"/>
    </xf>
    <xf numFmtId="0" fontId="2" fillId="0" borderId="0" xfId="1"/>
    <xf numFmtId="0" fontId="3" fillId="0" borderId="0" xfId="1" applyFont="1" applyAlignment="1">
      <alignment horizontal="center" vertical="center"/>
    </xf>
    <xf numFmtId="0" fontId="5" fillId="0" borderId="0" xfId="1" applyFont="1" applyAlignment="1">
      <alignment horizontal="left"/>
    </xf>
    <xf numFmtId="0" fontId="2" fillId="0" borderId="0" xfId="1" applyAlignment="1">
      <alignment horizontal="center" vertical="center"/>
    </xf>
    <xf numFmtId="0" fontId="6" fillId="0" borderId="3" xfId="0" applyFont="1" applyBorder="1" applyAlignment="1">
      <alignment horizontal="left" vertical="center"/>
    </xf>
    <xf numFmtId="0" fontId="9" fillId="0" borderId="0" xfId="0" applyFont="1"/>
    <xf numFmtId="0" fontId="3" fillId="2" borderId="33" xfId="0" applyFont="1" applyFill="1" applyBorder="1" applyAlignment="1">
      <alignment horizontal="center" vertical="center" wrapText="1"/>
    </xf>
    <xf numFmtId="0" fontId="2" fillId="5" borderId="38" xfId="0" applyFont="1" applyFill="1" applyBorder="1"/>
    <xf numFmtId="0" fontId="2" fillId="5" borderId="9" xfId="0" applyFont="1" applyFill="1" applyBorder="1"/>
    <xf numFmtId="0" fontId="1" fillId="5" borderId="40" xfId="0" applyFont="1" applyFill="1" applyBorder="1" applyAlignment="1">
      <alignment wrapText="1"/>
    </xf>
    <xf numFmtId="0" fontId="1" fillId="5" borderId="11" xfId="0" applyFont="1" applyFill="1" applyBorder="1"/>
    <xf numFmtId="0" fontId="14" fillId="4" borderId="36" xfId="0" applyFont="1" applyFill="1" applyBorder="1" applyAlignment="1">
      <alignment wrapText="1"/>
    </xf>
    <xf numFmtId="0" fontId="14" fillId="4" borderId="39" xfId="0" applyFont="1" applyFill="1" applyBorder="1" applyAlignment="1">
      <alignment wrapText="1"/>
    </xf>
    <xf numFmtId="0" fontId="14" fillId="4" borderId="41" xfId="0" applyFont="1" applyFill="1" applyBorder="1" applyAlignment="1">
      <alignment wrapText="1"/>
    </xf>
    <xf numFmtId="0" fontId="15" fillId="3" borderId="36" xfId="0" applyFont="1" applyFill="1" applyBorder="1" applyAlignment="1">
      <alignment horizontal="center" vertical="center" wrapText="1"/>
    </xf>
    <xf numFmtId="0" fontId="16" fillId="3" borderId="34" xfId="0" applyFont="1" applyFill="1" applyBorder="1" applyAlignment="1">
      <alignment horizontal="left" vertical="center" wrapText="1"/>
    </xf>
    <xf numFmtId="0" fontId="17" fillId="3" borderId="34" xfId="0" applyFont="1" applyFill="1" applyBorder="1" applyAlignment="1">
      <alignment horizontal="center" vertical="center" wrapText="1"/>
    </xf>
    <xf numFmtId="0" fontId="17" fillId="3" borderId="34" xfId="0" applyFont="1" applyFill="1" applyBorder="1" applyAlignment="1">
      <alignment horizontal="left" vertical="center" wrapText="1"/>
    </xf>
    <xf numFmtId="0" fontId="17" fillId="3" borderId="35" xfId="0" applyFont="1" applyFill="1" applyBorder="1" applyAlignment="1">
      <alignment horizontal="center" vertical="center" wrapText="1"/>
    </xf>
    <xf numFmtId="0" fontId="17" fillId="0" borderId="31" xfId="1" applyFont="1" applyBorder="1" applyAlignment="1">
      <alignment horizontal="center" vertical="center" wrapText="1"/>
    </xf>
    <xf numFmtId="0" fontId="17" fillId="0" borderId="8" xfId="1" applyFont="1" applyBorder="1" applyAlignment="1">
      <alignment horizontal="center" vertical="center" wrapText="1"/>
    </xf>
    <xf numFmtId="0" fontId="18" fillId="3" borderId="35" xfId="0" applyFont="1" applyFill="1" applyBorder="1" applyAlignment="1">
      <alignment horizontal="center" vertical="center" wrapText="1"/>
    </xf>
    <xf numFmtId="0" fontId="16" fillId="3" borderId="8" xfId="0" applyFont="1" applyFill="1" applyBorder="1" applyAlignment="1">
      <alignment horizontal="left" vertical="center" wrapText="1"/>
    </xf>
    <xf numFmtId="0" fontId="17" fillId="3" borderId="8" xfId="0" applyFont="1" applyFill="1" applyBorder="1" applyAlignment="1">
      <alignment horizontal="center" vertical="center" wrapText="1"/>
    </xf>
    <xf numFmtId="0" fontId="17" fillId="3" borderId="8" xfId="0" applyFont="1" applyFill="1" applyBorder="1" applyAlignment="1">
      <alignment horizontal="left" vertical="center" wrapText="1"/>
    </xf>
    <xf numFmtId="0" fontId="17" fillId="3" borderId="28" xfId="0" applyFont="1" applyFill="1" applyBorder="1" applyAlignment="1">
      <alignment horizontal="center" vertical="center" wrapText="1"/>
    </xf>
    <xf numFmtId="0" fontId="17" fillId="2" borderId="7" xfId="0" applyFont="1" applyFill="1" applyBorder="1" applyAlignment="1">
      <alignment vertical="center" wrapText="1"/>
    </xf>
    <xf numFmtId="0" fontId="18" fillId="3" borderId="28" xfId="0" applyFont="1" applyFill="1" applyBorder="1" applyAlignment="1">
      <alignment horizontal="center" vertical="center" wrapText="1"/>
    </xf>
    <xf numFmtId="0" fontId="16" fillId="0" borderId="8" xfId="1" applyFont="1" applyBorder="1" applyAlignment="1">
      <alignment vertical="center" wrapText="1"/>
    </xf>
    <xf numFmtId="0" fontId="17" fillId="0" borderId="8" xfId="1" applyFont="1" applyBorder="1" applyAlignment="1">
      <alignment horizontal="left" vertical="center" wrapText="1"/>
    </xf>
    <xf numFmtId="0" fontId="17" fillId="0" borderId="8" xfId="0" applyFont="1" applyBorder="1" applyAlignment="1">
      <alignment horizontal="center" vertical="center" wrapText="1"/>
    </xf>
    <xf numFmtId="0" fontId="17" fillId="3" borderId="8" xfId="1" applyFont="1" applyFill="1" applyBorder="1" applyAlignment="1">
      <alignment horizontal="left" vertical="center" wrapText="1"/>
    </xf>
    <xf numFmtId="0" fontId="17" fillId="0" borderId="28" xfId="1" applyFont="1" applyBorder="1" applyAlignment="1">
      <alignment horizontal="center" vertical="center" wrapText="1"/>
    </xf>
    <xf numFmtId="0" fontId="17" fillId="0" borderId="27" xfId="0" applyFont="1" applyBorder="1" applyAlignment="1">
      <alignment vertical="center" wrapText="1"/>
    </xf>
    <xf numFmtId="0" fontId="17" fillId="0" borderId="8" xfId="0" applyFont="1" applyBorder="1" applyAlignment="1">
      <alignment horizontal="left" vertical="center" wrapText="1"/>
    </xf>
    <xf numFmtId="0" fontId="17" fillId="0" borderId="28" xfId="0" applyFont="1" applyBorder="1" applyAlignment="1">
      <alignment horizontal="center" vertical="center" wrapText="1"/>
    </xf>
    <xf numFmtId="0" fontId="17" fillId="0" borderId="7" xfId="0" applyFont="1" applyBorder="1" applyAlignment="1">
      <alignment vertical="center" wrapText="1"/>
    </xf>
    <xf numFmtId="0" fontId="17" fillId="0" borderId="8" xfId="1" applyFont="1" applyBorder="1" applyAlignment="1">
      <alignment vertical="center" wrapText="1"/>
    </xf>
    <xf numFmtId="0" fontId="17" fillId="2" borderId="8" xfId="0" applyFont="1" applyFill="1" applyBorder="1" applyAlignment="1">
      <alignment horizontal="left" vertical="center" wrapText="1"/>
    </xf>
    <xf numFmtId="0" fontId="16" fillId="0" borderId="8" xfId="0" applyFont="1" applyBorder="1" applyAlignment="1">
      <alignment horizontal="left" vertical="center" wrapText="1"/>
    </xf>
    <xf numFmtId="0" fontId="17" fillId="0" borderId="29" xfId="0" applyFont="1" applyBorder="1" applyAlignment="1">
      <alignment horizontal="center" vertical="center" wrapText="1"/>
    </xf>
    <xf numFmtId="0" fontId="17" fillId="0" borderId="29" xfId="0" applyFont="1" applyBorder="1" applyAlignment="1">
      <alignment horizontal="left" vertical="center" wrapText="1"/>
    </xf>
    <xf numFmtId="0" fontId="17" fillId="0" borderId="30" xfId="0" applyFont="1" applyBorder="1" applyAlignment="1">
      <alignment horizontal="center" vertical="center" wrapText="1"/>
    </xf>
    <xf numFmtId="0" fontId="17" fillId="0" borderId="30" xfId="0" applyFont="1" applyBorder="1" applyAlignment="1">
      <alignment vertical="center" wrapText="1"/>
    </xf>
    <xf numFmtId="0" fontId="16" fillId="0" borderId="42" xfId="0" applyFont="1" applyBorder="1" applyAlignment="1">
      <alignment vertical="center" wrapText="1"/>
    </xf>
    <xf numFmtId="0" fontId="17" fillId="0" borderId="42" xfId="0" applyFont="1" applyBorder="1" applyAlignment="1">
      <alignment wrapText="1"/>
    </xf>
    <xf numFmtId="0" fontId="17" fillId="0" borderId="42" xfId="0" applyFont="1" applyBorder="1" applyAlignment="1">
      <alignment horizontal="left" vertical="center" wrapText="1"/>
    </xf>
    <xf numFmtId="0" fontId="16" fillId="0" borderId="11" xfId="0" applyFont="1" applyBorder="1" applyAlignment="1">
      <alignment wrapText="1"/>
    </xf>
    <xf numFmtId="0" fontId="17" fillId="0" borderId="43" xfId="0" applyFont="1" applyBorder="1" applyAlignment="1">
      <alignment wrapText="1"/>
    </xf>
    <xf numFmtId="0" fontId="17" fillId="0" borderId="44" xfId="0" applyFont="1" applyBorder="1" applyAlignment="1">
      <alignment wrapText="1"/>
    </xf>
    <xf numFmtId="0" fontId="17" fillId="0" borderId="13" xfId="0" applyFont="1" applyBorder="1" applyAlignment="1">
      <alignment wrapText="1"/>
    </xf>
    <xf numFmtId="0" fontId="15" fillId="3" borderId="45" xfId="0" applyFont="1" applyFill="1" applyBorder="1" applyAlignment="1">
      <alignment horizontal="center" vertical="center" wrapText="1"/>
    </xf>
    <xf numFmtId="0" fontId="17" fillId="0" borderId="31" xfId="0" applyFont="1" applyBorder="1" applyAlignment="1">
      <alignment horizontal="center" vertical="center" wrapText="1"/>
    </xf>
    <xf numFmtId="0" fontId="17" fillId="0" borderId="28" xfId="0" applyFont="1" applyBorder="1" applyAlignment="1">
      <alignment vertical="center" wrapText="1"/>
    </xf>
    <xf numFmtId="0" fontId="16" fillId="0" borderId="46" xfId="0" applyFont="1" applyBorder="1" applyAlignment="1">
      <alignment horizontal="left" vertical="center" wrapText="1"/>
    </xf>
    <xf numFmtId="0" fontId="17" fillId="0" borderId="46" xfId="0" applyFont="1" applyBorder="1" applyAlignment="1">
      <alignment horizontal="center" vertical="center" wrapText="1"/>
    </xf>
    <xf numFmtId="0" fontId="17" fillId="0" borderId="46" xfId="0" applyFont="1" applyBorder="1" applyAlignment="1">
      <alignment horizontal="left" vertical="center" wrapText="1"/>
    </xf>
    <xf numFmtId="0" fontId="17" fillId="0" borderId="47" xfId="0" applyFont="1" applyBorder="1" applyAlignment="1">
      <alignment horizontal="center" vertical="center" wrapText="1"/>
    </xf>
    <xf numFmtId="0" fontId="17" fillId="0" borderId="48" xfId="1" applyFont="1" applyBorder="1" applyAlignment="1">
      <alignment horizontal="center" vertical="center" wrapText="1"/>
    </xf>
    <xf numFmtId="0" fontId="17" fillId="2" borderId="46" xfId="0" applyFont="1" applyFill="1" applyBorder="1" applyAlignment="1">
      <alignment horizontal="left" vertical="center" wrapText="1"/>
    </xf>
    <xf numFmtId="0" fontId="17" fillId="0" borderId="47" xfId="0" applyFont="1" applyBorder="1" applyAlignment="1">
      <alignment horizontal="left" vertical="center" wrapText="1"/>
    </xf>
    <xf numFmtId="0" fontId="15" fillId="3" borderId="49" xfId="0" applyFont="1" applyFill="1" applyBorder="1" applyAlignment="1">
      <alignment horizontal="center" vertical="center" wrapText="1"/>
    </xf>
    <xf numFmtId="0" fontId="16" fillId="0" borderId="29" xfId="1" applyFont="1" applyBorder="1" applyAlignment="1">
      <alignment vertical="center" wrapText="1"/>
    </xf>
    <xf numFmtId="0" fontId="17" fillId="0" borderId="29" xfId="1" applyFont="1" applyBorder="1" applyAlignment="1">
      <alignment horizontal="center" vertical="center" wrapText="1"/>
    </xf>
    <xf numFmtId="0" fontId="17" fillId="0" borderId="32" xfId="1" applyFont="1" applyBorder="1" applyAlignment="1">
      <alignment horizontal="center" vertical="center" wrapText="1"/>
    </xf>
    <xf numFmtId="0" fontId="17" fillId="2" borderId="29" xfId="0" applyFont="1" applyFill="1" applyBorder="1" applyAlignment="1">
      <alignment horizontal="left" vertical="center" wrapText="1"/>
    </xf>
    <xf numFmtId="0" fontId="17" fillId="0" borderId="42" xfId="0" applyFont="1" applyBorder="1" applyAlignment="1">
      <alignment horizontal="center" vertical="center" wrapText="1"/>
    </xf>
    <xf numFmtId="0" fontId="11" fillId="0" borderId="16" xfId="0" applyFont="1" applyBorder="1" applyAlignment="1">
      <alignment horizontal="center" vertical="center"/>
    </xf>
    <xf numFmtId="0" fontId="11" fillId="0" borderId="14" xfId="0" applyFont="1" applyBorder="1" applyAlignment="1">
      <alignment horizontal="center" vertical="center"/>
    </xf>
    <xf numFmtId="0" fontId="11" fillId="0" borderId="15" xfId="0" applyFont="1" applyBorder="1" applyAlignment="1">
      <alignment horizontal="center" vertical="center"/>
    </xf>
    <xf numFmtId="0" fontId="10" fillId="0" borderId="16" xfId="0" applyFont="1" applyBorder="1" applyAlignment="1">
      <alignment horizontal="center" vertical="center"/>
    </xf>
    <xf numFmtId="0" fontId="10" fillId="0" borderId="14" xfId="0" applyFont="1" applyBorder="1" applyAlignment="1">
      <alignment horizontal="center" vertical="center"/>
    </xf>
    <xf numFmtId="0" fontId="10" fillId="0" borderId="15" xfId="0" applyFont="1" applyBorder="1" applyAlignment="1">
      <alignment horizontal="center" vertical="center"/>
    </xf>
    <xf numFmtId="0" fontId="3" fillId="0" borderId="23" xfId="0" applyFont="1" applyBorder="1" applyAlignment="1">
      <alignment horizontal="left" vertical="center"/>
    </xf>
    <xf numFmtId="0" fontId="3" fillId="0" borderId="24" xfId="0" applyFont="1" applyBorder="1" applyAlignment="1">
      <alignment horizontal="left" vertical="center"/>
    </xf>
    <xf numFmtId="0" fontId="3" fillId="0" borderId="25" xfId="0" applyFont="1" applyBorder="1" applyAlignment="1">
      <alignment horizontal="left" vertical="center"/>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5" xfId="0" applyFont="1" applyBorder="1" applyAlignment="1">
      <alignment horizontal="center" vertical="center" wrapText="1"/>
    </xf>
    <xf numFmtId="0" fontId="3" fillId="0" borderId="3" xfId="0" applyFont="1" applyBorder="1" applyAlignment="1">
      <alignment horizontal="center" vertical="center" wrapText="1"/>
    </xf>
    <xf numFmtId="0" fontId="3" fillId="0" borderId="0" xfId="0" applyFont="1" applyAlignment="1">
      <alignment horizontal="center" vertical="center" wrapText="1"/>
    </xf>
    <xf numFmtId="0" fontId="3" fillId="0" borderId="12"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3" xfId="0" applyFont="1" applyBorder="1" applyAlignment="1">
      <alignment horizontal="center" vertical="center" wrapText="1"/>
    </xf>
    <xf numFmtId="0" fontId="6" fillId="0" borderId="0" xfId="0" applyFont="1" applyAlignment="1">
      <alignment horizontal="left" vertical="center"/>
    </xf>
    <xf numFmtId="0" fontId="6" fillId="0" borderId="12" xfId="0" applyFont="1" applyBorder="1" applyAlignment="1">
      <alignment horizontal="left" vertical="center"/>
    </xf>
    <xf numFmtId="0" fontId="5" fillId="0" borderId="16" xfId="0" applyFont="1" applyBorder="1" applyAlignment="1">
      <alignment wrapText="1"/>
    </xf>
    <xf numFmtId="0" fontId="5" fillId="0" borderId="37" xfId="0" applyFont="1" applyBorder="1" applyAlignment="1">
      <alignment wrapText="1"/>
    </xf>
    <xf numFmtId="0" fontId="13" fillId="4" borderId="14" xfId="0" applyFont="1" applyFill="1" applyBorder="1"/>
    <xf numFmtId="0" fontId="13" fillId="4" borderId="37" xfId="0" applyFont="1" applyFill="1" applyBorder="1"/>
    <xf numFmtId="0" fontId="5" fillId="0" borderId="0" xfId="0" applyFont="1" applyAlignment="1">
      <alignment horizontal="right"/>
    </xf>
    <xf numFmtId="0" fontId="5" fillId="0" borderId="0" xfId="1" applyFont="1" applyAlignment="1">
      <alignment horizontal="right"/>
    </xf>
    <xf numFmtId="0" fontId="6" fillId="0" borderId="11" xfId="0" applyFont="1" applyBorder="1" applyAlignment="1">
      <alignment horizontal="left" vertical="center"/>
    </xf>
    <xf numFmtId="0" fontId="6" fillId="0" borderId="13" xfId="0" applyFont="1" applyBorder="1" applyAlignment="1">
      <alignment horizontal="left" vertical="center"/>
    </xf>
    <xf numFmtId="0" fontId="5" fillId="0" borderId="0" xfId="0" applyFont="1"/>
    <xf numFmtId="0" fontId="3" fillId="0" borderId="2" xfId="0" applyFont="1" applyBorder="1" applyAlignment="1">
      <alignment horizontal="center" vertical="center"/>
    </xf>
    <xf numFmtId="0" fontId="3" fillId="0" borderId="0" xfId="0" applyFont="1" applyAlignment="1">
      <alignment horizontal="center" vertical="center"/>
    </xf>
    <xf numFmtId="0" fontId="3" fillId="0" borderId="11" xfId="0" applyFont="1" applyBorder="1" applyAlignment="1">
      <alignment horizontal="center" vertical="center"/>
    </xf>
    <xf numFmtId="0" fontId="12" fillId="0" borderId="2" xfId="2" applyBorder="1" applyAlignment="1">
      <alignment horizontal="center" vertical="center" wrapText="1"/>
    </xf>
    <xf numFmtId="0" fontId="3" fillId="0" borderId="18" xfId="0" applyFont="1" applyBorder="1" applyAlignment="1">
      <alignment horizontal="left" vertical="center"/>
    </xf>
    <xf numFmtId="0" fontId="3" fillId="0" borderId="19" xfId="0" applyFont="1" applyBorder="1" applyAlignment="1">
      <alignment horizontal="left" vertical="center"/>
    </xf>
    <xf numFmtId="0" fontId="3" fillId="0" borderId="20" xfId="0" applyFont="1" applyBorder="1" applyAlignment="1">
      <alignment horizontal="left" vertical="center"/>
    </xf>
    <xf numFmtId="0" fontId="3" fillId="0" borderId="21" xfId="0" applyFont="1" applyBorder="1" applyAlignment="1">
      <alignment horizontal="left" vertical="center"/>
    </xf>
    <xf numFmtId="0" fontId="3" fillId="0" borderId="17" xfId="0" applyFont="1" applyBorder="1" applyAlignment="1">
      <alignment horizontal="left" vertical="center"/>
    </xf>
    <xf numFmtId="0" fontId="3" fillId="0" borderId="22" xfId="0" applyFont="1" applyBorder="1" applyAlignment="1">
      <alignment horizontal="left" vertical="center"/>
    </xf>
  </cellXfs>
  <cellStyles count="3">
    <cellStyle name="Hyperlink" xfId="2" builtinId="8"/>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14</xdr:col>
      <xdr:colOff>0</xdr:colOff>
      <xdr:row>1</xdr:row>
      <xdr:rowOff>38100</xdr:rowOff>
    </xdr:from>
    <xdr:to>
      <xdr:col>14</xdr:col>
      <xdr:colOff>0</xdr:colOff>
      <xdr:row>4</xdr:row>
      <xdr:rowOff>0</xdr:rowOff>
    </xdr:to>
    <xdr:pic>
      <xdr:nvPicPr>
        <xdr:cNvPr id="1521" name="Picture 133" descr="FH_land_AUS">
          <a:extLst>
            <a:ext uri="{FF2B5EF4-FFF2-40B4-BE49-F238E27FC236}">
              <a16:creationId xmlns:a16="http://schemas.microsoft.com/office/drawing/2014/main" id="{00000000-0008-0000-0000-0000F105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7049750" y="209550"/>
          <a:ext cx="0" cy="838200"/>
        </a:xfrm>
        <a:prstGeom prst="rect">
          <a:avLst/>
        </a:prstGeom>
        <a:noFill/>
        <a:ln w="9525">
          <a:noFill/>
          <a:miter lim="800000"/>
          <a:headEnd/>
          <a:tailEnd/>
        </a:ln>
      </xdr:spPr>
    </xdr:pic>
    <xdr:clientData/>
  </xdr:twoCellAnchor>
  <xdr:twoCellAnchor editAs="oneCell">
    <xdr:from>
      <xdr:col>2</xdr:col>
      <xdr:colOff>47625</xdr:colOff>
      <xdr:row>1</xdr:row>
      <xdr:rowOff>38100</xdr:rowOff>
    </xdr:from>
    <xdr:to>
      <xdr:col>4</xdr:col>
      <xdr:colOff>1503681</xdr:colOff>
      <xdr:row>3</xdr:row>
      <xdr:rowOff>259416</xdr:rowOff>
    </xdr:to>
    <xdr:pic>
      <xdr:nvPicPr>
        <xdr:cNvPr id="2" name="Picture 1">
          <a:extLst>
            <a:ext uri="{FF2B5EF4-FFF2-40B4-BE49-F238E27FC236}">
              <a16:creationId xmlns:a16="http://schemas.microsoft.com/office/drawing/2014/main" id="{59B5180C-7701-A09A-1F98-BFBC2253F580}"/>
            </a:ext>
            <a:ext uri="{147F2762-F138-4A5C-976F-8EAC2B608ADB}">
              <a16:predDERef xmlns:a16="http://schemas.microsoft.com/office/drawing/2014/main" pred="{00000000-0008-0000-0000-0000F1050000}"/>
            </a:ext>
          </a:extLst>
        </xdr:cNvPr>
        <xdr:cNvPicPr>
          <a:picLocks noChangeAspect="1"/>
        </xdr:cNvPicPr>
      </xdr:nvPicPr>
      <xdr:blipFill>
        <a:blip xmlns:r="http://schemas.openxmlformats.org/officeDocument/2006/relationships" r:embed="rId2"/>
        <a:stretch>
          <a:fillRect/>
        </a:stretch>
      </xdr:blipFill>
      <xdr:spPr>
        <a:xfrm>
          <a:off x="628650" y="209550"/>
          <a:ext cx="4572000" cy="866775"/>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w:/s/ZONEH-SH50-51-HAWKESBAY/EQ3_VexBowFNsynlwGIahF8B5G5OFcpeczeMBss9oD-WKw?e=Q1vUu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L84"/>
  <sheetViews>
    <sheetView tabSelected="1" topLeftCell="B6" zoomScale="85" zoomScaleNormal="85" zoomScaleSheetLayoutView="50" zoomScalePageLayoutView="70" workbookViewId="0">
      <selection activeCell="B10" sqref="B10"/>
    </sheetView>
  </sheetViews>
  <sheetFormatPr defaultRowHeight="12.75" x14ac:dyDescent="0.2"/>
  <cols>
    <col min="1" max="1" width="2.7109375" hidden="1" customWidth="1"/>
    <col min="2" max="2" width="5.7109375" customWidth="1"/>
    <col min="3" max="3" width="33.7109375" customWidth="1"/>
    <col min="4" max="4" width="12.7109375" style="6" customWidth="1"/>
    <col min="5" max="5" width="37.5703125" customWidth="1"/>
    <col min="6" max="6" width="30.7109375" style="36" customWidth="1"/>
    <col min="7" max="7" width="25.42578125" customWidth="1"/>
    <col min="8" max="8" width="36" customWidth="1"/>
    <col min="9" max="10" width="15.7109375" customWidth="1"/>
    <col min="11" max="11" width="16.85546875" customWidth="1"/>
    <col min="12" max="12" width="16.28515625" customWidth="1"/>
  </cols>
  <sheetData>
    <row r="2" spans="2:12" ht="27" thickBot="1" x14ac:dyDescent="0.3">
      <c r="B2" s="3"/>
      <c r="C2" s="4"/>
      <c r="D2" s="7"/>
      <c r="E2" s="4"/>
      <c r="F2" s="125" t="s">
        <v>0</v>
      </c>
      <c r="G2" s="126"/>
      <c r="H2" s="127"/>
      <c r="I2" s="145" t="s">
        <v>1</v>
      </c>
      <c r="J2" s="146"/>
      <c r="K2" s="147" t="s">
        <v>2</v>
      </c>
      <c r="L2" s="148"/>
    </row>
    <row r="3" spans="2:12" ht="22.5" customHeight="1" x14ac:dyDescent="0.3">
      <c r="B3" s="5"/>
      <c r="C3" s="63"/>
      <c r="F3" s="62" t="s">
        <v>3</v>
      </c>
      <c r="G3" s="143" t="s">
        <v>4</v>
      </c>
      <c r="H3" s="144"/>
      <c r="I3" s="65" t="s">
        <v>5</v>
      </c>
      <c r="J3" s="66" t="s">
        <v>6</v>
      </c>
      <c r="K3" s="69" t="s">
        <v>7</v>
      </c>
      <c r="L3" s="70" t="s">
        <v>8</v>
      </c>
    </row>
    <row r="4" spans="2:12" ht="29.25" thickBot="1" x14ac:dyDescent="0.25">
      <c r="B4" s="5"/>
      <c r="F4" s="62" t="s">
        <v>9</v>
      </c>
      <c r="G4" s="151" t="s">
        <v>10</v>
      </c>
      <c r="H4" s="152"/>
      <c r="I4" s="65" t="s">
        <v>11</v>
      </c>
      <c r="J4" s="66" t="s">
        <v>11</v>
      </c>
      <c r="K4" s="69" t="s">
        <v>12</v>
      </c>
      <c r="L4" s="70" t="s">
        <v>13</v>
      </c>
    </row>
    <row r="5" spans="2:12" ht="30.75" customHeight="1" thickBot="1" x14ac:dyDescent="0.25">
      <c r="B5" s="128" t="s">
        <v>14</v>
      </c>
      <c r="C5" s="129"/>
      <c r="D5" s="129"/>
      <c r="E5" s="129"/>
      <c r="F5" s="129"/>
      <c r="G5" s="129"/>
      <c r="H5" s="130"/>
      <c r="I5" s="67" t="s">
        <v>15</v>
      </c>
      <c r="J5" s="68" t="s">
        <v>16</v>
      </c>
      <c r="K5" s="71" t="s">
        <v>17</v>
      </c>
      <c r="L5" s="70" t="s">
        <v>18</v>
      </c>
    </row>
    <row r="6" spans="2:12" ht="30" customHeight="1" x14ac:dyDescent="0.2">
      <c r="B6" s="158" t="s">
        <v>19</v>
      </c>
      <c r="C6" s="159"/>
      <c r="D6" s="159"/>
      <c r="E6" s="160"/>
      <c r="F6" s="154" t="s">
        <v>20</v>
      </c>
      <c r="G6" s="154"/>
      <c r="H6" s="157" t="s">
        <v>21</v>
      </c>
      <c r="I6" s="136"/>
      <c r="J6" s="134" t="s">
        <v>22</v>
      </c>
      <c r="K6" s="135"/>
      <c r="L6" s="136"/>
    </row>
    <row r="7" spans="2:12" ht="30" customHeight="1" x14ac:dyDescent="0.2">
      <c r="B7" s="161" t="s">
        <v>23</v>
      </c>
      <c r="C7" s="162"/>
      <c r="D7" s="162"/>
      <c r="E7" s="163"/>
      <c r="F7" s="155"/>
      <c r="G7" s="155"/>
      <c r="H7" s="138"/>
      <c r="I7" s="139"/>
      <c r="J7" s="137"/>
      <c r="K7" s="138"/>
      <c r="L7" s="139"/>
    </row>
    <row r="8" spans="2:12" ht="30" customHeight="1" thickBot="1" x14ac:dyDescent="0.25">
      <c r="B8" s="131" t="s">
        <v>24</v>
      </c>
      <c r="C8" s="132"/>
      <c r="D8" s="132"/>
      <c r="E8" s="133"/>
      <c r="F8" s="156"/>
      <c r="G8" s="156"/>
      <c r="H8" s="141"/>
      <c r="I8" s="142"/>
      <c r="J8" s="140"/>
      <c r="K8" s="141"/>
      <c r="L8" s="142"/>
    </row>
    <row r="9" spans="2:12" ht="84.75" customHeight="1" thickBot="1" x14ac:dyDescent="0.25">
      <c r="B9" s="35" t="s">
        <v>25</v>
      </c>
      <c r="C9" s="64" t="s">
        <v>26</v>
      </c>
      <c r="D9" s="64" t="s">
        <v>27</v>
      </c>
      <c r="E9" s="64" t="s">
        <v>28</v>
      </c>
      <c r="F9" s="64" t="s">
        <v>29</v>
      </c>
      <c r="G9" s="64" t="s">
        <v>30</v>
      </c>
      <c r="H9" s="64" t="s">
        <v>31</v>
      </c>
      <c r="I9" s="9" t="s">
        <v>32</v>
      </c>
      <c r="J9" s="35" t="s">
        <v>33</v>
      </c>
      <c r="K9" s="10" t="s">
        <v>34</v>
      </c>
      <c r="L9" s="9" t="s">
        <v>35</v>
      </c>
    </row>
    <row r="10" spans="2:12" ht="60" x14ac:dyDescent="0.2">
      <c r="B10" s="72">
        <f>ROW(B1)</f>
        <v>1</v>
      </c>
      <c r="C10" s="73" t="s">
        <v>36</v>
      </c>
      <c r="D10" s="74" t="s">
        <v>37</v>
      </c>
      <c r="E10" s="75" t="s">
        <v>38</v>
      </c>
      <c r="F10" s="74" t="s">
        <v>39</v>
      </c>
      <c r="G10" s="74" t="s">
        <v>40</v>
      </c>
      <c r="H10" s="75" t="s">
        <v>41</v>
      </c>
      <c r="I10" s="76" t="s">
        <v>42</v>
      </c>
      <c r="J10" s="77" t="s">
        <v>12</v>
      </c>
      <c r="K10" s="78" t="s">
        <v>43</v>
      </c>
      <c r="L10" s="79"/>
    </row>
    <row r="11" spans="2:12" ht="45" x14ac:dyDescent="0.2">
      <c r="B11" s="72">
        <f t="shared" ref="B11:B36" si="0">ROW(B2)</f>
        <v>2</v>
      </c>
      <c r="C11" s="80" t="s">
        <v>44</v>
      </c>
      <c r="D11" s="81" t="s">
        <v>45</v>
      </c>
      <c r="E11" s="82" t="s">
        <v>46</v>
      </c>
      <c r="F11" s="81" t="s">
        <v>39</v>
      </c>
      <c r="G11" s="81" t="s">
        <v>40</v>
      </c>
      <c r="H11" s="82" t="s">
        <v>47</v>
      </c>
      <c r="I11" s="83" t="s">
        <v>42</v>
      </c>
      <c r="J11" s="77" t="s">
        <v>12</v>
      </c>
      <c r="K11" s="84"/>
      <c r="L11" s="85"/>
    </row>
    <row r="12" spans="2:12" ht="75" x14ac:dyDescent="0.2">
      <c r="B12" s="72">
        <f t="shared" si="0"/>
        <v>3</v>
      </c>
      <c r="C12" s="86" t="s">
        <v>48</v>
      </c>
      <c r="D12" s="81" t="s">
        <v>45</v>
      </c>
      <c r="E12" s="87" t="s">
        <v>49</v>
      </c>
      <c r="F12" s="88" t="s">
        <v>50</v>
      </c>
      <c r="G12" s="78" t="s">
        <v>40</v>
      </c>
      <c r="H12" s="89" t="s">
        <v>51</v>
      </c>
      <c r="I12" s="90" t="s">
        <v>42</v>
      </c>
      <c r="J12" s="77" t="s">
        <v>12</v>
      </c>
      <c r="K12" s="84"/>
      <c r="L12" s="91"/>
    </row>
    <row r="13" spans="2:12" ht="60" x14ac:dyDescent="0.2">
      <c r="B13" s="72">
        <f t="shared" si="0"/>
        <v>4</v>
      </c>
      <c r="C13" s="86" t="s">
        <v>48</v>
      </c>
      <c r="D13" s="78" t="s">
        <v>37</v>
      </c>
      <c r="E13" s="87" t="s">
        <v>52</v>
      </c>
      <c r="F13" s="88" t="s">
        <v>39</v>
      </c>
      <c r="G13" s="78" t="s">
        <v>40</v>
      </c>
      <c r="H13" s="89" t="s">
        <v>53</v>
      </c>
      <c r="I13" s="90" t="s">
        <v>54</v>
      </c>
      <c r="J13" s="77" t="s">
        <v>12</v>
      </c>
      <c r="K13" s="78" t="s">
        <v>43</v>
      </c>
      <c r="L13" s="91"/>
    </row>
    <row r="14" spans="2:12" ht="75" x14ac:dyDescent="0.2">
      <c r="B14" s="72">
        <f t="shared" si="0"/>
        <v>5</v>
      </c>
      <c r="C14" s="86" t="s">
        <v>48</v>
      </c>
      <c r="D14" s="78" t="s">
        <v>37</v>
      </c>
      <c r="E14" s="92" t="s">
        <v>55</v>
      </c>
      <c r="F14" s="88" t="s">
        <v>39</v>
      </c>
      <c r="G14" s="78" t="s">
        <v>56</v>
      </c>
      <c r="H14" s="92"/>
      <c r="I14" s="93" t="s">
        <v>57</v>
      </c>
      <c r="J14" s="77" t="s">
        <v>12</v>
      </c>
      <c r="K14" s="78" t="s">
        <v>43</v>
      </c>
      <c r="L14" s="91"/>
    </row>
    <row r="15" spans="2:12" ht="30" x14ac:dyDescent="0.2">
      <c r="B15" s="72">
        <f t="shared" si="0"/>
        <v>6</v>
      </c>
      <c r="C15" s="86" t="s">
        <v>58</v>
      </c>
      <c r="D15" s="78" t="s">
        <v>45</v>
      </c>
      <c r="E15" s="92" t="s">
        <v>59</v>
      </c>
      <c r="F15" s="88" t="s">
        <v>50</v>
      </c>
      <c r="G15" s="78" t="s">
        <v>60</v>
      </c>
      <c r="H15" s="92" t="s">
        <v>61</v>
      </c>
      <c r="I15" s="93" t="s">
        <v>62</v>
      </c>
      <c r="J15" s="77" t="s">
        <v>12</v>
      </c>
      <c r="K15" s="84"/>
      <c r="L15" s="91"/>
    </row>
    <row r="16" spans="2:12" ht="75" x14ac:dyDescent="0.2">
      <c r="B16" s="72">
        <f t="shared" si="0"/>
        <v>7</v>
      </c>
      <c r="C16" s="86" t="s">
        <v>63</v>
      </c>
      <c r="D16" s="78" t="s">
        <v>45</v>
      </c>
      <c r="E16" s="92" t="s">
        <v>64</v>
      </c>
      <c r="F16" s="88" t="s">
        <v>50</v>
      </c>
      <c r="G16" s="78" t="s">
        <v>60</v>
      </c>
      <c r="H16" s="92" t="s">
        <v>65</v>
      </c>
      <c r="I16" s="93" t="s">
        <v>62</v>
      </c>
      <c r="J16" s="77" t="s">
        <v>12</v>
      </c>
      <c r="K16" s="84"/>
      <c r="L16" s="91"/>
    </row>
    <row r="17" spans="2:12" ht="60" x14ac:dyDescent="0.2">
      <c r="B17" s="72">
        <f t="shared" si="0"/>
        <v>8</v>
      </c>
      <c r="C17" s="86" t="s">
        <v>66</v>
      </c>
      <c r="D17" s="78" t="s">
        <v>45</v>
      </c>
      <c r="E17" s="92" t="s">
        <v>67</v>
      </c>
      <c r="F17" s="88" t="s">
        <v>50</v>
      </c>
      <c r="G17" s="78" t="s">
        <v>60</v>
      </c>
      <c r="H17" s="92" t="s">
        <v>68</v>
      </c>
      <c r="I17" s="93" t="s">
        <v>62</v>
      </c>
      <c r="J17" s="77" t="s">
        <v>12</v>
      </c>
      <c r="K17" s="84"/>
      <c r="L17" s="91"/>
    </row>
    <row r="18" spans="2:12" ht="60" x14ac:dyDescent="0.2">
      <c r="B18" s="72">
        <f t="shared" si="0"/>
        <v>9</v>
      </c>
      <c r="C18" s="86" t="s">
        <v>69</v>
      </c>
      <c r="D18" s="78" t="s">
        <v>45</v>
      </c>
      <c r="E18" s="94" t="s">
        <v>70</v>
      </c>
      <c r="F18" s="88" t="s">
        <v>50</v>
      </c>
      <c r="G18" s="78" t="s">
        <v>60</v>
      </c>
      <c r="H18" s="92" t="s">
        <v>71</v>
      </c>
      <c r="I18" s="93" t="s">
        <v>62</v>
      </c>
      <c r="J18" s="77" t="s">
        <v>12</v>
      </c>
      <c r="K18" s="84"/>
      <c r="L18" s="91"/>
    </row>
    <row r="19" spans="2:12" ht="105" x14ac:dyDescent="0.2">
      <c r="B19" s="72">
        <f t="shared" si="0"/>
        <v>10</v>
      </c>
      <c r="C19" s="86" t="s">
        <v>72</v>
      </c>
      <c r="D19" s="78" t="s">
        <v>37</v>
      </c>
      <c r="E19" s="92" t="s">
        <v>73</v>
      </c>
      <c r="F19" s="88" t="s">
        <v>39</v>
      </c>
      <c r="G19" s="78" t="s">
        <v>74</v>
      </c>
      <c r="H19" s="92" t="s">
        <v>75</v>
      </c>
      <c r="I19" s="93" t="s">
        <v>76</v>
      </c>
      <c r="J19" s="77" t="s">
        <v>12</v>
      </c>
      <c r="K19" s="78" t="s">
        <v>43</v>
      </c>
      <c r="L19" s="91"/>
    </row>
    <row r="20" spans="2:12" ht="180" x14ac:dyDescent="0.2">
      <c r="B20" s="72">
        <f t="shared" si="0"/>
        <v>11</v>
      </c>
      <c r="C20" s="86" t="s">
        <v>77</v>
      </c>
      <c r="D20" s="78" t="s">
        <v>37</v>
      </c>
      <c r="E20" s="92" t="s">
        <v>78</v>
      </c>
      <c r="F20" s="88" t="s">
        <v>39</v>
      </c>
      <c r="G20" s="78" t="s">
        <v>74</v>
      </c>
      <c r="H20" s="92" t="s">
        <v>79</v>
      </c>
      <c r="I20" s="93" t="s">
        <v>76</v>
      </c>
      <c r="J20" s="77" t="s">
        <v>12</v>
      </c>
      <c r="K20" s="78" t="s">
        <v>43</v>
      </c>
      <c r="L20" s="91"/>
    </row>
    <row r="21" spans="2:12" ht="90" x14ac:dyDescent="0.2">
      <c r="B21" s="72">
        <f t="shared" si="0"/>
        <v>12</v>
      </c>
      <c r="C21" s="86" t="s">
        <v>77</v>
      </c>
      <c r="D21" s="78" t="s">
        <v>37</v>
      </c>
      <c r="E21" s="92" t="s">
        <v>80</v>
      </c>
      <c r="F21" s="88" t="s">
        <v>39</v>
      </c>
      <c r="G21" s="78" t="s">
        <v>74</v>
      </c>
      <c r="H21" s="92" t="s">
        <v>81</v>
      </c>
      <c r="I21" s="93" t="s">
        <v>82</v>
      </c>
      <c r="J21" s="77" t="s">
        <v>12</v>
      </c>
      <c r="K21" s="78" t="s">
        <v>43</v>
      </c>
      <c r="L21" s="91"/>
    </row>
    <row r="22" spans="2:12" ht="180" x14ac:dyDescent="0.2">
      <c r="B22" s="72">
        <f t="shared" si="0"/>
        <v>13</v>
      </c>
      <c r="C22" s="86" t="s">
        <v>83</v>
      </c>
      <c r="D22" s="78" t="s">
        <v>45</v>
      </c>
      <c r="E22" s="95" t="s">
        <v>84</v>
      </c>
      <c r="F22" s="88" t="s">
        <v>85</v>
      </c>
      <c r="G22" s="78" t="s">
        <v>86</v>
      </c>
      <c r="H22" s="95" t="s">
        <v>87</v>
      </c>
      <c r="I22" s="93" t="s">
        <v>88</v>
      </c>
      <c r="J22" s="77" t="s">
        <v>12</v>
      </c>
      <c r="K22" s="84"/>
      <c r="L22" s="91"/>
    </row>
    <row r="23" spans="2:12" ht="150" x14ac:dyDescent="0.2">
      <c r="B23" s="72">
        <f t="shared" si="0"/>
        <v>14</v>
      </c>
      <c r="C23" s="86" t="s">
        <v>83</v>
      </c>
      <c r="D23" s="78" t="s">
        <v>45</v>
      </c>
      <c r="E23" s="92" t="s">
        <v>89</v>
      </c>
      <c r="F23" s="88" t="s">
        <v>85</v>
      </c>
      <c r="G23" s="78" t="s">
        <v>56</v>
      </c>
      <c r="H23" s="92" t="s">
        <v>90</v>
      </c>
      <c r="I23" s="93" t="s">
        <v>91</v>
      </c>
      <c r="J23" s="77" t="s">
        <v>12</v>
      </c>
      <c r="K23" s="84"/>
      <c r="L23" s="91"/>
    </row>
    <row r="24" spans="2:12" ht="90" x14ac:dyDescent="0.2">
      <c r="B24" s="72">
        <f t="shared" si="0"/>
        <v>15</v>
      </c>
      <c r="C24" s="86" t="s">
        <v>83</v>
      </c>
      <c r="D24" s="78" t="s">
        <v>45</v>
      </c>
      <c r="E24" s="92" t="s">
        <v>92</v>
      </c>
      <c r="F24" s="88" t="s">
        <v>85</v>
      </c>
      <c r="G24" s="78" t="s">
        <v>40</v>
      </c>
      <c r="H24" s="92" t="s">
        <v>93</v>
      </c>
      <c r="I24" s="93" t="s">
        <v>42</v>
      </c>
      <c r="J24" s="77" t="s">
        <v>12</v>
      </c>
      <c r="K24" s="84"/>
      <c r="L24" s="91"/>
    </row>
    <row r="25" spans="2:12" ht="90" x14ac:dyDescent="0.2">
      <c r="B25" s="72">
        <f t="shared" si="0"/>
        <v>16</v>
      </c>
      <c r="C25" s="86" t="s">
        <v>83</v>
      </c>
      <c r="D25" s="78" t="s">
        <v>45</v>
      </c>
      <c r="E25" s="92" t="s">
        <v>94</v>
      </c>
      <c r="F25" s="88" t="s">
        <v>85</v>
      </c>
      <c r="G25" s="78" t="s">
        <v>40</v>
      </c>
      <c r="H25" s="92" t="s">
        <v>95</v>
      </c>
      <c r="I25" s="93" t="s">
        <v>42</v>
      </c>
      <c r="J25" s="77" t="s">
        <v>12</v>
      </c>
      <c r="K25" s="84"/>
      <c r="L25" s="91"/>
    </row>
    <row r="26" spans="2:12" ht="30" x14ac:dyDescent="0.2">
      <c r="B26" s="72">
        <f t="shared" si="0"/>
        <v>17</v>
      </c>
      <c r="C26" s="86" t="s">
        <v>96</v>
      </c>
      <c r="D26" s="78" t="s">
        <v>37</v>
      </c>
      <c r="E26" s="92" t="s">
        <v>97</v>
      </c>
      <c r="F26" s="88" t="s">
        <v>85</v>
      </c>
      <c r="G26" s="78" t="s">
        <v>40</v>
      </c>
      <c r="H26" s="92"/>
      <c r="I26" s="93" t="s">
        <v>42</v>
      </c>
      <c r="J26" s="77" t="s">
        <v>12</v>
      </c>
      <c r="K26" s="78" t="s">
        <v>43</v>
      </c>
      <c r="L26" s="91"/>
    </row>
    <row r="27" spans="2:12" ht="90" x14ac:dyDescent="0.2">
      <c r="B27" s="72">
        <f t="shared" si="0"/>
        <v>18</v>
      </c>
      <c r="C27" s="86" t="s">
        <v>98</v>
      </c>
      <c r="D27" s="78" t="s">
        <v>37</v>
      </c>
      <c r="E27" s="92" t="s">
        <v>99</v>
      </c>
      <c r="F27" s="88" t="s">
        <v>85</v>
      </c>
      <c r="G27" s="78" t="s">
        <v>40</v>
      </c>
      <c r="H27" s="92" t="s">
        <v>100</v>
      </c>
      <c r="I27" s="93" t="s">
        <v>101</v>
      </c>
      <c r="J27" s="77" t="s">
        <v>12</v>
      </c>
      <c r="K27" s="78" t="s">
        <v>43</v>
      </c>
      <c r="L27" s="91"/>
    </row>
    <row r="28" spans="2:12" ht="45" x14ac:dyDescent="0.2">
      <c r="B28" s="72">
        <f t="shared" si="0"/>
        <v>19</v>
      </c>
      <c r="C28" s="86" t="s">
        <v>98</v>
      </c>
      <c r="D28" s="78" t="s">
        <v>37</v>
      </c>
      <c r="E28" s="92" t="s">
        <v>102</v>
      </c>
      <c r="F28" s="88" t="s">
        <v>85</v>
      </c>
      <c r="G28" s="78" t="s">
        <v>40</v>
      </c>
      <c r="H28" s="92"/>
      <c r="I28" s="93" t="s">
        <v>54</v>
      </c>
      <c r="J28" s="77" t="s">
        <v>12</v>
      </c>
      <c r="K28" s="78" t="s">
        <v>43</v>
      </c>
      <c r="L28" s="91"/>
    </row>
    <row r="29" spans="2:12" ht="45" x14ac:dyDescent="0.2">
      <c r="B29" s="72">
        <f t="shared" si="0"/>
        <v>20</v>
      </c>
      <c r="C29" s="86" t="s">
        <v>103</v>
      </c>
      <c r="D29" s="78" t="s">
        <v>45</v>
      </c>
      <c r="E29" s="92" t="s">
        <v>104</v>
      </c>
      <c r="F29" s="88" t="s">
        <v>85</v>
      </c>
      <c r="G29" s="78" t="s">
        <v>40</v>
      </c>
      <c r="H29" s="92"/>
      <c r="I29" s="93" t="s">
        <v>105</v>
      </c>
      <c r="J29" s="77" t="s">
        <v>12</v>
      </c>
      <c r="K29" s="84"/>
      <c r="L29" s="91"/>
    </row>
    <row r="30" spans="2:12" ht="30" x14ac:dyDescent="0.2">
      <c r="B30" s="72">
        <f t="shared" si="0"/>
        <v>21</v>
      </c>
      <c r="C30" s="86" t="s">
        <v>103</v>
      </c>
      <c r="D30" s="78" t="s">
        <v>45</v>
      </c>
      <c r="E30" s="92" t="s">
        <v>106</v>
      </c>
      <c r="F30" s="88" t="s">
        <v>85</v>
      </c>
      <c r="G30" s="78" t="s">
        <v>40</v>
      </c>
      <c r="H30" s="92"/>
      <c r="I30" s="93" t="s">
        <v>42</v>
      </c>
      <c r="J30" s="77" t="s">
        <v>12</v>
      </c>
      <c r="K30" s="84"/>
      <c r="L30" s="91"/>
    </row>
    <row r="31" spans="2:12" ht="45" x14ac:dyDescent="0.2">
      <c r="B31" s="72">
        <f t="shared" si="0"/>
        <v>22</v>
      </c>
      <c r="C31" s="86" t="s">
        <v>103</v>
      </c>
      <c r="D31" s="78" t="s">
        <v>45</v>
      </c>
      <c r="E31" s="92" t="s">
        <v>107</v>
      </c>
      <c r="F31" s="88" t="s">
        <v>108</v>
      </c>
      <c r="G31" s="78" t="s">
        <v>40</v>
      </c>
      <c r="H31" s="92"/>
      <c r="I31" s="93"/>
      <c r="J31" s="77" t="s">
        <v>12</v>
      </c>
      <c r="K31" s="84"/>
      <c r="L31" s="91"/>
    </row>
    <row r="32" spans="2:12" ht="60" x14ac:dyDescent="0.2">
      <c r="B32" s="72">
        <f t="shared" si="0"/>
        <v>23</v>
      </c>
      <c r="C32" s="86" t="s">
        <v>103</v>
      </c>
      <c r="D32" s="78" t="s">
        <v>37</v>
      </c>
      <c r="E32" s="92" t="s">
        <v>109</v>
      </c>
      <c r="F32" s="88" t="s">
        <v>108</v>
      </c>
      <c r="G32" s="78" t="s">
        <v>40</v>
      </c>
      <c r="H32" s="92"/>
      <c r="I32" s="93" t="s">
        <v>54</v>
      </c>
      <c r="J32" s="77" t="s">
        <v>12</v>
      </c>
      <c r="K32" s="78" t="s">
        <v>43</v>
      </c>
      <c r="L32" s="91"/>
    </row>
    <row r="33" spans="2:12" ht="45" x14ac:dyDescent="0.2">
      <c r="B33" s="72">
        <f t="shared" si="0"/>
        <v>24</v>
      </c>
      <c r="C33" s="86" t="s">
        <v>110</v>
      </c>
      <c r="D33" s="78" t="s">
        <v>45</v>
      </c>
      <c r="E33" s="92" t="s">
        <v>111</v>
      </c>
      <c r="F33" s="88" t="s">
        <v>108</v>
      </c>
      <c r="G33" s="78" t="s">
        <v>40</v>
      </c>
      <c r="H33" s="92"/>
      <c r="I33" s="93" t="s">
        <v>105</v>
      </c>
      <c r="J33" s="77" t="s">
        <v>12</v>
      </c>
      <c r="K33" s="96"/>
      <c r="L33" s="91"/>
    </row>
    <row r="34" spans="2:12" ht="120" x14ac:dyDescent="0.2">
      <c r="B34" s="72">
        <f t="shared" si="0"/>
        <v>25</v>
      </c>
      <c r="C34" s="86" t="s">
        <v>112</v>
      </c>
      <c r="D34" s="78" t="s">
        <v>45</v>
      </c>
      <c r="E34" s="92" t="s">
        <v>113</v>
      </c>
      <c r="F34" s="88" t="s">
        <v>108</v>
      </c>
      <c r="G34" s="78" t="s">
        <v>40</v>
      </c>
      <c r="H34" s="92" t="s">
        <v>114</v>
      </c>
      <c r="I34" s="93" t="s">
        <v>42</v>
      </c>
      <c r="J34" s="77" t="s">
        <v>12</v>
      </c>
      <c r="K34" s="96"/>
      <c r="L34" s="91"/>
    </row>
    <row r="35" spans="2:12" ht="135.75" thickBot="1" x14ac:dyDescent="0.25">
      <c r="B35" s="119">
        <f t="shared" si="0"/>
        <v>26</v>
      </c>
      <c r="C35" s="120" t="s">
        <v>112</v>
      </c>
      <c r="D35" s="121" t="s">
        <v>45</v>
      </c>
      <c r="E35" s="99" t="s">
        <v>115</v>
      </c>
      <c r="F35" s="98" t="s">
        <v>108</v>
      </c>
      <c r="G35" s="121" t="s">
        <v>40</v>
      </c>
      <c r="H35" s="99" t="s">
        <v>116</v>
      </c>
      <c r="I35" s="100" t="s">
        <v>105</v>
      </c>
      <c r="J35" s="122" t="s">
        <v>12</v>
      </c>
      <c r="K35" s="123"/>
      <c r="L35" s="101"/>
    </row>
    <row r="36" spans="2:12" ht="105" x14ac:dyDescent="0.2">
      <c r="B36" s="72">
        <f t="shared" si="0"/>
        <v>27</v>
      </c>
      <c r="C36" s="112" t="s">
        <v>117</v>
      </c>
      <c r="D36" s="113" t="s">
        <v>45</v>
      </c>
      <c r="E36" s="114" t="s">
        <v>118</v>
      </c>
      <c r="F36" s="113" t="s">
        <v>119</v>
      </c>
      <c r="G36" s="113" t="s">
        <v>60</v>
      </c>
      <c r="H36" s="114" t="s">
        <v>120</v>
      </c>
      <c r="I36" s="115" t="s">
        <v>121</v>
      </c>
      <c r="J36" s="116" t="s">
        <v>12</v>
      </c>
      <c r="K36" s="117"/>
      <c r="L36" s="118"/>
    </row>
    <row r="37" spans="2:12" ht="75" x14ac:dyDescent="0.2">
      <c r="B37" s="109">
        <f>ROW(B28)</f>
        <v>28</v>
      </c>
      <c r="C37" s="97" t="s">
        <v>122</v>
      </c>
      <c r="D37" s="88" t="s">
        <v>37</v>
      </c>
      <c r="E37" s="92" t="s">
        <v>123</v>
      </c>
      <c r="F37" s="88" t="s">
        <v>124</v>
      </c>
      <c r="G37" s="88" t="s">
        <v>125</v>
      </c>
      <c r="H37" s="92"/>
      <c r="I37" s="93" t="s">
        <v>126</v>
      </c>
      <c r="J37" s="110" t="s">
        <v>12</v>
      </c>
      <c r="K37" s="78" t="s">
        <v>43</v>
      </c>
      <c r="L37" s="111"/>
    </row>
    <row r="38" spans="2:12" ht="32.25" thickBot="1" x14ac:dyDescent="0.3">
      <c r="B38" s="119">
        <f>ROW(B29)</f>
        <v>29</v>
      </c>
      <c r="C38" s="102" t="s">
        <v>127</v>
      </c>
      <c r="D38" s="124" t="s">
        <v>37</v>
      </c>
      <c r="E38" s="104" t="s">
        <v>128</v>
      </c>
      <c r="F38" s="103" t="s">
        <v>16</v>
      </c>
      <c r="G38" s="103" t="s">
        <v>16</v>
      </c>
      <c r="H38" s="103" t="s">
        <v>16</v>
      </c>
      <c r="I38" s="105" t="s">
        <v>129</v>
      </c>
      <c r="J38" s="106" t="s">
        <v>130</v>
      </c>
      <c r="K38" s="107" t="s">
        <v>131</v>
      </c>
      <c r="L38" s="108" t="s">
        <v>132</v>
      </c>
    </row>
    <row r="39" spans="2:12" x14ac:dyDescent="0.2">
      <c r="B39" s="6"/>
      <c r="C39" s="11"/>
      <c r="E39" s="12"/>
      <c r="F39" s="37"/>
      <c r="G39" s="12"/>
      <c r="H39" s="12"/>
      <c r="I39" s="12"/>
      <c r="J39" s="13"/>
      <c r="K39" s="13"/>
      <c r="L39" s="6"/>
    </row>
    <row r="40" spans="2:12" ht="15.75" x14ac:dyDescent="0.25">
      <c r="B40" s="153" t="s">
        <v>133</v>
      </c>
      <c r="C40" s="153"/>
      <c r="E40" s="12"/>
      <c r="F40" s="39"/>
      <c r="G40" s="12"/>
      <c r="H40" s="12"/>
      <c r="I40" s="12"/>
      <c r="J40" s="13"/>
      <c r="K40" s="13"/>
      <c r="L40" s="6"/>
    </row>
    <row r="41" spans="2:12" ht="15" x14ac:dyDescent="0.25">
      <c r="B41" s="14"/>
      <c r="C41" s="15"/>
      <c r="D41" s="16"/>
      <c r="E41" s="17"/>
      <c r="F41" s="40"/>
      <c r="G41" s="17"/>
      <c r="H41" s="17"/>
      <c r="I41" s="17"/>
      <c r="J41" s="18"/>
      <c r="K41" s="34"/>
      <c r="L41" s="16"/>
    </row>
    <row r="42" spans="2:12" x14ac:dyDescent="0.2">
      <c r="C42" s="1"/>
      <c r="E42" s="2"/>
      <c r="F42" s="41"/>
      <c r="G42" s="2"/>
      <c r="H42" s="2"/>
      <c r="I42" s="2"/>
      <c r="J42" s="8"/>
      <c r="K42" s="8"/>
    </row>
    <row r="43" spans="2:12" ht="15.75" x14ac:dyDescent="0.25">
      <c r="B43" s="19" t="s">
        <v>134</v>
      </c>
      <c r="C43" s="20"/>
      <c r="D43" s="21"/>
      <c r="E43" s="22"/>
      <c r="F43" s="42"/>
      <c r="G43" s="22"/>
      <c r="H43" s="22"/>
      <c r="I43" s="22"/>
      <c r="J43" s="13"/>
      <c r="K43" s="13"/>
      <c r="L43" s="6"/>
    </row>
    <row r="44" spans="2:12" ht="15.75" x14ac:dyDescent="0.25">
      <c r="B44" s="23"/>
      <c r="C44" s="24"/>
      <c r="D44" s="25"/>
      <c r="E44" s="26"/>
      <c r="F44" s="43"/>
      <c r="G44" s="26"/>
      <c r="H44" s="26"/>
      <c r="I44" s="26"/>
      <c r="J44" s="18"/>
      <c r="K44" s="18"/>
      <c r="L44" s="16"/>
    </row>
    <row r="45" spans="2:12" s="6" customFormat="1" ht="15.75" x14ac:dyDescent="0.25">
      <c r="B45" s="19"/>
      <c r="C45" s="20"/>
      <c r="D45" s="21"/>
      <c r="E45" s="22"/>
      <c r="F45" s="42"/>
      <c r="G45" s="22"/>
      <c r="H45" s="22"/>
      <c r="I45" s="22"/>
      <c r="J45" s="13"/>
      <c r="K45" s="13"/>
    </row>
    <row r="46" spans="2:12" s="6" customFormat="1" ht="15.75" x14ac:dyDescent="0.25">
      <c r="B46" s="19" t="s">
        <v>135</v>
      </c>
      <c r="C46" s="20"/>
      <c r="D46" s="27"/>
      <c r="E46" s="22"/>
      <c r="F46" s="42"/>
      <c r="G46" s="22"/>
      <c r="H46" s="22"/>
      <c r="I46" s="22"/>
      <c r="J46" s="13"/>
      <c r="K46" s="13"/>
    </row>
    <row r="47" spans="2:12" s="6" customFormat="1" ht="15" x14ac:dyDescent="0.2">
      <c r="B47" s="28"/>
      <c r="C47" s="29"/>
      <c r="D47" s="25"/>
      <c r="E47" s="26"/>
      <c r="F47" s="43"/>
      <c r="G47" s="26"/>
      <c r="H47" s="26"/>
      <c r="I47" s="26"/>
      <c r="J47" s="18"/>
      <c r="K47" s="18"/>
      <c r="L47" s="16"/>
    </row>
    <row r="48" spans="2:12" s="6" customFormat="1" ht="15" x14ac:dyDescent="0.2">
      <c r="B48" s="27"/>
      <c r="C48" s="30"/>
      <c r="D48" s="21"/>
      <c r="E48" s="22"/>
      <c r="F48" s="42"/>
      <c r="G48" s="22"/>
      <c r="H48" s="22"/>
      <c r="I48" s="22"/>
      <c r="J48" s="13"/>
      <c r="K48" s="13"/>
    </row>
    <row r="49" spans="2:12" s="6" customFormat="1" ht="15" x14ac:dyDescent="0.2">
      <c r="B49" s="27"/>
      <c r="C49" s="30"/>
      <c r="D49" s="21"/>
      <c r="E49" s="22"/>
      <c r="F49" s="42"/>
      <c r="G49" s="22"/>
      <c r="H49" s="22"/>
      <c r="I49" s="22"/>
      <c r="J49" s="13"/>
      <c r="K49" s="13"/>
    </row>
    <row r="50" spans="2:12" s="6" customFormat="1" ht="15.75" x14ac:dyDescent="0.25">
      <c r="B50" s="149" t="s">
        <v>136</v>
      </c>
      <c r="C50" s="149"/>
      <c r="D50" s="25"/>
      <c r="E50" s="26"/>
      <c r="F50" s="44"/>
      <c r="G50" s="45" t="s">
        <v>137</v>
      </c>
      <c r="H50" s="16"/>
      <c r="I50" s="46"/>
      <c r="J50" s="47" t="s">
        <v>138</v>
      </c>
      <c r="K50" s="16"/>
      <c r="L50" s="16"/>
    </row>
    <row r="51" spans="2:12" s="6" customFormat="1" ht="15.75" x14ac:dyDescent="0.25">
      <c r="B51" s="48"/>
      <c r="C51" s="49"/>
      <c r="D51" s="21"/>
      <c r="E51" s="22"/>
      <c r="F51" s="50"/>
      <c r="G51" s="22"/>
      <c r="H51" s="31"/>
      <c r="I51" s="32"/>
      <c r="K51" s="33"/>
    </row>
    <row r="52" spans="2:12" s="6" customFormat="1" ht="15.75" x14ac:dyDescent="0.25">
      <c r="B52" s="48"/>
      <c r="C52" s="49"/>
      <c r="D52" s="21"/>
      <c r="E52" s="22"/>
      <c r="F52" s="50"/>
      <c r="G52" s="22"/>
      <c r="H52" s="31"/>
      <c r="I52" s="32"/>
      <c r="K52" s="33"/>
    </row>
    <row r="53" spans="2:12" s="6" customFormat="1" ht="15.75" x14ac:dyDescent="0.25">
      <c r="B53" s="149" t="s">
        <v>139</v>
      </c>
      <c r="C53" s="149"/>
      <c r="D53" s="25"/>
      <c r="E53" s="26"/>
      <c r="F53" s="44"/>
      <c r="G53" s="45" t="s">
        <v>137</v>
      </c>
      <c r="H53" s="16"/>
      <c r="I53" s="46"/>
      <c r="J53" s="47" t="s">
        <v>138</v>
      </c>
      <c r="K53" s="16"/>
      <c r="L53" s="16"/>
    </row>
    <row r="54" spans="2:12" s="6" customFormat="1" ht="15.75" x14ac:dyDescent="0.25">
      <c r="B54" s="48"/>
      <c r="C54" s="49"/>
      <c r="D54" s="21"/>
      <c r="E54" s="22"/>
      <c r="F54" s="19"/>
      <c r="G54" s="31"/>
      <c r="H54" s="31"/>
      <c r="I54" s="32"/>
      <c r="J54" s="33"/>
      <c r="K54" s="33"/>
    </row>
    <row r="55" spans="2:12" s="6" customFormat="1" ht="15.75" x14ac:dyDescent="0.25">
      <c r="B55" s="51"/>
      <c r="C55" s="52"/>
      <c r="D55" s="53"/>
      <c r="E55" s="54"/>
      <c r="F55" s="55"/>
      <c r="G55" s="56"/>
      <c r="H55" s="56"/>
      <c r="I55" s="57"/>
      <c r="J55" s="58"/>
      <c r="K55" s="59"/>
      <c r="L55" s="58"/>
    </row>
    <row r="56" spans="2:12" s="6" customFormat="1" ht="15.75" x14ac:dyDescent="0.25">
      <c r="B56" s="150" t="s">
        <v>140</v>
      </c>
      <c r="C56" s="150"/>
      <c r="D56" s="25"/>
      <c r="E56" s="26"/>
      <c r="F56" s="44"/>
      <c r="G56" s="45" t="s">
        <v>137</v>
      </c>
      <c r="H56" s="16"/>
      <c r="I56" s="46"/>
      <c r="J56" s="47" t="s">
        <v>138</v>
      </c>
      <c r="K56" s="16"/>
      <c r="L56" s="16"/>
    </row>
    <row r="57" spans="2:12" s="6" customFormat="1" ht="15.75" x14ac:dyDescent="0.25">
      <c r="B57" s="51"/>
      <c r="C57" s="52"/>
      <c r="D57" s="53"/>
      <c r="E57" s="54"/>
      <c r="F57" s="60"/>
      <c r="G57" s="56"/>
      <c r="H57" s="56"/>
      <c r="I57" s="57"/>
      <c r="J57" s="59"/>
      <c r="K57" s="59"/>
      <c r="L57" s="58"/>
    </row>
    <row r="58" spans="2:12" ht="15.75" x14ac:dyDescent="0.25">
      <c r="B58" s="51"/>
      <c r="C58" s="52"/>
      <c r="D58" s="53"/>
      <c r="E58" s="54"/>
      <c r="F58" s="60"/>
      <c r="G58" s="54"/>
      <c r="H58" s="54"/>
      <c r="I58" s="57"/>
      <c r="J58" s="59"/>
      <c r="K58" s="61"/>
      <c r="L58" s="58"/>
    </row>
    <row r="59" spans="2:12" ht="15.75" x14ac:dyDescent="0.25">
      <c r="B59" s="150" t="s">
        <v>141</v>
      </c>
      <c r="C59" s="150"/>
      <c r="D59" s="25"/>
      <c r="E59" s="26"/>
      <c r="F59" s="44"/>
      <c r="G59" s="45" t="s">
        <v>137</v>
      </c>
      <c r="H59" s="16"/>
      <c r="I59" s="46"/>
      <c r="J59" s="47" t="s">
        <v>138</v>
      </c>
      <c r="K59" s="16"/>
      <c r="L59" s="16"/>
    </row>
    <row r="60" spans="2:12" x14ac:dyDescent="0.2">
      <c r="C60" s="1"/>
      <c r="E60" s="2"/>
      <c r="F60" s="38"/>
      <c r="G60" s="2"/>
      <c r="H60" s="2"/>
      <c r="I60" s="2"/>
      <c r="J60" s="8"/>
      <c r="K60" s="8"/>
    </row>
    <row r="61" spans="2:12" x14ac:dyDescent="0.2">
      <c r="C61" s="1"/>
      <c r="E61" s="2"/>
      <c r="F61" s="38"/>
      <c r="G61" s="2"/>
      <c r="H61" s="2"/>
      <c r="I61" s="2"/>
      <c r="J61" s="8"/>
      <c r="K61" s="8"/>
    </row>
    <row r="62" spans="2:12" x14ac:dyDescent="0.2">
      <c r="C62" s="1"/>
      <c r="E62" s="2"/>
      <c r="F62" s="38"/>
      <c r="G62" s="2"/>
      <c r="H62" s="2"/>
      <c r="I62" s="2"/>
      <c r="J62" s="8"/>
      <c r="K62" s="8"/>
    </row>
    <row r="63" spans="2:12" x14ac:dyDescent="0.2">
      <c r="C63" s="1"/>
      <c r="E63" s="2"/>
      <c r="F63" s="38"/>
      <c r="G63" s="2"/>
      <c r="H63" s="2"/>
      <c r="I63" s="2"/>
      <c r="J63" s="8"/>
      <c r="K63" s="8"/>
    </row>
    <row r="64" spans="2:12" x14ac:dyDescent="0.2">
      <c r="C64" s="1"/>
      <c r="E64" s="2"/>
      <c r="F64" s="38"/>
      <c r="G64" s="2"/>
      <c r="H64" s="2"/>
      <c r="I64" s="2"/>
      <c r="J64" s="8"/>
      <c r="K64" s="8"/>
    </row>
    <row r="65" spans="3:11" x14ac:dyDescent="0.2">
      <c r="C65" s="1"/>
      <c r="E65" s="2"/>
      <c r="F65" s="38"/>
      <c r="G65" s="2"/>
      <c r="H65" s="2"/>
      <c r="I65" s="2"/>
      <c r="J65" s="8"/>
      <c r="K65" s="8"/>
    </row>
    <row r="66" spans="3:11" x14ac:dyDescent="0.2">
      <c r="C66" s="1"/>
      <c r="E66" s="2"/>
      <c r="F66" s="38"/>
      <c r="G66" s="2"/>
      <c r="H66" s="2"/>
      <c r="I66" s="2"/>
      <c r="J66" s="8"/>
      <c r="K66" s="8"/>
    </row>
    <row r="67" spans="3:11" x14ac:dyDescent="0.2">
      <c r="J67" s="8"/>
      <c r="K67" s="8"/>
    </row>
    <row r="68" spans="3:11" x14ac:dyDescent="0.2">
      <c r="J68" s="8"/>
      <c r="K68" s="8"/>
    </row>
    <row r="69" spans="3:11" x14ac:dyDescent="0.2">
      <c r="J69" s="8"/>
      <c r="K69" s="8"/>
    </row>
    <row r="70" spans="3:11" x14ac:dyDescent="0.2">
      <c r="J70" s="8"/>
      <c r="K70" s="8"/>
    </row>
    <row r="71" spans="3:11" x14ac:dyDescent="0.2">
      <c r="J71" s="8"/>
      <c r="K71" s="8"/>
    </row>
    <row r="72" spans="3:11" x14ac:dyDescent="0.2">
      <c r="J72" s="8"/>
      <c r="K72" s="8"/>
    </row>
    <row r="73" spans="3:11" x14ac:dyDescent="0.2">
      <c r="J73" s="8"/>
      <c r="K73" s="8"/>
    </row>
    <row r="74" spans="3:11" x14ac:dyDescent="0.2">
      <c r="J74" s="8"/>
    </row>
    <row r="75" spans="3:11" x14ac:dyDescent="0.2">
      <c r="J75" s="8"/>
    </row>
    <row r="76" spans="3:11" x14ac:dyDescent="0.2">
      <c r="J76" s="8"/>
    </row>
    <row r="77" spans="3:11" x14ac:dyDescent="0.2">
      <c r="J77" s="8"/>
    </row>
    <row r="78" spans="3:11" x14ac:dyDescent="0.2">
      <c r="J78" s="8"/>
    </row>
    <row r="79" spans="3:11" x14ac:dyDescent="0.2">
      <c r="J79" s="8"/>
    </row>
    <row r="80" spans="3:11" x14ac:dyDescent="0.2">
      <c r="J80" s="8"/>
    </row>
    <row r="81" spans="10:10" x14ac:dyDescent="0.2">
      <c r="J81" s="8"/>
    </row>
    <row r="82" spans="10:10" x14ac:dyDescent="0.2">
      <c r="J82" s="8"/>
    </row>
    <row r="83" spans="10:10" x14ac:dyDescent="0.2">
      <c r="J83" s="8"/>
    </row>
    <row r="84" spans="10:10" x14ac:dyDescent="0.2">
      <c r="J84" s="8"/>
    </row>
  </sheetData>
  <mergeCells count="17">
    <mergeCell ref="B50:C50"/>
    <mergeCell ref="B53:C53"/>
    <mergeCell ref="B56:C56"/>
    <mergeCell ref="B59:C59"/>
    <mergeCell ref="G4:H4"/>
    <mergeCell ref="B40:C40"/>
    <mergeCell ref="F6:G8"/>
    <mergeCell ref="H6:I8"/>
    <mergeCell ref="B6:E6"/>
    <mergeCell ref="B7:E7"/>
    <mergeCell ref="F2:H2"/>
    <mergeCell ref="B5:H5"/>
    <mergeCell ref="B8:E8"/>
    <mergeCell ref="J6:L8"/>
    <mergeCell ref="G3:H3"/>
    <mergeCell ref="I2:J2"/>
    <mergeCell ref="K2:L2"/>
  </mergeCells>
  <phoneticPr fontId="1" type="noConversion"/>
  <hyperlinks>
    <hyperlink ref="H6" r:id="rId1" xr:uid="{332483DB-2024-45BF-8620-9418A8D15E9A}"/>
  </hyperlinks>
  <printOptions horizontalCentered="1"/>
  <pageMargins left="0" right="0" top="0.19685039370078741" bottom="0.39370078740157483" header="0.51181102362204722" footer="0.11811023622047245"/>
  <pageSetup paperSize="9" scale="59" fitToHeight="0" orientation="landscape" r:id="rId2"/>
  <headerFooter alignWithMargins="0">
    <oddFooter xml:space="preserve">&amp;L30 Oct 2023&amp;CThis is an uncontrolled copy if photocopied or printed from the Intranet.
Copyright © all rights reserved.&amp;R&amp;F
Page &amp;P of &amp;N </oddFooter>
  </headerFooter>
  <rowBreaks count="2" manualBreakCount="2">
    <brk id="21" max="11" man="1"/>
    <brk id="38" max="11" man="1"/>
  </rowBreaks>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0DD10F8FD5832D439B2F2349C378C0CF" ma:contentTypeVersion="16" ma:contentTypeDescription="Create a new document." ma:contentTypeScope="" ma:versionID="78e6083a097f0f6dd5403d03a68b442a">
  <xsd:schema xmlns:xsd="http://www.w3.org/2001/XMLSchema" xmlns:xs="http://www.w3.org/2001/XMLSchema" xmlns:p="http://schemas.microsoft.com/office/2006/metadata/properties" xmlns:ns2="6b52167f-bd76-444c-91ba-391bd6f89101" xmlns:ns3="de5d2c5c-e379-42cf-85a4-2a4633504156" targetNamespace="http://schemas.microsoft.com/office/2006/metadata/properties" ma:root="true" ma:fieldsID="29f5cce66e6a6268091435f4313d6b6e" ns2:_="" ns3:_="">
    <xsd:import namespace="6b52167f-bd76-444c-91ba-391bd6f89101"/>
    <xsd:import namespace="de5d2c5c-e379-42cf-85a4-2a4633504156"/>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ObjectDetectorVersions" minOccurs="0"/>
                <xsd:element ref="ns2:SharedWithUsers" minOccurs="0"/>
                <xsd:element ref="ns2:SharedWithDetails" minOccurs="0"/>
                <xsd:element ref="ns3:lcf76f155ced4ddcb4097134ff3c332f" minOccurs="0"/>
                <xsd:element ref="ns2:TaxCatchAll" minOccurs="0"/>
                <xsd:element ref="ns3:MediaServiceDateTaken" minOccurs="0"/>
                <xsd:element ref="ns3:MediaServiceGenerationTime" minOccurs="0"/>
                <xsd:element ref="ns3:MediaServiceEventHashCode" minOccurs="0"/>
                <xsd:element ref="ns3:MediaServiceOCR" minOccurs="0"/>
                <xsd:element ref="ns3:MediaLengthInSeconds" minOccurs="0"/>
                <xsd:element ref="ns3:MediaServiceSearchPropertie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b52167f-bd76-444c-91ba-391bd6f89101"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dexed="true"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2c1a58f1-ff9f-4eeb-8ada-7485cbf60fd1}" ma:internalName="TaxCatchAll" ma:showField="CatchAllData" ma:web="6b52167f-bd76-444c-91ba-391bd6f8910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de5d2c5c-e379-42cf-85a4-2a4633504156"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0669a2f0-1e60-4dfc-b8ab-a68ba7f0433b" ma:termSetId="09814cd3-568e-fe90-9814-8d621ff8fb84" ma:anchorId="fba54fb3-c3e1-fe81-a776-ca4b69148c4d" ma:open="true" ma:isKeyword="false">
      <xsd:complexType>
        <xsd:sequence>
          <xsd:element ref="pc:Terms" minOccurs="0" maxOccurs="1"/>
        </xsd:sequence>
      </xsd:complex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element name="MediaLengthInSeconds" ma:index="23" nillable="true" ma:displayName="MediaLengthInSeconds" ma:hidden="true" ma:internalName="MediaLengthInSeconds" ma:readOnly="true">
      <xsd:simpleType>
        <xsd:restriction base="dms:Unknown"/>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e5d2c5c-e379-42cf-85a4-2a4633504156">
      <Terms xmlns="http://schemas.microsoft.com/office/infopath/2007/PartnerControls"/>
    </lcf76f155ced4ddcb4097134ff3c332f>
    <TaxCatchAll xmlns="6b52167f-bd76-444c-91ba-391bd6f89101" xsi:nil="true"/>
    <_dlc_DocId xmlns="6b52167f-bd76-444c-91ba-391bd6f89101">ZONEH-1560835667-1171</_dlc_DocId>
    <_dlc_DocIdUrl xmlns="6b52167f-bd76-444c-91ba-391bd6f89101">
      <Url>https://trecnz.sharepoint.com/sites/ZONEH-SH50-51-HAWKESBAY/_layouts/15/DocIdRedir.aspx?ID=ZONEH-1560835667-1171</Url>
      <Description>ZONEH-1560835667-1171</Description>
    </_dlc_DocIdUrl>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B84AAC3-2460-4069-95CF-8AE09FC40AFD}">
  <ds:schemaRefs>
    <ds:schemaRef ds:uri="http://schemas.microsoft.com/sharepoint/events"/>
  </ds:schemaRefs>
</ds:datastoreItem>
</file>

<file path=customXml/itemProps2.xml><?xml version="1.0" encoding="utf-8"?>
<ds:datastoreItem xmlns:ds="http://schemas.openxmlformats.org/officeDocument/2006/customXml" ds:itemID="{D05A5BD5-ADCD-471F-BFC0-9FE60951D54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b52167f-bd76-444c-91ba-391bd6f89101"/>
    <ds:schemaRef ds:uri="de5d2c5c-e379-42cf-85a4-2a46335041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A3C9034-B277-47A7-9BDC-D650A00D67B5}">
  <ds:schemaRefs>
    <ds:schemaRef ds:uri="http://schemas.microsoft.com/office/2006/metadata/properties"/>
    <ds:schemaRef ds:uri="http://schemas.microsoft.com/office/infopath/2007/PartnerControls"/>
    <ds:schemaRef ds:uri="de5d2c5c-e379-42cf-85a4-2a4633504156"/>
    <ds:schemaRef ds:uri="6b52167f-bd76-444c-91ba-391bd6f89101"/>
  </ds:schemaRefs>
</ds:datastoreItem>
</file>

<file path=customXml/itemProps4.xml><?xml version="1.0" encoding="utf-8"?>
<ds:datastoreItem xmlns:ds="http://schemas.openxmlformats.org/officeDocument/2006/customXml" ds:itemID="{64B1317D-FE4C-4AC8-A02B-F96D2D7AE54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Reinforced Slope</vt:lpstr>
      <vt:lpstr>'Reinforced Slope'!Print_Area</vt:lpstr>
      <vt:lpstr>'Reinforced Slope'!Print_Titles</vt:lpstr>
    </vt:vector>
  </TitlesOfParts>
  <Manager/>
  <Company>Fulton Hogan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 Sheriff</dc:creator>
  <cp:keywords/>
  <dc:description/>
  <cp:lastModifiedBy>William Tat</cp:lastModifiedBy>
  <cp:revision/>
  <dcterms:created xsi:type="dcterms:W3CDTF">2008-07-16T20:46:18Z</dcterms:created>
  <dcterms:modified xsi:type="dcterms:W3CDTF">2024-03-14T03:22:37Z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wner">
    <vt:lpwstr>brownjad</vt:lpwstr>
  </property>
  <property fmtid="{D5CDD505-2E9C-101B-9397-08002B2CF9AE}" pid="3" name="Modified">
    <vt:lpwstr>16-06-2016</vt:lpwstr>
  </property>
  <property fmtid="{D5CDD505-2E9C-101B-9397-08002B2CF9AE}" pid="4" name="Revision">
    <vt:lpwstr>2</vt:lpwstr>
  </property>
  <property fmtid="{D5CDD505-2E9C-101B-9397-08002B2CF9AE}" pid="5" name="ContentID">
    <vt:lpwstr>REC_862697</vt:lpwstr>
  </property>
  <property fmtid="{D5CDD505-2E9C-101B-9397-08002B2CF9AE}" pid="6" name="dRevLabel">
    <vt:lpwstr>2</vt:lpwstr>
  </property>
  <property fmtid="{D5CDD505-2E9C-101B-9397-08002B2CF9AE}" pid="7" name="dDocName">
    <vt:lpwstr>REC_862697</vt:lpwstr>
  </property>
  <property fmtid="{D5CDD505-2E9C-101B-9397-08002B2CF9AE}" pid="8" name="xCreatorOwner">
    <vt:lpwstr>brownjad</vt:lpwstr>
  </property>
  <property fmtid="{D5CDD505-2E9C-101B-9397-08002B2CF9AE}" pid="9" name="dID">
    <vt:lpwstr>1146025</vt:lpwstr>
  </property>
  <property fmtid="{D5CDD505-2E9C-101B-9397-08002B2CF9AE}" pid="10" name="DISProperties">
    <vt:lpwstr>dRevLabel,xCreatorOwner,dID,Revision,Modified,DISTaskPaneUrl,ContentID,dDocName,Owner</vt:lpwstr>
  </property>
  <property fmtid="{D5CDD505-2E9C-101B-9397-08002B2CF9AE}" pid="11" name="DISTaskPaneUrl">
    <vt:lpwstr>http://www.fultonhoganrecords.com/cs/idcplg?ClientControlled=DocMan&amp;coreContentOnly=1&amp;WebdavRequest=1&amp;IdcService=DOC_INFO&amp;dID=1146025</vt:lpwstr>
  </property>
  <property fmtid="{D5CDD505-2E9C-101B-9397-08002B2CF9AE}" pid="12" name="ContentTypeId">
    <vt:lpwstr>0x0101000DD10F8FD5832D439B2F2349C378C0CF</vt:lpwstr>
  </property>
  <property fmtid="{D5CDD505-2E9C-101B-9397-08002B2CF9AE}" pid="13" name="_dlc_DocIdItemGuid">
    <vt:lpwstr>bfa0c032-e931-4dbe-a046-4cb15aeced83</vt:lpwstr>
  </property>
  <property fmtid="{D5CDD505-2E9C-101B-9397-08002B2CF9AE}" pid="14" name="MediaServiceImageTags">
    <vt:lpwstr/>
  </property>
</Properties>
</file>