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P:\Projects\Calder Park\ITP's\Reviewed\"/>
    </mc:Choice>
  </mc:AlternateContent>
  <xr:revisionPtr revIDLastSave="0" documentId="13_ncr:1_{E60E18A7-2C87-4292-836D-D3E527B5AA2E}" xr6:coauthVersionLast="47" xr6:coauthVersionMax="47" xr10:uidLastSave="{00000000-0000-0000-0000-000000000000}"/>
  <bookViews>
    <workbookView xWindow="28680" yWindow="-120" windowWidth="29040" windowHeight="15840" xr2:uid="{00000000-000D-0000-FFFF-FFFF00000000}"/>
  </bookViews>
  <sheets>
    <sheet name="Sheet1" sheetId="1" r:id="rId1"/>
  </sheets>
  <definedNames>
    <definedName name="_xlnm.Print_Area" localSheetId="0">Sheet1!$A$11:$K$47</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1" l="1"/>
  <c r="K13" i="1"/>
  <c r="K12" i="1"/>
</calcChain>
</file>

<file path=xl/sharedStrings.xml><?xml version="1.0" encoding="utf-8"?>
<sst xmlns="http://schemas.openxmlformats.org/spreadsheetml/2006/main" count="206" uniqueCount="104">
  <si>
    <t>ConQA Team Notes:</t>
  </si>
  <si>
    <t xml:space="preserve">Document Title:  </t>
  </si>
  <si>
    <t>ITP Description:</t>
  </si>
  <si>
    <t>Discipline (e.g. CIV/STR/RAIL:</t>
  </si>
  <si>
    <t>STR</t>
  </si>
  <si>
    <t>Revision Number:</t>
  </si>
  <si>
    <t>Revision Date:</t>
  </si>
  <si>
    <t xml:space="preserve">ITP created by: </t>
  </si>
  <si>
    <t xml:space="preserve">ITP approved for use by: </t>
  </si>
  <si>
    <r>
      <t xml:space="preserve">Special Notes to ConQA Team </t>
    </r>
    <r>
      <rPr>
        <sz val="11"/>
        <rFont val="Calibri"/>
        <family val="2"/>
        <scheme val="minor"/>
      </rPr>
      <t>:</t>
    </r>
  </si>
  <si>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</si>
  <si>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</si>
  <si>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</si>
  <si>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</si>
  <si>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</si>
  <si>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</si>
  <si>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</si>
  <si>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</si>
  <si>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</si>
  <si>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</si>
  <si>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</si>
  <si>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</si>
  <si>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</si>
  <si>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</si>
  <si>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</si>
  <si>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</si>
  <si>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</si>
  <si>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N/A</t>
  </si>
  <si>
    <t>NA</t>
  </si>
  <si>
    <t>1.2</t>
  </si>
  <si>
    <t>Preliminaries</t>
  </si>
  <si>
    <t>Precast Elements</t>
  </si>
  <si>
    <t>Precast supplier is required to provide the following Quality Assurance documentation for each element, typically this consists of:
i. Certificate of Compliance / Birth Certificate
ii. Compressive strength test results
iii. Precast Lifting Design
iv. Pre-pour check sheet / ITP
v. Post-pour check sheet / ITP
vi. Covermeter check record
vii. Record of dimensional measurements to demonstrate compliance with dimensional tolerances of precast shown on table 610.463 (November 2018) / 610.473 (March/June 2019).
Note: Different revisions of 610 have different clause numbers
Collate: Precast Quality Assurance Documentation so it can be uploaded into Teambinder (don't attach it here)</t>
  </si>
  <si>
    <t>Document Review</t>
  </si>
  <si>
    <t>Each element</t>
  </si>
  <si>
    <t>IP</t>
  </si>
  <si>
    <t>PE/SE/SPE</t>
  </si>
  <si>
    <t>This ITP</t>
  </si>
  <si>
    <t>MRPA Quality Management Plan</t>
  </si>
  <si>
    <t>Once, for each product</t>
  </si>
  <si>
    <t>Nominated Authority</t>
  </si>
  <si>
    <t>Joint Sealant</t>
  </si>
  <si>
    <t>Details of the joint sealant used to seal around the precast element to be submitted for review to the Nominated Authority.
Enter: Teambinder Material Approval number
[free text box]</t>
  </si>
  <si>
    <t>SE/PE/SPE</t>
  </si>
  <si>
    <t>Pre-installation Activities</t>
  </si>
  <si>
    <t>Survey Set-out of Precast Elements</t>
  </si>
  <si>
    <t>Measure
Visual</t>
  </si>
  <si>
    <t>Surveyor
SE/PE/SPE</t>
  </si>
  <si>
    <t>IFC Drawings</t>
  </si>
  <si>
    <t>Materials Inspection Checklist</t>
  </si>
  <si>
    <t>620.06
620.07
MRPA Quality Management Plan</t>
  </si>
  <si>
    <t>General inspection of precast elements for defects including cracks, damage, exposed reinforcement and where applicable, damage to coatings.
Confirm that the cast in lifters (anchors or loops) are the correct size and orientation as per the Precast Lifting Design (they should be clearly labelled on the end to be connected to).
Elements shall have unique identification and orientation marked (if applicable).
Complete: Materials Inspection Checklist in ConQA</t>
  </si>
  <si>
    <t>Installation Activities</t>
  </si>
  <si>
    <t>Precast Handling</t>
  </si>
  <si>
    <t>620.07
Crane Lift Study</t>
  </si>
  <si>
    <t xml:space="preserve">Unless otherwise specified, precast elements shall be lifted using the lifting points provided and supported with the top surface uppermost at all times. </t>
  </si>
  <si>
    <t>Visual</t>
  </si>
  <si>
    <t>Precast Placement</t>
  </si>
  <si>
    <t>IFC Drawings
610.27</t>
  </si>
  <si>
    <t>Precast Traceability</t>
  </si>
  <si>
    <t>All manufactured precast elements shall be traced from the completion of manufacture to their final location by a unique identification number.
Record: The final location of each precast element, showing individual ID and date installed onto the Red-line Drawings or Survey Report</t>
  </si>
  <si>
    <t>Post-installation Activities</t>
  </si>
  <si>
    <t xml:space="preserve">As-built Survey </t>
  </si>
  <si>
    <t>Non-conformance Report (NCR) Closure</t>
  </si>
  <si>
    <t>Ensure that any NCRs pertaining to the lot / element / Work area that this ITP covers, have been closed in CAMs.</t>
  </si>
  <si>
    <t>Once, prior to closure of this lot / element / Work area</t>
  </si>
  <si>
    <t>HP*</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</si>
  <si>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</si>
  <si>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</si>
  <si>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Print Name:                                                           Position:                                                                           Signature:                                                           Date:           /              /</t>
  </si>
  <si>
    <t>Blinding Concrete</t>
  </si>
  <si>
    <t xml:space="preserve">Drainage </t>
  </si>
  <si>
    <t>Drainage Weepholes to be installed as per IFC Drawings
Install 50 Diameter uPVC Pipe with 0.5% min fall.
300 Wide Strip vertical strip drain (Prodrain PD40) positioned centrally on back face of panel</t>
  </si>
  <si>
    <t>Panel Joint - RSS and L-shape wall</t>
  </si>
  <si>
    <t>Architectural Finish</t>
  </si>
  <si>
    <t>Where applicable
Attach Concrete Test Result</t>
  </si>
  <si>
    <t>Packers</t>
  </si>
  <si>
    <t>50mm Thick Architectural finish.
20mm Thick Dummy Joint in Architectural finish.</t>
  </si>
  <si>
    <t>IFC Drawings
610.47 (a)
Table 610.474
(Feb 2020)</t>
  </si>
  <si>
    <t>Material Inspection Checklist</t>
  </si>
  <si>
    <t>Make any adjustments necessary by lifting the unit and adding/removing shims or adjusting the levelling bolts so that alignment between units, overall height and position remains in tolerance.
The nominal gap between elements is as per the IFC Drawings.</t>
  </si>
  <si>
    <t>Provide record of dimensional measurements to demonstrate concrete members comply with tolerances as per the table 610.47
Attach: Survey As-builts / Survey Report</t>
  </si>
  <si>
    <t xml:space="preserve">VicRoads Section
620 </t>
  </si>
  <si>
    <t>VicRoads Section
610</t>
  </si>
  <si>
    <t xml:space="preserve">IFC Drawings
610.47 (a)
Table 610.474
</t>
  </si>
  <si>
    <t>Foundation</t>
  </si>
  <si>
    <t>2.2</t>
  </si>
  <si>
    <t>Precast L-Shape Wall (Supply &amp; Installation)</t>
  </si>
  <si>
    <t>Inspection &amp; Test Plan - Precast L-Shape Wall (Supply &amp; Installation)</t>
  </si>
  <si>
    <t>100x100 min non metallic packers shall be placed on blinding concrete</t>
  </si>
  <si>
    <t xml:space="preserve">Flowable Grout </t>
  </si>
  <si>
    <t>U.N.O All cementitous grout shall be a flowable type C class dual shrinkage compensated grout with a minimum compressive strength of 40 MPa
50 NOM gap between precast wall base and blinding shall be flood grouted.
Backfill and compaction may commence after Grout has achieved 10 MPa Min Strength</t>
  </si>
  <si>
    <t>The gap between each precast element or at interfaces with other structures should be sealed with an the approved filler. Install compressible filler with backing rod both faces.
300 Wide Bitac Multi-laminate tape centrally over joint between RSS wall and L-Shape panel.</t>
  </si>
  <si>
    <t>Pradeep Talasila</t>
  </si>
  <si>
    <t>2.4</t>
  </si>
  <si>
    <t>Foundation material under L-shape wall base slab shall adhere with minimum design bearing capacity of 200kPa and shall exhibit a minimum unndrained shear strength of 80 kPa. L-Shape wall shall be founded on 0.5m of Type B Structural fill</t>
  </si>
  <si>
    <t xml:space="preserve">Survey activities undertaken to ensure and validate that all Works meet level and location requirements within the tolerances as per the table 610.474 as applicable to the element.
</t>
  </si>
  <si>
    <t>Blinding concrete shall be placed, leveled and surveyed. Provide stiff broom finish or rougher 
Minimum N15 Concrete 50mm thick</t>
  </si>
  <si>
    <t xml:space="preserve">Ferrules </t>
  </si>
  <si>
    <r>
      <rPr>
        <sz val="8"/>
        <rFont val="Arial"/>
        <family val="2"/>
      </rPr>
      <t>IFC Drawings</t>
    </r>
    <r>
      <rPr>
        <strike/>
        <sz val="8"/>
        <rFont val="Arial"/>
        <family val="2"/>
      </rPr>
      <t xml:space="preserve">
</t>
    </r>
  </si>
  <si>
    <t xml:space="preserve">Ferrules are installed as per IFC drawings </t>
  </si>
  <si>
    <t xml:space="preserve">IFC Drawings
</t>
  </si>
  <si>
    <t>ITP to be available for Calder Park Drive Project Only</t>
  </si>
  <si>
    <t>Matthew Dib/Jason Quan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</si>
</sst>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sz val="11"/>
      <name val="Calibri"/>
      <family val="2"/>
      <scheme val="minor"/>
    </font>
    <font>
      <b/>
      <sz val="11"/>
      <name val="Calibri"/>
      <family val="2"/>
      <scheme val="minor"/>
    </font>
    <font>
      <sz val="10"/>
      <color rgb="FFFF0000"/>
      <name val="Arial"/>
      <family val="2"/>
    </font>
    <font>
      <strike/>
      <sz val="8"/>
      <color theme="1"/>
      <name val="Arial"/>
      <family val="2"/>
    </font>
    <font>
      <strike/>
      <sz val="8"/>
      <name val="Arial"/>
      <family val="2"/>
    </font>
    <font>
      <b/>
      <sz val="12"/>
      <color rgb="FFFF0000"/>
      <name val="Arial"/>
      <family val="2"/>
    </font>
    <font>
      <sz val="8"/>
      <name val="Calibri"/>
      <family val="2"/>
      <scheme val="minor"/>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75">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1" fillId="0" borderId="0" xfId="0" applyFont="1"/>
    <xf numFmtId="0" fontId="10"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2"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xf>
    <xf numFmtId="0" fontId="8" fillId="2" borderId="1" xfId="0" applyFont="1" applyFill="1" applyBorder="1" applyAlignment="1">
      <alignment horizontal="left" vertical="top" wrapText="1"/>
    </xf>
    <xf numFmtId="0" fontId="8" fillId="2" borderId="1" xfId="0" applyFont="1" applyFill="1" applyBorder="1" applyAlignment="1">
      <alignment vertical="top"/>
    </xf>
    <xf numFmtId="49" fontId="4" fillId="2" borderId="1" xfId="0" applyNumberFormat="1" applyFont="1" applyFill="1" applyBorder="1" applyAlignment="1">
      <alignment horizontal="center" vertical="center"/>
    </xf>
    <xf numFmtId="0" fontId="5" fillId="0" borderId="0" xfId="0" applyFont="1" applyAlignment="1">
      <alignment wrapText="1"/>
    </xf>
    <xf numFmtId="0" fontId="8" fillId="2" borderId="1" xfId="0" applyFont="1" applyFill="1" applyBorder="1" applyAlignment="1">
      <alignment horizontal="center" vertical="top"/>
    </xf>
    <xf numFmtId="0" fontId="8" fillId="2" borderId="1" xfId="0" applyFont="1" applyFill="1" applyBorder="1" applyAlignment="1">
      <alignment horizontal="center" vertical="center"/>
    </xf>
    <xf numFmtId="0" fontId="4" fillId="0" borderId="1" xfId="0" applyFont="1" applyBorder="1" applyAlignment="1">
      <alignment horizontal="left" vertical="top" wrapText="1"/>
    </xf>
    <xf numFmtId="14" fontId="6" fillId="0" borderId="1" xfId="0" applyNumberFormat="1" applyFont="1" applyBorder="1" applyAlignment="1">
      <alignment horizontal="center"/>
    </xf>
    <xf numFmtId="0" fontId="13" fillId="2" borderId="1" xfId="0" applyFont="1" applyFill="1" applyBorder="1" applyAlignment="1">
      <alignment horizontal="center" vertical="top"/>
    </xf>
    <xf numFmtId="0" fontId="6" fillId="2" borderId="1" xfId="0" applyFont="1" applyFill="1" applyBorder="1" applyAlignment="1">
      <alignment horizontal="center" vertical="top"/>
    </xf>
    <xf numFmtId="0" fontId="7" fillId="0" borderId="0" xfId="0" applyFont="1"/>
    <xf numFmtId="0" fontId="8" fillId="0" borderId="1" xfId="0" applyFont="1" applyBorder="1" applyAlignment="1">
      <alignment horizontal="left" vertical="top" wrapText="1"/>
    </xf>
    <xf numFmtId="0" fontId="14" fillId="2" borderId="1" xfId="0" applyFont="1" applyFill="1" applyBorder="1" applyAlignment="1">
      <alignment horizontal="center" vertical="top" wrapText="1"/>
    </xf>
    <xf numFmtId="49" fontId="8" fillId="2" borderId="1" xfId="0" applyNumberFormat="1" applyFont="1" applyFill="1" applyBorder="1" applyAlignment="1">
      <alignment horizontal="center" vertical="center"/>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12" fillId="0" borderId="14" xfId="0" applyFont="1" applyBorder="1" applyAlignment="1">
      <alignment horizontal="left"/>
    </xf>
    <xf numFmtId="0" fontId="1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7" fillId="0" borderId="2" xfId="0" applyFont="1" applyBorder="1" applyAlignment="1">
      <alignment horizontal="left"/>
    </xf>
    <xf numFmtId="0" fontId="7" fillId="0" borderId="4" xfId="0" applyFont="1" applyBorder="1" applyAlignment="1">
      <alignment horizontal="left"/>
    </xf>
    <xf numFmtId="0" fontId="15" fillId="0" borderId="12" xfId="0" applyFont="1" applyBorder="1" applyAlignment="1">
      <alignment horizontal="left" vertical="center"/>
    </xf>
    <xf numFmtId="0" fontId="15" fillId="0" borderId="6" xfId="0" applyFont="1" applyBorder="1" applyAlignment="1">
      <alignment horizontal="left" vertical="center"/>
    </xf>
    <xf numFmtId="0" fontId="15"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7" fillId="0" borderId="0" xfId="0" applyFont="1" applyBorder="1" applyAlignment="1">
      <alignment horizontal="left"/>
    </xf>
    <xf numFmtId="0" fontId="7" fillId="0" borderId="0"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47"/>
  <sheetViews>
    <sheetView tabSelected="1" view="pageBreakPreview" topLeftCell="A11" zoomScale="130" zoomScaleNormal="100" zoomScaleSheetLayoutView="130" workbookViewId="0">
      <selection activeCell="C5" sqref="C5:D5"/>
    </sheetView>
  </sheetViews>
  <sheetFormatPr defaultColWidth="9.140625" defaultRowHeight="14.25" x14ac:dyDescent="0.2"/>
  <cols>
    <col min="1" max="1" width="5.7109375" style="3" customWidth="1"/>
    <col min="2" max="2" width="33.85546875" style="3" customWidth="1"/>
    <col min="3" max="3" width="15.7109375" style="3" customWidth="1"/>
    <col min="4" max="4" width="38.28515625" style="3" bestFit="1" customWidth="1"/>
    <col min="5" max="10" width="10.7109375" style="3" customWidth="1"/>
    <col min="11" max="11" width="9.85546875" style="3" bestFit="1" customWidth="1"/>
    <col min="12" max="16384" width="9.140625" style="3"/>
  </cols>
  <sheetData>
    <row r="1" spans="1:18" ht="15" x14ac:dyDescent="0.25">
      <c r="A1" s="11" t="s">
        <v>0</v>
      </c>
    </row>
    <row r="2" spans="1:18" ht="15" x14ac:dyDescent="0.25">
      <c r="A2" s="12" t="s">
        <v>1</v>
      </c>
      <c r="B2" s="13"/>
      <c r="C2" s="63" t="str">
        <f>"ITP-"&amp;C4&amp;"-"&amp;C3</f>
        <v>ITP-STR-Precast L-Shape Wall (Supply &amp; Installation)</v>
      </c>
      <c r="D2" s="64"/>
    </row>
    <row r="3" spans="1:18" ht="15" x14ac:dyDescent="0.25">
      <c r="A3" s="12" t="s">
        <v>2</v>
      </c>
      <c r="B3" s="13"/>
      <c r="C3" s="63" t="s">
        <v>87</v>
      </c>
      <c r="D3" s="64"/>
    </row>
    <row r="4" spans="1:18" ht="15" x14ac:dyDescent="0.25">
      <c r="A4" s="12" t="s">
        <v>3</v>
      </c>
      <c r="B4" s="13"/>
      <c r="C4" s="63" t="s">
        <v>4</v>
      </c>
      <c r="D4" s="64"/>
    </row>
    <row r="5" spans="1:18" ht="15" x14ac:dyDescent="0.25">
      <c r="A5" s="12" t="s">
        <v>5</v>
      </c>
      <c r="B5" s="13"/>
      <c r="C5" s="63">
        <v>1</v>
      </c>
      <c r="D5" s="64"/>
    </row>
    <row r="6" spans="1:18" ht="15" x14ac:dyDescent="0.25">
      <c r="A6" s="12" t="s">
        <v>6</v>
      </c>
      <c r="B6" s="13"/>
      <c r="C6" s="71">
        <v>45264</v>
      </c>
      <c r="D6" s="72"/>
    </row>
    <row r="7" spans="1:18" ht="15" customHeight="1" x14ac:dyDescent="0.25">
      <c r="A7" s="12" t="s">
        <v>7</v>
      </c>
      <c r="B7" s="13"/>
      <c r="C7" s="63" t="s">
        <v>103</v>
      </c>
      <c r="D7" s="64"/>
    </row>
    <row r="8" spans="1:18" ht="15" x14ac:dyDescent="0.25">
      <c r="A8" s="12" t="s">
        <v>8</v>
      </c>
      <c r="B8" s="13"/>
      <c r="C8" s="63" t="s">
        <v>93</v>
      </c>
      <c r="D8" s="64"/>
    </row>
    <row r="9" spans="1:18" ht="15" customHeight="1" x14ac:dyDescent="0.25">
      <c r="A9" s="12" t="s">
        <v>9</v>
      </c>
      <c r="B9" s="13"/>
      <c r="C9" s="63" t="s">
        <v>102</v>
      </c>
      <c r="D9" s="64"/>
      <c r="E9" s="73"/>
      <c r="F9" s="73"/>
      <c r="G9" s="73"/>
      <c r="H9" s="73"/>
      <c r="I9" s="74"/>
    </row>
    <row r="11" spans="1:18" ht="24" customHeight="1" x14ac:dyDescent="0.2">
      <c r="A11" s="9"/>
      <c r="B11" s="10"/>
      <c r="C11" s="10"/>
      <c r="D11" s="65" t="s">
        <v>88</v>
      </c>
      <c r="E11" s="66"/>
      <c r="F11" s="66"/>
      <c r="G11" s="66"/>
      <c r="H11" s="66"/>
      <c r="I11" s="66"/>
      <c r="J11" s="66"/>
      <c r="K11" s="67"/>
    </row>
    <row r="12" spans="1:18" x14ac:dyDescent="0.2">
      <c r="A12" s="4"/>
      <c r="D12" s="19"/>
      <c r="E12" s="51"/>
      <c r="F12" s="51"/>
      <c r="G12" s="51"/>
      <c r="H12" s="51"/>
      <c r="I12" s="52"/>
      <c r="J12" s="20" t="s">
        <v>10</v>
      </c>
      <c r="K12" s="21">
        <f>C5</f>
        <v>1</v>
      </c>
      <c r="O12" s="1"/>
      <c r="P12" s="1"/>
      <c r="Q12" s="1"/>
      <c r="R12" s="1"/>
    </row>
    <row r="13" spans="1:18" x14ac:dyDescent="0.2">
      <c r="A13" s="4"/>
      <c r="D13" s="55"/>
      <c r="E13" s="56"/>
      <c r="F13" s="56"/>
      <c r="G13" s="56"/>
      <c r="H13" s="56"/>
      <c r="I13" s="57"/>
      <c r="J13" s="14" t="s">
        <v>11</v>
      </c>
      <c r="K13" s="41">
        <f>C6</f>
        <v>45264</v>
      </c>
    </row>
    <row r="14" spans="1:18" x14ac:dyDescent="0.2">
      <c r="A14" s="4"/>
      <c r="D14" s="58"/>
      <c r="E14" s="59"/>
      <c r="F14" s="59"/>
      <c r="G14" s="59"/>
      <c r="H14" s="59"/>
      <c r="I14" s="60"/>
      <c r="J14" s="16"/>
      <c r="K14" s="16"/>
      <c r="O14" s="1"/>
      <c r="P14" s="1"/>
      <c r="Q14" s="1"/>
      <c r="R14" s="1"/>
    </row>
    <row r="15" spans="1:18" ht="14.25" customHeight="1" x14ac:dyDescent="0.2">
      <c r="A15" s="68"/>
      <c r="B15" s="69"/>
      <c r="C15" s="69"/>
      <c r="D15" s="22"/>
      <c r="E15" s="53"/>
      <c r="F15" s="53"/>
      <c r="G15" s="53"/>
      <c r="H15" s="53"/>
      <c r="I15" s="54"/>
      <c r="J15" s="15"/>
      <c r="K15" s="15"/>
      <c r="O15" s="1"/>
      <c r="P15" s="1"/>
      <c r="Q15" s="1"/>
      <c r="R15" s="1"/>
    </row>
    <row r="16" spans="1:18" ht="18.75" customHeight="1" x14ac:dyDescent="0.2">
      <c r="A16" s="29" t="s">
        <v>12</v>
      </c>
      <c r="B16" s="30"/>
      <c r="C16" s="13"/>
      <c r="D16" s="31"/>
      <c r="E16" s="31"/>
      <c r="F16" s="31"/>
      <c r="G16" s="31"/>
      <c r="H16" s="31"/>
      <c r="I16" s="31"/>
      <c r="J16" s="31"/>
      <c r="K16" s="13"/>
      <c r="Q16" s="1"/>
      <c r="R16" s="1"/>
    </row>
    <row r="17" spans="1:19" ht="14.25" customHeight="1" x14ac:dyDescent="0.2">
      <c r="A17" s="70" t="s">
        <v>13</v>
      </c>
      <c r="B17" s="70" t="s">
        <v>14</v>
      </c>
      <c r="C17" s="70" t="s">
        <v>15</v>
      </c>
      <c r="D17" s="70" t="s">
        <v>16</v>
      </c>
      <c r="E17" s="70" t="s">
        <v>17</v>
      </c>
      <c r="F17" s="70"/>
      <c r="G17" s="70"/>
      <c r="H17" s="70" t="s">
        <v>18</v>
      </c>
      <c r="I17" s="70" t="s">
        <v>19</v>
      </c>
      <c r="J17" s="62" t="s">
        <v>20</v>
      </c>
      <c r="K17" s="70" t="s">
        <v>21</v>
      </c>
      <c r="R17" s="1"/>
      <c r="S17" s="1"/>
    </row>
    <row r="18" spans="1:19" x14ac:dyDescent="0.2">
      <c r="A18" s="70"/>
      <c r="B18" s="70"/>
      <c r="C18" s="70"/>
      <c r="D18" s="70"/>
      <c r="E18" s="2" t="s">
        <v>22</v>
      </c>
      <c r="F18" s="2" t="s">
        <v>23</v>
      </c>
      <c r="G18" s="2" t="s">
        <v>24</v>
      </c>
      <c r="H18" s="70"/>
      <c r="I18" s="70"/>
      <c r="J18" s="62"/>
      <c r="K18" s="70"/>
      <c r="R18" s="1"/>
      <c r="S18" s="1"/>
    </row>
    <row r="19" spans="1:19" x14ac:dyDescent="0.2">
      <c r="A19" s="17">
        <v>1</v>
      </c>
      <c r="B19" s="61" t="s">
        <v>25</v>
      </c>
      <c r="C19" s="61"/>
      <c r="D19" s="61"/>
      <c r="E19" s="61"/>
      <c r="F19" s="61"/>
      <c r="G19" s="61"/>
      <c r="H19" s="61"/>
      <c r="I19" s="61"/>
      <c r="J19" s="61"/>
      <c r="K19" s="61"/>
    </row>
    <row r="20" spans="1:19" ht="22.5" x14ac:dyDescent="0.2">
      <c r="A20" s="36" t="s">
        <v>29</v>
      </c>
      <c r="B20" s="7" t="s">
        <v>26</v>
      </c>
      <c r="C20" s="32" t="s">
        <v>83</v>
      </c>
      <c r="D20" s="5" t="s">
        <v>27</v>
      </c>
      <c r="E20" s="5" t="s">
        <v>27</v>
      </c>
      <c r="F20" s="5" t="s">
        <v>27</v>
      </c>
      <c r="G20" s="5" t="s">
        <v>27</v>
      </c>
      <c r="H20" s="5" t="s">
        <v>27</v>
      </c>
      <c r="I20" s="5" t="s">
        <v>27</v>
      </c>
      <c r="J20" s="5" t="s">
        <v>27</v>
      </c>
      <c r="K20" s="5" t="s">
        <v>27</v>
      </c>
    </row>
    <row r="21" spans="1:19" ht="22.5" x14ac:dyDescent="0.2">
      <c r="A21" s="18">
        <v>1.3</v>
      </c>
      <c r="B21" s="7" t="s">
        <v>26</v>
      </c>
      <c r="C21" s="32" t="s">
        <v>82</v>
      </c>
      <c r="D21" s="5" t="s">
        <v>27</v>
      </c>
      <c r="E21" s="5" t="s">
        <v>27</v>
      </c>
      <c r="F21" s="5" t="s">
        <v>27</v>
      </c>
      <c r="G21" s="5" t="s">
        <v>27</v>
      </c>
      <c r="H21" s="5" t="s">
        <v>27</v>
      </c>
      <c r="I21" s="5" t="s">
        <v>27</v>
      </c>
      <c r="J21" s="5" t="s">
        <v>28</v>
      </c>
      <c r="K21" s="5" t="s">
        <v>27</v>
      </c>
    </row>
    <row r="22" spans="1:19" x14ac:dyDescent="0.2">
      <c r="A22" s="18">
        <v>1.3</v>
      </c>
      <c r="B22" s="7" t="s">
        <v>26</v>
      </c>
      <c r="C22" s="32" t="s">
        <v>48</v>
      </c>
      <c r="D22" s="5" t="s">
        <v>27</v>
      </c>
      <c r="E22" s="5" t="s">
        <v>27</v>
      </c>
      <c r="F22" s="5" t="s">
        <v>27</v>
      </c>
      <c r="G22" s="5" t="s">
        <v>27</v>
      </c>
      <c r="H22" s="5" t="s">
        <v>27</v>
      </c>
      <c r="I22" s="5" t="s">
        <v>27</v>
      </c>
      <c r="J22" s="5" t="s">
        <v>28</v>
      </c>
      <c r="K22" s="5" t="s">
        <v>27</v>
      </c>
    </row>
    <row r="23" spans="1:19" x14ac:dyDescent="0.2">
      <c r="A23" s="17">
        <v>2</v>
      </c>
      <c r="B23" s="61" t="s">
        <v>30</v>
      </c>
      <c r="C23" s="61"/>
      <c r="D23" s="61"/>
      <c r="E23" s="61"/>
      <c r="F23" s="61"/>
      <c r="G23" s="61"/>
      <c r="H23" s="61"/>
      <c r="I23" s="61"/>
      <c r="J23" s="61"/>
      <c r="K23" s="61"/>
    </row>
    <row r="24" spans="1:19" ht="255" customHeight="1" x14ac:dyDescent="0.2">
      <c r="A24" s="18">
        <v>2.1</v>
      </c>
      <c r="B24" s="33" t="s">
        <v>31</v>
      </c>
      <c r="C24" s="32" t="s">
        <v>84</v>
      </c>
      <c r="D24" s="8" t="s">
        <v>32</v>
      </c>
      <c r="E24" s="5" t="s">
        <v>33</v>
      </c>
      <c r="F24" s="5" t="s">
        <v>34</v>
      </c>
      <c r="G24" s="6" t="s">
        <v>35</v>
      </c>
      <c r="H24" s="5" t="s">
        <v>36</v>
      </c>
      <c r="I24" s="5" t="s">
        <v>37</v>
      </c>
      <c r="J24" s="35"/>
      <c r="K24" s="35"/>
    </row>
    <row r="25" spans="1:19" ht="80.25" customHeight="1" x14ac:dyDescent="0.2">
      <c r="A25" s="47" t="s">
        <v>86</v>
      </c>
      <c r="B25" s="33" t="s">
        <v>41</v>
      </c>
      <c r="C25" s="32" t="s">
        <v>38</v>
      </c>
      <c r="D25" s="34" t="s">
        <v>42</v>
      </c>
      <c r="E25" s="32" t="s">
        <v>33</v>
      </c>
      <c r="F25" s="32" t="s">
        <v>39</v>
      </c>
      <c r="G25" s="32" t="s">
        <v>35</v>
      </c>
      <c r="H25" s="32" t="s">
        <v>40</v>
      </c>
      <c r="I25" s="32" t="s">
        <v>37</v>
      </c>
      <c r="J25" s="38"/>
      <c r="K25" s="38" t="s">
        <v>27</v>
      </c>
      <c r="L25" s="44"/>
    </row>
    <row r="26" spans="1:19" ht="56.25" x14ac:dyDescent="0.2">
      <c r="A26" s="18">
        <v>2.2999999999999998</v>
      </c>
      <c r="B26" s="33" t="s">
        <v>85</v>
      </c>
      <c r="C26" s="5" t="s">
        <v>48</v>
      </c>
      <c r="D26" s="34" t="s">
        <v>95</v>
      </c>
      <c r="E26" s="5" t="s">
        <v>33</v>
      </c>
      <c r="F26" s="5"/>
      <c r="G26" s="5" t="s">
        <v>35</v>
      </c>
      <c r="H26" s="5" t="s">
        <v>40</v>
      </c>
      <c r="I26" s="5" t="s">
        <v>37</v>
      </c>
      <c r="J26" s="6"/>
      <c r="K26" s="43"/>
    </row>
    <row r="27" spans="1:19" ht="22.5" x14ac:dyDescent="0.2">
      <c r="A27" s="47" t="s">
        <v>94</v>
      </c>
      <c r="B27" s="33" t="s">
        <v>74</v>
      </c>
      <c r="C27" s="32" t="s">
        <v>101</v>
      </c>
      <c r="D27" s="34" t="s">
        <v>77</v>
      </c>
      <c r="E27" s="32" t="s">
        <v>56</v>
      </c>
      <c r="F27" s="32" t="s">
        <v>34</v>
      </c>
      <c r="G27" s="38" t="s">
        <v>35</v>
      </c>
      <c r="H27" s="32" t="s">
        <v>43</v>
      </c>
      <c r="I27" s="32" t="s">
        <v>37</v>
      </c>
      <c r="J27" s="38"/>
      <c r="K27" s="38"/>
      <c r="L27" s="44"/>
    </row>
    <row r="28" spans="1:19" ht="78.75" x14ac:dyDescent="0.2">
      <c r="A28" s="18">
        <v>2.5</v>
      </c>
      <c r="B28" s="33" t="s">
        <v>59</v>
      </c>
      <c r="C28" s="32">
        <v>620.09</v>
      </c>
      <c r="D28" s="34" t="s">
        <v>60</v>
      </c>
      <c r="E28" s="32" t="s">
        <v>56</v>
      </c>
      <c r="F28" s="32" t="s">
        <v>34</v>
      </c>
      <c r="G28" s="38" t="s">
        <v>35</v>
      </c>
      <c r="H28" s="32" t="s">
        <v>43</v>
      </c>
      <c r="I28" s="32" t="s">
        <v>37</v>
      </c>
      <c r="J28" s="38"/>
      <c r="K28" s="38"/>
    </row>
    <row r="29" spans="1:19" x14ac:dyDescent="0.2">
      <c r="A29" s="39">
        <v>3</v>
      </c>
      <c r="B29" s="61" t="s">
        <v>44</v>
      </c>
      <c r="C29" s="61"/>
      <c r="D29" s="61"/>
      <c r="E29" s="61"/>
      <c r="F29" s="61"/>
      <c r="G29" s="61"/>
      <c r="H29" s="61"/>
      <c r="I29" s="61"/>
      <c r="J29" s="61"/>
      <c r="K29" s="61"/>
      <c r="L29" s="44"/>
    </row>
    <row r="30" spans="1:19" ht="67.5" x14ac:dyDescent="0.2">
      <c r="A30" s="18">
        <v>3.1</v>
      </c>
      <c r="B30" s="33" t="s">
        <v>45</v>
      </c>
      <c r="C30" s="32" t="s">
        <v>84</v>
      </c>
      <c r="D30" s="8" t="s">
        <v>96</v>
      </c>
      <c r="E30" s="5" t="s">
        <v>46</v>
      </c>
      <c r="F30" s="32" t="s">
        <v>34</v>
      </c>
      <c r="G30" s="38" t="s">
        <v>35</v>
      </c>
      <c r="H30" s="32" t="s">
        <v>47</v>
      </c>
      <c r="I30" s="32" t="s">
        <v>37</v>
      </c>
      <c r="J30" s="38"/>
      <c r="K30" s="38"/>
    </row>
    <row r="31" spans="1:19" ht="33.75" x14ac:dyDescent="0.2">
      <c r="A31" s="39">
        <v>3.2</v>
      </c>
      <c r="B31" s="45" t="s">
        <v>70</v>
      </c>
      <c r="C31" s="32" t="s">
        <v>48</v>
      </c>
      <c r="D31" s="34" t="s">
        <v>97</v>
      </c>
      <c r="E31" s="32" t="s">
        <v>46</v>
      </c>
      <c r="F31" s="32" t="s">
        <v>34</v>
      </c>
      <c r="G31" s="38" t="s">
        <v>35</v>
      </c>
      <c r="H31" s="32" t="s">
        <v>43</v>
      </c>
      <c r="I31" s="32" t="s">
        <v>37</v>
      </c>
      <c r="J31" s="38"/>
      <c r="K31" s="6"/>
    </row>
    <row r="32" spans="1:19" ht="33.75" x14ac:dyDescent="0.2">
      <c r="A32" s="18">
        <v>3.3</v>
      </c>
      <c r="B32" s="45" t="s">
        <v>76</v>
      </c>
      <c r="C32" s="32" t="s">
        <v>48</v>
      </c>
      <c r="D32" s="34" t="s">
        <v>89</v>
      </c>
      <c r="E32" s="32" t="s">
        <v>46</v>
      </c>
      <c r="F32" s="32" t="s">
        <v>34</v>
      </c>
      <c r="G32" s="38" t="s">
        <v>35</v>
      </c>
      <c r="H32" s="32" t="s">
        <v>43</v>
      </c>
      <c r="I32" s="32" t="s">
        <v>37</v>
      </c>
      <c r="J32" s="38"/>
      <c r="K32" s="6"/>
    </row>
    <row r="33" spans="1:17" ht="82.5" customHeight="1" x14ac:dyDescent="0.2">
      <c r="A33" s="39">
        <v>3.4</v>
      </c>
      <c r="B33" s="45" t="s">
        <v>98</v>
      </c>
      <c r="C33" s="46" t="s">
        <v>99</v>
      </c>
      <c r="D33" s="34" t="s">
        <v>100</v>
      </c>
      <c r="E33" s="32" t="s">
        <v>56</v>
      </c>
      <c r="F33" s="32" t="s">
        <v>34</v>
      </c>
      <c r="G33" s="38" t="s">
        <v>35</v>
      </c>
      <c r="H33" s="32" t="s">
        <v>43</v>
      </c>
      <c r="I33" s="32" t="s">
        <v>37</v>
      </c>
      <c r="J33" s="42"/>
      <c r="K33" s="42"/>
      <c r="L33" s="44"/>
    </row>
    <row r="34" spans="1:17" ht="123.75" x14ac:dyDescent="0.2">
      <c r="A34" s="18">
        <v>3.5</v>
      </c>
      <c r="B34" s="7" t="s">
        <v>49</v>
      </c>
      <c r="C34" s="5" t="s">
        <v>50</v>
      </c>
      <c r="D34" s="8" t="s">
        <v>51</v>
      </c>
      <c r="E34" s="32" t="s">
        <v>46</v>
      </c>
      <c r="F34" s="32" t="s">
        <v>34</v>
      </c>
      <c r="G34" s="38" t="s">
        <v>35</v>
      </c>
      <c r="H34" s="32" t="s">
        <v>43</v>
      </c>
      <c r="I34" s="32" t="s">
        <v>79</v>
      </c>
      <c r="J34" s="6"/>
      <c r="K34" s="6"/>
    </row>
    <row r="35" spans="1:17" x14ac:dyDescent="0.2">
      <c r="A35" s="17">
        <v>4</v>
      </c>
      <c r="B35" s="61" t="s">
        <v>52</v>
      </c>
      <c r="C35" s="61"/>
      <c r="D35" s="61"/>
      <c r="E35" s="61"/>
      <c r="F35" s="61"/>
      <c r="G35" s="61"/>
      <c r="H35" s="61"/>
      <c r="I35" s="61"/>
      <c r="J35" s="61"/>
      <c r="K35" s="61"/>
    </row>
    <row r="36" spans="1:17" ht="45" x14ac:dyDescent="0.2">
      <c r="A36" s="39">
        <v>4.0999999999999996</v>
      </c>
      <c r="B36" s="33" t="s">
        <v>53</v>
      </c>
      <c r="C36" s="32" t="s">
        <v>54</v>
      </c>
      <c r="D36" s="34" t="s">
        <v>55</v>
      </c>
      <c r="E36" s="32" t="s">
        <v>56</v>
      </c>
      <c r="F36" s="32" t="s">
        <v>34</v>
      </c>
      <c r="G36" s="38" t="s">
        <v>35</v>
      </c>
      <c r="H36" s="32" t="s">
        <v>43</v>
      </c>
      <c r="I36" s="32" t="s">
        <v>37</v>
      </c>
      <c r="J36" s="38"/>
      <c r="K36" s="38"/>
      <c r="L36" s="44"/>
    </row>
    <row r="37" spans="1:17" ht="78.75" x14ac:dyDescent="0.2">
      <c r="A37" s="39">
        <v>4.2</v>
      </c>
      <c r="B37" s="33" t="s">
        <v>57</v>
      </c>
      <c r="C37" s="32" t="s">
        <v>58</v>
      </c>
      <c r="D37" s="34" t="s">
        <v>80</v>
      </c>
      <c r="E37" s="32" t="s">
        <v>56</v>
      </c>
      <c r="F37" s="32" t="s">
        <v>34</v>
      </c>
      <c r="G37" s="38" t="s">
        <v>35</v>
      </c>
      <c r="H37" s="32" t="s">
        <v>47</v>
      </c>
      <c r="I37" s="32" t="s">
        <v>37</v>
      </c>
      <c r="J37" s="38"/>
      <c r="K37" s="38"/>
    </row>
    <row r="38" spans="1:17" ht="78.75" x14ac:dyDescent="0.2">
      <c r="A38" s="39">
        <v>4.3</v>
      </c>
      <c r="B38" s="34" t="s">
        <v>90</v>
      </c>
      <c r="C38" s="32" t="s">
        <v>48</v>
      </c>
      <c r="D38" s="34" t="s">
        <v>91</v>
      </c>
      <c r="E38" s="32" t="s">
        <v>56</v>
      </c>
      <c r="F38" s="32" t="s">
        <v>75</v>
      </c>
      <c r="G38" s="38" t="s">
        <v>35</v>
      </c>
      <c r="H38" s="32" t="s">
        <v>47</v>
      </c>
      <c r="I38" s="32" t="s">
        <v>37</v>
      </c>
      <c r="J38" s="38"/>
      <c r="K38" s="38"/>
    </row>
    <row r="39" spans="1:17" ht="67.5" x14ac:dyDescent="0.2">
      <c r="A39" s="39">
        <v>4.4000000000000004</v>
      </c>
      <c r="B39" s="40" t="s">
        <v>73</v>
      </c>
      <c r="C39" s="5" t="s">
        <v>48</v>
      </c>
      <c r="D39" s="8" t="s">
        <v>92</v>
      </c>
      <c r="E39" s="32" t="s">
        <v>56</v>
      </c>
      <c r="F39" s="32" t="s">
        <v>34</v>
      </c>
      <c r="G39" s="38" t="s">
        <v>35</v>
      </c>
      <c r="H39" s="32" t="s">
        <v>43</v>
      </c>
      <c r="I39" s="32" t="s">
        <v>37</v>
      </c>
      <c r="J39" s="6"/>
      <c r="K39" s="6"/>
    </row>
    <row r="40" spans="1:17" ht="56.25" x14ac:dyDescent="0.2">
      <c r="A40" s="39">
        <v>4.5</v>
      </c>
      <c r="B40" s="40" t="s">
        <v>71</v>
      </c>
      <c r="C40" s="5" t="s">
        <v>48</v>
      </c>
      <c r="D40" s="8" t="s">
        <v>72</v>
      </c>
      <c r="E40" s="32" t="s">
        <v>46</v>
      </c>
      <c r="F40" s="32" t="s">
        <v>34</v>
      </c>
      <c r="G40" s="38" t="s">
        <v>35</v>
      </c>
      <c r="H40" s="32" t="s">
        <v>43</v>
      </c>
      <c r="I40" s="32" t="s">
        <v>37</v>
      </c>
      <c r="J40" s="42"/>
      <c r="K40" s="6"/>
    </row>
    <row r="41" spans="1:17" x14ac:dyDescent="0.2">
      <c r="A41" s="17">
        <v>5</v>
      </c>
      <c r="B41" s="61" t="s">
        <v>61</v>
      </c>
      <c r="C41" s="61"/>
      <c r="D41" s="61"/>
      <c r="E41" s="61"/>
      <c r="F41" s="61"/>
      <c r="G41" s="61"/>
      <c r="H41" s="61"/>
      <c r="I41" s="61"/>
      <c r="J41" s="61"/>
      <c r="K41" s="61"/>
      <c r="Q41" s="37"/>
    </row>
    <row r="42" spans="1:17" ht="45" x14ac:dyDescent="0.2">
      <c r="A42" s="39">
        <v>5.0999999999999996</v>
      </c>
      <c r="B42" s="33" t="s">
        <v>62</v>
      </c>
      <c r="C42" s="32" t="s">
        <v>78</v>
      </c>
      <c r="D42" s="34" t="s">
        <v>81</v>
      </c>
      <c r="E42" s="32" t="s">
        <v>33</v>
      </c>
      <c r="F42" s="32" t="s">
        <v>34</v>
      </c>
      <c r="G42" s="38" t="s">
        <v>35</v>
      </c>
      <c r="H42" s="32" t="s">
        <v>47</v>
      </c>
      <c r="I42" s="32" t="s">
        <v>37</v>
      </c>
      <c r="J42" s="38"/>
      <c r="K42" s="38"/>
    </row>
    <row r="43" spans="1:17" ht="56.25" x14ac:dyDescent="0.2">
      <c r="A43" s="39">
        <v>5.2</v>
      </c>
      <c r="B43" s="33" t="s">
        <v>63</v>
      </c>
      <c r="C43" s="32" t="s">
        <v>38</v>
      </c>
      <c r="D43" s="34" t="s">
        <v>64</v>
      </c>
      <c r="E43" s="32" t="s">
        <v>33</v>
      </c>
      <c r="F43" s="32" t="s">
        <v>65</v>
      </c>
      <c r="G43" s="38" t="s">
        <v>66</v>
      </c>
      <c r="H43" s="38" t="s">
        <v>43</v>
      </c>
      <c r="I43" s="32" t="s">
        <v>37</v>
      </c>
      <c r="J43" s="38"/>
      <c r="K43" s="38"/>
    </row>
    <row r="44" spans="1:17" ht="14.25" customHeight="1" x14ac:dyDescent="0.2">
      <c r="A44" s="23"/>
      <c r="B44" s="48" t="s">
        <v>67</v>
      </c>
      <c r="C44" s="48"/>
      <c r="D44" s="48"/>
      <c r="E44" s="48"/>
      <c r="F44" s="48"/>
      <c r="G44" s="48"/>
      <c r="H44" s="48"/>
      <c r="I44" s="48"/>
      <c r="J44" s="48"/>
      <c r="K44" s="48"/>
    </row>
    <row r="45" spans="1:17" x14ac:dyDescent="0.2">
      <c r="A45" s="24"/>
      <c r="B45" s="49" t="s">
        <v>68</v>
      </c>
      <c r="C45" s="49"/>
      <c r="D45" s="49"/>
      <c r="E45" s="49"/>
      <c r="F45" s="49"/>
      <c r="G45" s="49"/>
      <c r="H45" s="49"/>
      <c r="I45" s="49"/>
      <c r="J45" s="49"/>
      <c r="K45" s="50"/>
    </row>
    <row r="46" spans="1:17" ht="21" customHeight="1" x14ac:dyDescent="0.2">
      <c r="A46" s="24"/>
      <c r="B46" s="49"/>
      <c r="C46" s="49"/>
      <c r="D46" s="49"/>
      <c r="E46" s="49"/>
      <c r="F46" s="49"/>
      <c r="G46" s="49"/>
      <c r="H46" s="49"/>
      <c r="I46" s="49"/>
      <c r="J46" s="49"/>
      <c r="K46" s="50"/>
    </row>
    <row r="47" spans="1:17" x14ac:dyDescent="0.2">
      <c r="A47" s="25"/>
      <c r="B47" s="26" t="s">
        <v>69</v>
      </c>
      <c r="C47" s="27"/>
      <c r="D47" s="27"/>
      <c r="E47" s="27"/>
      <c r="F47" s="27"/>
      <c r="G47" s="27"/>
      <c r="H47" s="27"/>
      <c r="I47" s="27"/>
      <c r="J47" s="27"/>
      <c r="K47" s="28"/>
    </row>
  </sheetData>
  <mergeCells count="32">
    <mergeCell ref="E9:F9"/>
    <mergeCell ref="G9:H9"/>
    <mergeCell ref="C4:D4"/>
    <mergeCell ref="C3:D3"/>
    <mergeCell ref="C2:D2"/>
    <mergeCell ref="C8:D8"/>
    <mergeCell ref="C7:D7"/>
    <mergeCell ref="C6:D6"/>
    <mergeCell ref="C5:D5"/>
    <mergeCell ref="C9:D9"/>
    <mergeCell ref="B41:K41"/>
    <mergeCell ref="B35:K35"/>
    <mergeCell ref="B29:K29"/>
    <mergeCell ref="D11:K11"/>
    <mergeCell ref="A15:C15"/>
    <mergeCell ref="A17:A18"/>
    <mergeCell ref="K17:K18"/>
    <mergeCell ref="I17:I18"/>
    <mergeCell ref="H17:H18"/>
    <mergeCell ref="E17:G17"/>
    <mergeCell ref="D17:D18"/>
    <mergeCell ref="C17:C18"/>
    <mergeCell ref="B17:B18"/>
    <mergeCell ref="B23:K23"/>
    <mergeCell ref="B44:K44"/>
    <mergeCell ref="B45:K46"/>
    <mergeCell ref="E12:I12"/>
    <mergeCell ref="E15:I15"/>
    <mergeCell ref="D13:I13"/>
    <mergeCell ref="D14:I14"/>
    <mergeCell ref="B19:K19"/>
    <mergeCell ref="J17:J18"/>
  </mergeCells>
  <phoneticPr fontId="16" type="noConversion"/>
  <printOptions horizontalCentered="1"/>
  <pageMargins left="0.23622047244094491" right="0.23622047244094491" top="0.23622047244094491" bottom="0.23622047244094491" header="0.19685039370078741" footer="0.19685039370078741"/>
  <pageSetup paperSize="9" scale="85" fitToHeight="0" orientation="landscape" r:id="rId1"/>
  <headerFooter>
    <oddFooter>&amp;R&amp;"Arial,Regular"&amp;8Page &amp;P of &amp;N</oddFooter>
  </headerFooter>
  <rowBreaks count="3" manualBreakCount="3">
    <brk id="10" max="16383" man="1"/>
    <brk id="34" max="5" man="1"/>
    <brk id="40" max="5"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6" ma:contentTypeDescription="Create a new document." ma:contentTypeScope="" ma:versionID="06fec312cba06fbcf70ba4c04a362f8c">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2161b57cbe0e59f69b87efa28a5d6ef4"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element name="MediaServiceObjectDetectorVersions" ma:index="50" nillable="true" ma:displayName="MediaServiceObjectDetectorVersions" ma:description="" ma:hidden="true" ma:indexed="true" ma:internalName="MediaServiceObjectDetectorVersions" ma:readOnly="true">
      <xsd:simpleType>
        <xsd:restriction base="dms:Text"/>
      </xsd:simpleType>
    </xsd:element>
    <xsd:element name="TeambinderNumber" ma:index="51" nillable="true" ma:displayName="Teambinder Number" ma:default="TM No." ma:description="Teambinder Transmittal Number " ma:format="Dropdown" ma:internalName="TeambinderNumber">
      <xsd:simpleType>
        <xsd:restriction base="dms:Text">
          <xsd:maxLength value="255"/>
        </xsd:restriction>
      </xsd:simpleType>
    </xsd:element>
    <xsd:element name="TeambinderTransmittal" ma:index="52" nillable="true" ma:displayName="Teambinder Transmittal " ma:description="Teambinder Transmittal Number" ma:format="Dropdown" ma:internalName="TeambinderTransmitta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MRPA-1160097302-149273</_dlc_DocId>
    <_dlc_DocIdUrl xmlns="8aefd74c-d14b-451e-bb38-cf3a729b3efa">
      <Url>https://fultonhogan.sharepoint.com/teams/PD05433/_layouts/15/DocIdRedir.aspx?ID=MRPA-1160097302-149273</Url>
      <Description>MRPA-1160097302-149273</Description>
    </_dlc_DocIdUrl>
    <DeborahCollins xmlns="2836469c-b43e-4aa1-9b97-2c3e7041e824" xsi:nil="true"/>
    <Owner xmlns="2836469c-b43e-4aa1-9b97-2c3e7041e824" xsi:nil="true"/>
    <ReportID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lcf76f155ced4ddcb4097134ff3c332f xmlns="2836469c-b43e-4aa1-9b97-2c3e7041e824">
      <Terms xmlns="http://schemas.microsoft.com/office/infopath/2007/PartnerControls"/>
    </lcf76f155ced4ddcb4097134ff3c332f>
    <Count xmlns="2836469c-b43e-4aa1-9b97-2c3e7041e824">1</Count>
    <TeambinderTransmittal xmlns="2836469c-b43e-4aa1-9b97-2c3e7041e824" xsi:nil="true"/>
    <TeambinderNumber xmlns="2836469c-b43e-4aa1-9b97-2c3e7041e824">TM No.</TeambinderNumber>
  </documentManagement>
</p:properties>
</file>

<file path=customXml/itemProps1.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2.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3.xml><?xml version="1.0" encoding="utf-8"?>
<ds:datastoreItem xmlns:ds="http://schemas.openxmlformats.org/officeDocument/2006/customXml" ds:itemID="{A6F57C8E-C697-4220-8EBB-63EFA6118FA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2836469c-b43e-4aa1-9b97-2c3e7041e824"/>
    <ds:schemaRef ds:uri="67a9c916-b9aa-4dc2-9f16-c44ca415698d"/>
    <ds:schemaRef ds:uri="8aefd74c-d14b-451e-bb38-cf3a729b3efa"/>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TALASILA, Pradeep</cp:lastModifiedBy>
  <cp:revision/>
  <dcterms:created xsi:type="dcterms:W3CDTF">2020-04-05T06:22:00Z</dcterms:created>
  <dcterms:modified xsi:type="dcterms:W3CDTF">2023-12-11T02:52:59Z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da3de0f6-f6b7-4c6a-8317-c36593d0c84d</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Innovation">
    <vt:lpwstr/>
  </property>
  <property fmtid="{D5CDD505-2E9C-101B-9397-08002B2CF9AE}" pid="9" name="System">
    <vt:lpwstr/>
  </property>
  <property fmtid="{D5CDD505-2E9C-101B-9397-08002B2CF9AE}" pid="10" name="MediaServiceImageTags">
    <vt:lpwstr/>
  </property>
</Properties>
</file>