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William\Desktop\CONQA\_Git\CONQA\TREC Alliance\28483\"/>
    </mc:Choice>
  </mc:AlternateContent>
  <xr:revisionPtr revIDLastSave="0" documentId="13_ncr:1_{AAFD381C-A563-4615-BD2A-320A83D6D9D2}" xr6:coauthVersionLast="47" xr6:coauthVersionMax="47" xr10:uidLastSave="{00000000-0000-0000-0000-000000000000}"/>
  <bookViews>
    <workbookView xWindow="3960" yWindow="480" windowWidth="29010" windowHeight="18990" xr2:uid="{00000000-000D-0000-FFFF-FFFF00000000}"/>
  </bookViews>
  <sheets>
    <sheet name="Timber Pole Retaining Wall" sheetId="1" r:id="rId1"/>
  </sheets>
  <definedNames>
    <definedName name="_xlnm._FilterDatabase" localSheetId="0" hidden="1">'Timber Pole Retaining Wall'!$B$9:$L$45</definedName>
    <definedName name="MFiles_PG77E3779A577E4FCCAD4C77A9B4F53090">""</definedName>
    <definedName name="_xlnm.Print_Area" localSheetId="0">'Timber Pole Retaining Wall'!$A$1:$L$60</definedName>
    <definedName name="_xlnm.Print_Titles" localSheetId="0">'Timber Pole Retaining Wall'!$9:$9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10" i="1" l="1"/>
</calcChain>
</file>

<file path=xl/sharedStrings.xml><?xml version="1.0" encoding="utf-8"?>
<sst xmlns="http://schemas.openxmlformats.org/spreadsheetml/2006/main" count="323" uniqueCount="176">
  <si>
    <t>Inspection Test Plan</t>
  </si>
  <si>
    <t>Contract Name:</t>
  </si>
  <si>
    <t>C1603A Waikare Gorge Descent Retaining Wall</t>
  </si>
  <si>
    <r>
      <t>Procedure:</t>
    </r>
    <r>
      <rPr>
        <sz val="14"/>
        <rFont val="Arial"/>
        <family val="2"/>
      </rPr>
      <t xml:space="preserve"> </t>
    </r>
  </si>
  <si>
    <t>Ground Anchors</t>
  </si>
  <si>
    <t>Inspection &amp; Test Plan / Checklist</t>
  </si>
  <si>
    <t>Lot No: 1</t>
  </si>
  <si>
    <t>Corresponding Work Instruction:</t>
  </si>
  <si>
    <t>(insert Sharepoint link to Construction Work Plan folder here)</t>
  </si>
  <si>
    <t>Compliance with Work Instructions and Specifications</t>
  </si>
  <si>
    <t>Detailed Location: Waikare Gorge Descent Retaining Wall - SH2 RS577 RP13.922</t>
  </si>
  <si>
    <t>Chainage: 13985.00m - 13980.00m</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</si>
  <si>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</si>
  <si>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</si>
  <si>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</si>
  <si>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</si>
  <si>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</si>
  <si>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</si>
  <si>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</si>
  <si>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Records</t>
  </si>
  <si>
    <t>Initials</t>
  </si>
  <si>
    <t>CPS Engineer Initials (Grey if not required)</t>
  </si>
  <si>
    <t>Date(s)</t>
  </si>
  <si>
    <t>Test Anchor Setout</t>
  </si>
  <si>
    <t>H</t>
  </si>
  <si>
    <t>Location of the tests (to be agreed with the Engineer, two tests shall be completed), and 1 pull test location.</t>
  </si>
  <si>
    <t>At least 1 week prior to Testing</t>
  </si>
  <si>
    <t>Inspection</t>
  </si>
  <si>
    <t>Consistency with Construction Drawing and agreed with Engineer</t>
  </si>
  <si>
    <t>Design Engineer Approval</t>
  </si>
  <si>
    <t>Site Engineer</t>
  </si>
  <si>
    <t>CPS</t>
  </si>
  <si>
    <t>M</t>
  </si>
  <si>
    <t>Any services in the area are to be clearly marked before any work commence.</t>
  </si>
  <si>
    <t>Service location</t>
  </si>
  <si>
    <t>Service location conducted by asset owner, marked out with dazzle on site.</t>
  </si>
  <si>
    <t>Asset owner report, site inspection</t>
  </si>
  <si>
    <t>Steel Anchor Rod Material Compliance</t>
  </si>
  <si>
    <t>W</t>
  </si>
  <si>
    <r>
      <rPr>
        <sz val="8"/>
        <rFont val="Wingdings"/>
        <charset val="2"/>
      </rPr>
      <t xml:space="preserve">l </t>
    </r>
    <r>
      <rPr>
        <sz val="12"/>
        <rFont val="Arial"/>
        <family val="2"/>
      </rPr>
      <t xml:space="preserve">Design Life of 30 years
</t>
    </r>
    <r>
      <rPr>
        <sz val="8"/>
        <rFont val="Wingdings"/>
        <charset val="2"/>
      </rPr>
      <t xml:space="preserve">l </t>
    </r>
    <r>
      <rPr>
        <sz val="12"/>
        <rFont val="Arial"/>
        <family val="2"/>
      </rPr>
      <t xml:space="preserve">Design Working Load (DWL) per Anchor: 168kN
</t>
    </r>
    <r>
      <rPr>
        <sz val="8"/>
        <rFont val="Wingdings"/>
        <charset val="2"/>
      </rPr>
      <t xml:space="preserve">l </t>
    </r>
    <r>
      <rPr>
        <sz val="12"/>
        <rFont val="Arial"/>
        <family val="2"/>
      </rPr>
      <t xml:space="preserve">Anchor rod diameter: minimum 25mm threaded bar, with a minimum yield strength of 500 Mpa
</t>
    </r>
    <r>
      <rPr>
        <sz val="8"/>
        <rFont val="Wingdings"/>
        <charset val="2"/>
      </rPr>
      <t xml:space="preserve">l </t>
    </r>
    <r>
      <rPr>
        <sz val="12"/>
        <rFont val="Arial"/>
        <family val="2"/>
        <charset val="2"/>
      </rPr>
      <t>Minimum anchor rod length: 12m</t>
    </r>
  </si>
  <si>
    <t>Document review</t>
  </si>
  <si>
    <t>Design Working Load (DWL) per Anchor: 168kN
Certified mill test results from each heat specifying the ultimate strength, yield strength, elongation, and composition</t>
  </si>
  <si>
    <t>Materials receipt</t>
  </si>
  <si>
    <t>Steel waler Material Compliance</t>
  </si>
  <si>
    <t xml:space="preserve">The steel structural sections for the Waler assemblies shall be primed with ethyl silicate or alkali silicate zinc rich primer in accordance with AS/NZS 4680, ASNZS 2312 Part 1 Paint Coatings and NZTA S9 respectively. </t>
  </si>
  <si>
    <t>Prior to Install</t>
  </si>
  <si>
    <t>AS/NZS 3679.1
AS/NZS 4680
ASNZS 2312 Part 1
Certified mill test results from each heat specifying the ultimate strength, yield strength, elongation, and composition</t>
  </si>
  <si>
    <t>The Contractor shall provide the engineer with test certificates giving the tensile and yield strengths of the steel used to manufacture the structural steels and steel plates at least seven days prior to the fabrication of waler.</t>
  </si>
  <si>
    <t>Test certificates of  tensile and yield strengths, 7 days prior to installation
150 mm x 75 mm PFC WALER BEAM</t>
  </si>
  <si>
    <t>Materials receipt, test results</t>
  </si>
  <si>
    <t>Confirmation of waler dimensions</t>
  </si>
  <si>
    <t>150 mm x 75 mm PFC WALER BEAM</t>
  </si>
  <si>
    <t>Bearing Plate Material Compliance</t>
  </si>
  <si>
    <t>Bearing plates shall be steel with a minimum yield strength of 350MPa and the final size and thickness shall
be confirmed by the Contractor in conjunction with the anchor supplier.</t>
  </si>
  <si>
    <t>minimum yield strength of 350MPa
Certified mill test results from each heat specifying the ultimate strength, yield strength, elongation, and composition</t>
  </si>
  <si>
    <t>Confirmation of plate dimensions</t>
  </si>
  <si>
    <t xml:space="preserve">16mm stiffener plates 
150x150x20 plates 
200x80x6 plates 
250x300x16 plates 
250x250x16 plates 
100x100x6 washers 
200x80x6 plates </t>
  </si>
  <si>
    <t>Hex nut/ Washer Plate Material Compliance</t>
  </si>
  <si>
    <t>Shall be standard, heavy-duty, high strength, structural quality only, flat base, machined from steel, designed for use with the all-threaded anchor rod.</t>
  </si>
  <si>
    <t>conforming to Grade AS/NZS 1252
Develop more than 125% of the yield strength of the anchor rod &amp; ultimate strength of not less than 100% of the guaranteed ultimate tensile strength 
hex nut/washer shall be hot dipped galvanised.
certified mill test results</t>
  </si>
  <si>
    <t>Mechanical Couplings Material Compliance</t>
  </si>
  <si>
    <t>Mechanical couplings, when required, may be used to splice the anchors.
The couplings shall be stainless steel and wrapped in Denso Tape to satisfy double corrosion protection
requirements.
Grub screws or locknuts shall be installed and mechanically tightened either side of the mechanical
couple</t>
  </si>
  <si>
    <t>Document review, Inspection</t>
  </si>
  <si>
    <t>100% of the guaranteed ultimate tensile strength of the anchor rod
Steel conforming to
AS/NZS1252.
Certified mill test results from each heat specifying the ultimate strength, yield strength, elongation, and composition</t>
  </si>
  <si>
    <t>Anchor Construction Submittals</t>
  </si>
  <si>
    <t>The Contractor shall submit a construction plan and detailed construction sequence to the Engineer at least 1 week to commencing pull-out
testing</t>
  </si>
  <si>
    <t>One week prior to install</t>
  </si>
  <si>
    <t>Document outlining Start date, working drawings, methods, manufacturer certificates, detailed construction sequence</t>
  </si>
  <si>
    <t>Submitted documents</t>
  </si>
  <si>
    <t>Anchor Construction Submittals - Working drawings</t>
  </si>
  <si>
    <t>The contractor needs to supply working drawings which outline the details and location of the pull out tests</t>
  </si>
  <si>
    <r>
      <rPr>
        <sz val="8"/>
        <rFont val="Wingdings"/>
        <charset val="2"/>
      </rPr>
      <t xml:space="preserve">l </t>
    </r>
    <r>
      <rPr>
        <sz val="12"/>
        <rFont val="Arial"/>
        <family val="2"/>
      </rPr>
      <t xml:space="preserve">Installation method
</t>
    </r>
    <r>
      <rPr>
        <sz val="8"/>
        <rFont val="Wingdings"/>
        <charset val="2"/>
      </rPr>
      <t xml:space="preserve">l </t>
    </r>
    <r>
      <rPr>
        <sz val="12"/>
        <rFont val="Arial"/>
        <family val="2"/>
      </rPr>
      <t xml:space="preserve">Location of the tests (approved  by CPS)
</t>
    </r>
    <r>
      <rPr>
        <sz val="8"/>
        <rFont val="Wingdings"/>
        <charset val="2"/>
      </rPr>
      <t xml:space="preserve">l </t>
    </r>
    <r>
      <rPr>
        <sz val="12"/>
        <rFont val="Arial"/>
        <family val="2"/>
      </rPr>
      <t xml:space="preserve">Testing methods and equipment
</t>
    </r>
    <r>
      <rPr>
        <sz val="8"/>
        <rFont val="Wingdings"/>
        <charset val="2"/>
      </rPr>
      <t xml:space="preserve">l </t>
    </r>
    <r>
      <rPr>
        <sz val="12"/>
        <rFont val="Arial"/>
        <family val="2"/>
      </rPr>
      <t>Ground anchor Schedule</t>
    </r>
  </si>
  <si>
    <t>Document</t>
  </si>
  <si>
    <t>Anchor Construction Submittals - Ground Anchor Schedule</t>
  </si>
  <si>
    <r>
      <t xml:space="preserve">The contractor needs to supply a ground anchor schedule which outlines the strength and detailing requirements:
</t>
    </r>
    <r>
      <rPr>
        <sz val="8"/>
        <rFont val="Wingdings"/>
        <charset val="2"/>
      </rPr>
      <t>l</t>
    </r>
    <r>
      <rPr>
        <sz val="12"/>
        <rFont val="Wingdings"/>
        <charset val="2"/>
      </rPr>
      <t xml:space="preserve"> </t>
    </r>
    <r>
      <rPr>
        <sz val="12"/>
        <rFont val="Arial"/>
        <family val="2"/>
      </rPr>
      <t xml:space="preserve">Ground anchor number
</t>
    </r>
    <r>
      <rPr>
        <sz val="8"/>
        <rFont val="Wingdings"/>
        <charset val="2"/>
      </rPr>
      <t>l</t>
    </r>
    <r>
      <rPr>
        <sz val="12"/>
        <rFont val="Wingdings"/>
        <charset val="2"/>
      </rPr>
      <t xml:space="preserve"> </t>
    </r>
    <r>
      <rPr>
        <sz val="12"/>
        <rFont val="Arial"/>
        <family val="2"/>
      </rPr>
      <t xml:space="preserve">Ground anchor DWL
</t>
    </r>
    <r>
      <rPr>
        <sz val="8"/>
        <rFont val="Wingdings"/>
        <charset val="2"/>
      </rPr>
      <t>l</t>
    </r>
    <r>
      <rPr>
        <sz val="12"/>
        <rFont val="Wingdings"/>
        <charset val="2"/>
      </rPr>
      <t xml:space="preserve"> </t>
    </r>
    <r>
      <rPr>
        <sz val="12"/>
        <rFont val="Arial"/>
        <family val="2"/>
      </rPr>
      <t xml:space="preserve">Ground anchor DUC
</t>
    </r>
    <r>
      <rPr>
        <sz val="8"/>
        <rFont val="Wingdings"/>
        <charset val="2"/>
      </rPr>
      <t>l</t>
    </r>
    <r>
      <rPr>
        <sz val="12"/>
        <rFont val="Wingdings"/>
        <charset val="2"/>
      </rPr>
      <t xml:space="preserve"> </t>
    </r>
    <r>
      <rPr>
        <sz val="12"/>
        <rFont val="Arial"/>
        <family val="2"/>
      </rPr>
      <t xml:space="preserve">Ground anchor capacity reduction factors for rod &amp; pull-out
</t>
    </r>
    <r>
      <rPr>
        <sz val="8"/>
        <rFont val="Wingdings"/>
        <charset val="2"/>
      </rPr>
      <t>l</t>
    </r>
    <r>
      <rPr>
        <sz val="12"/>
        <rFont val="Wingdings"/>
        <charset val="2"/>
      </rPr>
      <t xml:space="preserve"> </t>
    </r>
    <r>
      <rPr>
        <sz val="12"/>
        <rFont val="Arial"/>
        <family val="2"/>
      </rPr>
      <t xml:space="preserve">Type and size of anchor rod;
</t>
    </r>
    <r>
      <rPr>
        <sz val="8"/>
        <rFont val="Wingdings"/>
        <charset val="2"/>
      </rPr>
      <t>l</t>
    </r>
    <r>
      <rPr>
        <sz val="12"/>
        <rFont val="Wingdings"/>
        <charset val="2"/>
      </rPr>
      <t xml:space="preserve"> </t>
    </r>
    <r>
      <rPr>
        <sz val="12"/>
        <rFont val="Arial"/>
        <family val="2"/>
      </rPr>
      <t xml:space="preserve">Anchor inclination;
</t>
    </r>
    <r>
      <rPr>
        <sz val="8"/>
        <rFont val="Wingdings"/>
        <charset val="2"/>
      </rPr>
      <t>l</t>
    </r>
    <r>
      <rPr>
        <sz val="12"/>
        <rFont val="Wingdings"/>
        <charset val="2"/>
      </rPr>
      <t xml:space="preserve"> </t>
    </r>
    <r>
      <rPr>
        <sz val="12"/>
        <rFont val="Arial"/>
        <family val="2"/>
      </rPr>
      <t xml:space="preserve">Minimum total anchor rod length;
</t>
    </r>
    <r>
      <rPr>
        <sz val="8"/>
        <rFont val="Wingdings"/>
        <charset val="2"/>
      </rPr>
      <t>l</t>
    </r>
    <r>
      <rPr>
        <sz val="12"/>
        <rFont val="Wingdings"/>
        <charset val="2"/>
      </rPr>
      <t xml:space="preserve"> </t>
    </r>
    <r>
      <rPr>
        <sz val="12"/>
        <rFont val="Arial"/>
        <family val="2"/>
      </rPr>
      <t>Corrosion protection system.</t>
    </r>
  </si>
  <si>
    <t>Anchor submittal Document outlining strength and detailing meets specification</t>
  </si>
  <si>
    <t>Anchor Construction Submittals - Testing Methods</t>
  </si>
  <si>
    <t>Details of the jacking frame and appurtenant bracing.
Identification number and certified calibration records for each test jack and pressure gauge and
load cell to be used. Calibration records to include the date tested, device identification number, and the calibration test results and shall be
conducted by a qualified independent testing laboratory within forty-five (45) working days prior to submittal</t>
  </si>
  <si>
    <t>Anchor submittal Document outlining strength and detailing meets specification
Certified for an accuracy of at least 2 percent of the applied certification loads</t>
  </si>
  <si>
    <t>Anchor Construction Submittals - Testing equipment</t>
  </si>
  <si>
    <t>Testing equipment shall include dial gauges, dial gauge support, jack and pressure gauge, electronic load
cell, and a reaction frame. 
Contractor shall provide the description to the Engineer prior to testing.</t>
  </si>
  <si>
    <t>description of test setup and jack, pressure gauge and load cell calibration curves</t>
  </si>
  <si>
    <t>The testing reaction frame shall be sufficiently rigid and of adequate dimensions such that excessive
deformation of the testing equipment does not occur.</t>
  </si>
  <si>
    <r>
      <rPr>
        <sz val="8"/>
        <rFont val="Wingdings"/>
        <charset val="2"/>
      </rPr>
      <t>l</t>
    </r>
    <r>
      <rPr>
        <sz val="12"/>
        <rFont val="Wingdings"/>
        <charset val="2"/>
      </rPr>
      <t xml:space="preserve"> </t>
    </r>
    <r>
      <rPr>
        <sz val="12"/>
        <rFont val="Arial"/>
        <family val="2"/>
        <charset val="2"/>
      </rPr>
      <t xml:space="preserve">Reaction frame sufficiently rigid
</t>
    </r>
    <r>
      <rPr>
        <sz val="8"/>
        <rFont val="Wingdings"/>
        <charset val="2"/>
      </rPr>
      <t>l</t>
    </r>
    <r>
      <rPr>
        <sz val="12"/>
        <rFont val="Wingdings"/>
        <charset val="2"/>
      </rPr>
      <t xml:space="preserve"> </t>
    </r>
    <r>
      <rPr>
        <sz val="12"/>
        <rFont val="Arial"/>
        <family val="2"/>
        <charset val="2"/>
      </rPr>
      <t xml:space="preserve">Support and centre jackover anchor rod
</t>
    </r>
    <r>
      <rPr>
        <sz val="8"/>
        <rFont val="Wingdings"/>
        <charset val="2"/>
      </rPr>
      <t>l</t>
    </r>
    <r>
      <rPr>
        <sz val="12"/>
        <rFont val="Arial"/>
        <family val="2"/>
        <charset val="2"/>
      </rPr>
      <t xml:space="preserve">     Jack, bearing plates and stressing anchorage aligned with rod to as not require repositioning during test</t>
    </r>
  </si>
  <si>
    <t xml:space="preserve">Anchor Test log, photos, submittal doc </t>
  </si>
  <si>
    <t>Test load shall use hydraulic jack and pressure gauge.  The pressure gauge shall be
graduated in 500 kPa increments or less.  The jack and pressure gauge shall have a pressure range not
exceeding twice the anticipated maximum test pressure. Monitor the anchor load during the pull-out test with both the pressure gauge and the load cell.  Use the load cell to maintain constant load during the creep test portion of the pull-out test.</t>
  </si>
  <si>
    <t>Prior/ during testing</t>
  </si>
  <si>
    <t>Document review, visual inspections</t>
  </si>
  <si>
    <r>
      <rPr>
        <sz val="8"/>
        <rFont val="Wingdings"/>
        <charset val="2"/>
      </rPr>
      <t xml:space="preserve">l </t>
    </r>
    <r>
      <rPr>
        <sz val="12"/>
        <rFont val="Arial"/>
        <family val="2"/>
        <charset val="2"/>
      </rPr>
      <t xml:space="preserve">Jack and pressure gauge shall have a pressure range within requirements 
</t>
    </r>
    <r>
      <rPr>
        <sz val="8"/>
        <rFont val="Wingdings"/>
        <charset val="2"/>
      </rPr>
      <t xml:space="preserve">l </t>
    </r>
    <r>
      <rPr>
        <sz val="12"/>
        <rFont val="Arial"/>
        <family val="2"/>
        <charset val="2"/>
      </rPr>
      <t xml:space="preserve">Gauge graduated in specified increments
</t>
    </r>
  </si>
  <si>
    <t>Anchor testing submittal, Anchor testing log</t>
  </si>
  <si>
    <t>Measure the anchor head movement with a dial gauge capable of measuring to 0.025 mm. Use two dial gauges when the test setup requires reaction against a soil cut face.</t>
  </si>
  <si>
    <r>
      <rPr>
        <sz val="12"/>
        <rFont val="Wingdings"/>
        <charset val="2"/>
      </rPr>
      <t xml:space="preserve">l </t>
    </r>
    <r>
      <rPr>
        <sz val="12"/>
        <rFont val="Arial"/>
        <family val="2"/>
        <charset val="2"/>
      </rPr>
      <t xml:space="preserve">Gauge capable of 0.025mm used
</t>
    </r>
    <r>
      <rPr>
        <sz val="12"/>
        <rFont val="Wingdings"/>
        <charset val="2"/>
      </rPr>
      <t xml:space="preserve">l </t>
    </r>
    <r>
      <rPr>
        <sz val="12"/>
        <rFont val="Arial"/>
        <family val="2"/>
        <charset val="2"/>
      </rPr>
      <t xml:space="preserve">Sufficient travel to conduct test
</t>
    </r>
    <r>
      <rPr>
        <sz val="12"/>
        <rFont val="Wingdings"/>
        <charset val="2"/>
      </rPr>
      <t>l</t>
    </r>
    <r>
      <rPr>
        <sz val="12"/>
        <rFont val="Arial"/>
        <family val="2"/>
        <charset val="2"/>
      </rPr>
      <t xml:space="preserve">    Visually aligned gauge parallel with axis of anchor
</t>
    </r>
    <r>
      <rPr>
        <sz val="12"/>
        <rFont val="Wingdings"/>
        <charset val="2"/>
      </rPr>
      <t xml:space="preserve">l </t>
    </r>
    <r>
      <rPr>
        <sz val="12"/>
        <rFont val="Arial"/>
        <family val="2"/>
        <charset val="2"/>
      </rPr>
      <t>Two gauges used during reaction against a soil cut face</t>
    </r>
  </si>
  <si>
    <t>Visual inspection, photos, Anchor testing log</t>
  </si>
  <si>
    <t>Anchor Construction Submittals - Ground anchor report</t>
  </si>
  <si>
    <t>As-built drawings showing the location and orientation of each ground anchor, anchor capacity, total
anchor length as installed.
Ground anchor test results, graphs and supporting interpretation</t>
  </si>
  <si>
    <t>within twenty (20) calendar days after completing installation</t>
  </si>
  <si>
    <r>
      <t xml:space="preserve">Ground anchor report sent to engineer within twenty (20) calendar days containing:
</t>
    </r>
    <r>
      <rPr>
        <sz val="8"/>
        <rFont val="Wingdings"/>
        <charset val="2"/>
      </rPr>
      <t xml:space="preserve">l </t>
    </r>
    <r>
      <rPr>
        <sz val="12"/>
        <rFont val="Arial"/>
        <family val="2"/>
      </rPr>
      <t xml:space="preserve">Ground anchor test results
</t>
    </r>
    <r>
      <rPr>
        <sz val="8"/>
        <rFont val="Wingdings"/>
        <charset val="2"/>
      </rPr>
      <t>l</t>
    </r>
    <r>
      <rPr>
        <sz val="8"/>
        <rFont val="Arial"/>
        <family val="2"/>
      </rPr>
      <t xml:space="preserve">  </t>
    </r>
    <r>
      <rPr>
        <sz val="12"/>
        <rFont val="Arial"/>
        <family val="2"/>
      </rPr>
      <t>As-built drawings</t>
    </r>
  </si>
  <si>
    <t>Report, document</t>
  </si>
  <si>
    <t>store steel and accessories without damage or contamination.  All materials
shall be stored on timber pallets on hard ground in a secure area, clear of any construction operations.</t>
  </si>
  <si>
    <t>Throughout works</t>
  </si>
  <si>
    <t>inspection</t>
  </si>
  <si>
    <t>Stored on timber pallets
Hard Ground
Secure Area</t>
  </si>
  <si>
    <t>site inspection, Photos</t>
  </si>
  <si>
    <t>Anchor components incorporated in the wall shall be free of corrosion and physical damage at the time of placement</t>
  </si>
  <si>
    <t>Free of corrosion and physical damage
Placed so will not damage ground</t>
  </si>
  <si>
    <t>Works shall be carried out in accordance with NZGS (2023) Ground Anchors: Design and Construction Guideline. Should any discrepancies between the relevant codes and standards contained in the above Guideline and this Specification arise, they shall be brought to the attention
of the Engineer</t>
  </si>
  <si>
    <t>During Installation</t>
  </si>
  <si>
    <t>NZGS (2023) Ground Anchors: Design and Construction Guideline</t>
  </si>
  <si>
    <t>Ground Anchors - Tolerances</t>
  </si>
  <si>
    <t>Anchors shall be installed at an angle within ±2 degrees of the angle of the theoretical centreline and shall
be located horizontally on the face of the wall accurately</t>
  </si>
  <si>
    <t xml:space="preserve"> Visual inspection</t>
  </si>
  <si>
    <t>Angle within ±2 degrees of the angle of the theoretical centreline 
plus or minus 25 mm from the position shown on the
drawings.</t>
  </si>
  <si>
    <t>Ground Anchors - Anchor Testing</t>
  </si>
  <si>
    <t>No-load greater than 10% of the design load can be applied to the ground anchor prior to testing. The
maximum test load shall not exceed 80% of the specified minimum ultimate tensile strength of the anchor
rod.</t>
  </si>
  <si>
    <t xml:space="preserve"> Visual inspection, </t>
  </si>
  <si>
    <t>Pull-Out Test Schedule
&lt;80% min ULT load</t>
  </si>
  <si>
    <t>Pull out test log</t>
  </si>
  <si>
    <t>Ground Anchors - Pull out Testing</t>
  </si>
  <si>
    <r>
      <t xml:space="preserve">Pull-out testing shall be carried out on </t>
    </r>
    <r>
      <rPr>
        <sz val="12"/>
        <color rgb="FFFF0000"/>
        <rFont val="Arial"/>
        <family val="2"/>
      </rPr>
      <t>one</t>
    </r>
    <r>
      <rPr>
        <sz val="12"/>
        <rFont val="Arial"/>
        <family val="2"/>
      </rPr>
      <t xml:space="preserve"> sacrificial ground anchor, The pull-out test shall be done at a location and
elevation agreed and approved by the Engineer.</t>
    </r>
  </si>
  <si>
    <t>Prior to installation of anchors</t>
  </si>
  <si>
    <t>testing, measure</t>
  </si>
  <si>
    <t>Conducted prior to installation
Location approved by CPS Engineer</t>
  </si>
  <si>
    <t xml:space="preserve">Pull out test log, Submittal </t>
  </si>
  <si>
    <t>The pull-out test shall be carried out to 150% of the Design Working Load (DWL) and the contractor shall
supply a larger anchor rod (if required) to safely accommodate the maximum test load
Anchor movements during the Creep Test shall be measured and recorded</t>
  </si>
  <si>
    <t xml:space="preserve"> During Pull out testing</t>
  </si>
  <si>
    <t>Refer to the Pull out test schedule
Recorded at 1, 2, 3, 5, 6, 10, 20, 30, 40, 50 and 60 minutes
Maintained within 2% of the intended load</t>
  </si>
  <si>
    <t xml:space="preserve">Pull out test log </t>
  </si>
  <si>
    <t>The alignment load (AL) should
not exceed 5% of the DWL. Dial gauges should be set to zero after the alignment load has been applied.</t>
  </si>
  <si>
    <t>AL not exceed 5% of the DWL</t>
  </si>
  <si>
    <t xml:space="preserve">The results of the pull-out test, along with calculations and their interpretation shall be forwarded to the Engineer
</t>
  </si>
  <si>
    <t>Engineer to send through approval within 48 hours of receiving results</t>
  </si>
  <si>
    <t>Ground Anchors - Proof Testing of Anchors</t>
  </si>
  <si>
    <t>The proof tests shall incrementally load each ground anchor in accordance with the Proof Test Loading Schedule and in conjunction with the specifications 5.7.3.3</t>
  </si>
  <si>
    <t xml:space="preserve"> During Proof testing</t>
  </si>
  <si>
    <t>Proof testing completed on two anchors as selected by the Engineer</t>
  </si>
  <si>
    <t xml:space="preserve">Anchor Proof test log </t>
  </si>
  <si>
    <t>The maximum test load in a proof test shall maintain a constant load.  The load-hold period shall start as soon as the maximum test load is
applied and the ground anchor movement with respect to a fixed reference shall be measured</t>
  </si>
  <si>
    <t xml:space="preserve">recorded at 1, 2, 3, 4, 5, 6 and 10 minutes.
If creep test up to 10 minutes exceeds 1 mm, the maximum test load shall be held for an additional 50 minutes
</t>
  </si>
  <si>
    <t>The remaining anchors should also be tested to the same methodology up to 1.00 of the DWL unless approved
otherwise by the Engineer.</t>
  </si>
  <si>
    <t xml:space="preserve"> During Proof out testing</t>
  </si>
  <si>
    <t>Total movement within the 10 minute hold is less than 1 mm between 1 and 10 minutes.</t>
  </si>
  <si>
    <t>Survey As Built</t>
  </si>
  <si>
    <t>Survey final position and R.L. of each anchor, produce As-Built drawings</t>
  </si>
  <si>
    <t>Each anchor</t>
  </si>
  <si>
    <t>Measurement / Survey</t>
  </si>
  <si>
    <t>As-Built Drawing</t>
  </si>
  <si>
    <t>Survey receipt</t>
  </si>
  <si>
    <t>Lot Number QA File</t>
  </si>
  <si>
    <t>Ensure all NCRs are closed and included within QA file, Delivery Dockets and Lab Testing Spreadsheet and Test Reports to be included in QA File</t>
  </si>
  <si>
    <t>At completion of Lot</t>
  </si>
  <si>
    <t>Document Review</t>
  </si>
  <si>
    <t>Ensure all QA is uploaded into ConQA / Procore</t>
  </si>
  <si>
    <t>Delivery Dockets, Test Reports, Lab Testing Register</t>
  </si>
  <si>
    <t>Check all anchor records are completed and signed by the relevant signatory.</t>
  </si>
  <si>
    <t>All relevant documents</t>
  </si>
  <si>
    <t xml:space="preserve">As-builts </t>
  </si>
  <si>
    <t>Red pen mark up drawings to be included in QA file</t>
  </si>
  <si>
    <t>At the completion of the Lot of work</t>
  </si>
  <si>
    <t>Drawings</t>
  </si>
  <si>
    <t>As-built Drawing</t>
  </si>
  <si>
    <t>Comments:</t>
  </si>
  <si>
    <t>IFC Drawings used for Construction incl. Rev numbers:</t>
  </si>
  <si>
    <t>Reference Documentation (Notices/NCRs etc.):</t>
  </si>
  <si>
    <t>QA Compiled By :</t>
  </si>
  <si>
    <t>Signature:</t>
  </si>
  <si>
    <t>Date:</t>
  </si>
  <si>
    <t>QA checked By Construction Manager:</t>
  </si>
  <si>
    <t>QA checked By Quality Manager:</t>
  </si>
  <si>
    <t>Accepted By CPS Engineer:</t>
  </si>
  <si>
    <t>Approver / Signatures</t>
  </si>
  <si>
    <t>CPS Approver</t>
  </si>
  <si>
    <t>Quality Approver</t>
  </si>
  <si>
    <t>CPS Eng.</t>
  </si>
  <si>
    <t>Name / Signature</t>
  </si>
  <si>
    <t>Quality Eng.</t>
  </si>
  <si>
    <t>Project Site reps.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</si>
</sst>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8"/>
      <name val="Arial"/>
      <family val="2"/>
    </font>
    <font>
      <sz val="10"/>
      <name val="Arial"/>
      <family val="2"/>
    </font>
    <font>
      <b/>
      <sz val="11"/>
      <name val="Arial"/>
      <family val="2"/>
    </font>
    <font>
      <sz val="11"/>
      <name val="Arial"/>
      <family val="2"/>
    </font>
    <font>
      <b/>
      <sz val="12"/>
      <name val="Arial"/>
      <family val="2"/>
    </font>
    <font>
      <b/>
      <sz val="14"/>
      <name val="Arial"/>
      <family val="2"/>
    </font>
    <font>
      <sz val="14"/>
      <name val="Arial"/>
      <family val="2"/>
    </font>
    <font>
      <sz val="12"/>
      <name val="Arial"/>
      <family val="2"/>
    </font>
    <font>
      <sz val="12"/>
      <color indexed="22"/>
      <name val="Arial"/>
      <family val="2"/>
    </font>
    <font>
      <i/>
      <sz val="14"/>
      <color rgb="FFFF0000"/>
      <name val="Arial"/>
      <family val="2"/>
    </font>
    <font>
      <b/>
      <i/>
      <sz val="11"/>
      <name val="Arial"/>
      <family val="2"/>
    </font>
    <font>
      <sz val="12"/>
      <color indexed="10"/>
      <name val="Arial"/>
      <family val="2"/>
    </font>
    <font>
      <sz val="11"/>
      <color indexed="22"/>
      <name val="Arial"/>
      <family val="2"/>
    </font>
    <font>
      <b/>
      <sz val="18"/>
      <name val="Arial"/>
      <family val="2"/>
    </font>
    <font>
      <b/>
      <sz val="18"/>
      <color rgb="FF000000"/>
      <name val="Arial"/>
      <family val="2"/>
    </font>
    <font>
      <sz val="12"/>
      <name val="Wingdings"/>
      <charset val="2"/>
    </font>
    <font>
      <sz val="8"/>
      <name val="Wingdings"/>
      <charset val="2"/>
    </font>
    <font>
      <sz val="12"/>
      <name val="Arial"/>
      <family val="2"/>
      <charset val="2"/>
    </font>
    <font>
      <sz val="12"/>
      <color rgb="FFFF0000"/>
      <name val="Arial"/>
      <family val="2"/>
    </font>
    <font>
      <sz val="12"/>
      <color theme="0" tint="-0.249977111117893"/>
      <name val="Arial"/>
      <family val="2"/>
    </font>
    <font>
      <b/>
      <sz val="12"/>
      <color rgb="FFC00000"/>
      <name val="Arial"/>
      <family val="2"/>
    </font>
    <font>
      <sz val="11"/>
      <color rgb="FFC00000"/>
      <name val="Arial"/>
      <family val="2"/>
    </font>
  </fonts>
  <fills count="5">
    <fill>
      <patternFill patternType="none"/>
    </fill>
    <fill>
      <patternFill patternType="gray125"/>
    </fill>
    <fill>
      <patternFill patternType="solid">
        <fgColor indexed="22"/>
        <bgColor indexed="64"/>
      </patternFill>
    </fill>
    <fill>
      <patternFill patternType="solid">
        <fgColor theme="6" tint="0.79998168889431442"/>
        <bgColor indexed="64"/>
      </patternFill>
    </fill>
    <fill>
      <patternFill patternType="solid">
        <fgColor theme="0" tint="-4.9989318521683403E-2"/>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2">
    <xf numFmtId="0" fontId="0" fillId="0" borderId="0"/>
    <xf numFmtId="0" fontId="2" fillId="0" borderId="0"/>
  </cellStyleXfs>
  <cellXfs count="151">
    <xf numFmtId="0" fontId="0" fillId="0" borderId="0" xfId="0"/>
    <xf numFmtId="0" fontId="0" fillId="0" borderId="0" xfId="0" applyAlignment="1">
      <alignment horizontal="left" vertical="distributed"/>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2" fillId="0" borderId="0" xfId="0" applyFont="1"/>
    <xf numFmtId="0" fontId="2" fillId="0" borderId="2" xfId="0" applyFont="1" applyBorder="1"/>
    <xf numFmtId="0" fontId="0" fillId="0" borderId="0" xfId="0" applyAlignment="1">
      <alignment horizontal="center" vertical="center"/>
    </xf>
    <xf numFmtId="0" fontId="6" fillId="0" borderId="3" xfId="0" applyFont="1" applyBorder="1" applyAlignment="1">
      <alignment vertical="center"/>
    </xf>
    <xf numFmtId="0" fontId="8" fillId="2" borderId="5" xfId="0" applyFont="1" applyFill="1" applyBorder="1" applyAlignment="1">
      <alignment horizontal="left" vertical="center" wrapText="1"/>
    </xf>
    <xf numFmtId="0" fontId="2" fillId="0" borderId="0" xfId="0" applyFont="1" applyAlignment="1">
      <alignment vertical="top"/>
    </xf>
    <xf numFmtId="0" fontId="2" fillId="0" borderId="0" xfId="0" applyFont="1" applyAlignment="1">
      <alignment horizontal="center" vertical="center"/>
    </xf>
    <xf numFmtId="0" fontId="3" fillId="0" borderId="6" xfId="0" applyFont="1" applyBorder="1"/>
    <xf numFmtId="0" fontId="3" fillId="0" borderId="6" xfId="0" applyFont="1" applyBorder="1" applyAlignment="1">
      <alignment horizontal="left" vertical="distributed"/>
    </xf>
    <xf numFmtId="0" fontId="2" fillId="0" borderId="6" xfId="0" applyFont="1" applyBorder="1"/>
    <xf numFmtId="0" fontId="2" fillId="0" borderId="6" xfId="0" applyFont="1" applyBorder="1" applyAlignment="1">
      <alignment vertical="top"/>
    </xf>
    <xf numFmtId="0" fontId="2" fillId="0" borderId="6" xfId="0" applyFont="1" applyBorder="1" applyAlignment="1">
      <alignment horizontal="center" vertical="center"/>
    </xf>
    <xf numFmtId="0" fontId="5" fillId="0" borderId="0" xfId="0" applyFont="1" applyAlignment="1">
      <alignment horizontal="left"/>
    </xf>
    <xf numFmtId="0" fontId="5" fillId="0" borderId="0" xfId="0" applyFont="1" applyAlignment="1">
      <alignment horizontal="left" vertical="distributed"/>
    </xf>
    <xf numFmtId="0" fontId="8" fillId="0" borderId="0" xfId="0" applyFont="1" applyAlignment="1">
      <alignment horizontal="center"/>
    </xf>
    <xf numFmtId="0" fontId="8" fillId="0" borderId="0" xfId="0" applyFont="1" applyAlignment="1">
      <alignment vertical="top"/>
    </xf>
    <xf numFmtId="0" fontId="5" fillId="0" borderId="6" xfId="0" applyFont="1" applyBorder="1" applyAlignment="1">
      <alignment horizontal="left"/>
    </xf>
    <xf numFmtId="0" fontId="5" fillId="0" borderId="6" xfId="0" applyFont="1" applyBorder="1" applyAlignment="1">
      <alignment horizontal="left" vertical="distributed"/>
    </xf>
    <xf numFmtId="0" fontId="8" fillId="0" borderId="6" xfId="0" applyFont="1" applyBorder="1" applyAlignment="1">
      <alignment horizontal="center"/>
    </xf>
    <xf numFmtId="0" fontId="8" fillId="0" borderId="6" xfId="0" applyFont="1" applyBorder="1" applyAlignment="1">
      <alignment vertical="top"/>
    </xf>
    <xf numFmtId="0" fontId="8" fillId="0" borderId="0" xfId="0" applyFont="1" applyAlignment="1">
      <alignment horizontal="left"/>
    </xf>
    <xf numFmtId="0" fontId="8" fillId="0" borderId="6" xfId="0" applyFont="1" applyBorder="1" applyAlignment="1">
      <alignment horizontal="left"/>
    </xf>
    <xf numFmtId="0" fontId="8" fillId="0" borderId="6" xfId="0" applyFont="1" applyBorder="1" applyAlignment="1">
      <alignment horizontal="left" vertical="distributed"/>
    </xf>
    <xf numFmtId="0" fontId="8" fillId="0" borderId="0" xfId="0" applyFont="1" applyAlignment="1">
      <alignment horizontal="left" vertical="distributed"/>
    </xf>
    <xf numFmtId="0" fontId="5" fillId="0" borderId="0" xfId="0" applyFont="1" applyAlignment="1">
      <alignment horizontal="center"/>
    </xf>
    <xf numFmtId="0" fontId="5" fillId="0" borderId="0" xfId="0" applyFont="1" applyAlignment="1">
      <alignment vertical="top"/>
    </xf>
    <xf numFmtId="0" fontId="3" fillId="0" borderId="0" xfId="0" applyFont="1" applyAlignment="1">
      <alignment horizontal="center" vertical="center"/>
    </xf>
    <xf numFmtId="0" fontId="2" fillId="0" borderId="0" xfId="0" applyFont="1" applyAlignment="1">
      <alignment horizontal="left" vertical="top"/>
    </xf>
    <xf numFmtId="0" fontId="2" fillId="0" borderId="6" xfId="0" applyFont="1" applyBorder="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8" fillId="0" borderId="6" xfId="0" applyFont="1" applyBorder="1" applyAlignment="1">
      <alignment horizontal="left" vertical="top"/>
    </xf>
    <xf numFmtId="0" fontId="2" fillId="0" borderId="0" xfId="0" applyFont="1" applyAlignment="1">
      <alignment horizontal="left"/>
    </xf>
    <xf numFmtId="0" fontId="0" fillId="0" borderId="0" xfId="0" applyAlignment="1">
      <alignment horizontal="left"/>
    </xf>
    <xf numFmtId="0" fontId="3" fillId="0" borderId="6" xfId="0" applyFont="1" applyBorder="1" applyAlignment="1">
      <alignment horizontal="center" vertical="center"/>
    </xf>
    <xf numFmtId="0" fontId="2" fillId="0" borderId="6" xfId="0" applyFont="1" applyBorder="1" applyAlignment="1">
      <alignment horizontal="left"/>
    </xf>
    <xf numFmtId="0" fontId="5" fillId="0" borderId="0" xfId="1" applyFont="1" applyAlignment="1">
      <alignment horizontal="right"/>
    </xf>
    <xf numFmtId="0" fontId="5" fillId="0" borderId="6" xfId="0" applyFont="1" applyBorder="1" applyAlignment="1">
      <alignment vertical="top"/>
    </xf>
    <xf numFmtId="0" fontId="3" fillId="0" borderId="0" xfId="0" applyFont="1" applyAlignment="1">
      <alignment horizontal="right" vertical="center"/>
    </xf>
    <xf numFmtId="0" fontId="5" fillId="0" borderId="0" xfId="0" applyFont="1"/>
    <xf numFmtId="0" fontId="8" fillId="0" borderId="0" xfId="0" applyFont="1" applyAlignment="1">
      <alignment vertical="distributed"/>
    </xf>
    <xf numFmtId="0" fontId="5" fillId="0" borderId="0" xfId="1" applyFont="1"/>
    <xf numFmtId="0" fontId="8" fillId="0" borderId="0" xfId="1" applyFont="1" applyAlignment="1">
      <alignment vertical="distributed"/>
    </xf>
    <xf numFmtId="0" fontId="8" fillId="0" borderId="0" xfId="1" applyFont="1" applyAlignment="1">
      <alignment horizontal="center"/>
    </xf>
    <xf numFmtId="0" fontId="8" fillId="0" borderId="0" xfId="1" applyFont="1" applyAlignment="1">
      <alignment vertical="top"/>
    </xf>
    <xf numFmtId="0" fontId="2" fillId="0" borderId="0" xfId="1" applyAlignment="1">
      <alignment horizontal="left"/>
    </xf>
    <xf numFmtId="0" fontId="5" fillId="0" borderId="0" xfId="1" applyFont="1" applyAlignment="1">
      <alignment horizontal="center"/>
    </xf>
    <xf numFmtId="0" fontId="5" fillId="0" borderId="0" xfId="1" applyFont="1" applyAlignment="1">
      <alignment vertical="top"/>
    </xf>
    <xf numFmtId="0" fontId="2" fillId="0" borderId="0" xfId="1"/>
    <xf numFmtId="0" fontId="3" fillId="0" borderId="0" xfId="1" applyFont="1" applyAlignment="1">
      <alignment horizontal="center" vertical="center"/>
    </xf>
    <xf numFmtId="0" fontId="5" fillId="0" borderId="0" xfId="1" applyFont="1" applyAlignment="1">
      <alignment horizontal="left"/>
    </xf>
    <xf numFmtId="0" fontId="2" fillId="0" borderId="0" xfId="1" applyAlignment="1">
      <alignment horizontal="center" vertical="center"/>
    </xf>
    <xf numFmtId="0" fontId="12" fillId="2" borderId="5" xfId="0" applyFont="1" applyFill="1" applyBorder="1" applyAlignment="1">
      <alignment horizontal="center" vertical="center" wrapText="1"/>
    </xf>
    <xf numFmtId="0" fontId="10" fillId="0" borderId="0" xfId="0" applyFont="1"/>
    <xf numFmtId="0" fontId="3" fillId="2" borderId="23"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8" fillId="2" borderId="5" xfId="0" applyFont="1" applyFill="1" applyBorder="1" applyAlignment="1">
      <alignment vertical="center" wrapText="1"/>
    </xf>
    <xf numFmtId="0" fontId="9" fillId="2" borderId="5" xfId="0" applyFont="1" applyFill="1" applyBorder="1" applyAlignment="1">
      <alignment horizontal="center" vertical="center" wrapText="1"/>
    </xf>
    <xf numFmtId="0" fontId="8" fillId="0" borderId="5" xfId="0" applyFont="1" applyBorder="1" applyAlignment="1">
      <alignment horizontal="left" vertical="center" wrapText="1"/>
    </xf>
    <xf numFmtId="0" fontId="3" fillId="2" borderId="32" xfId="0" applyFont="1" applyFill="1" applyBorder="1" applyAlignment="1">
      <alignment horizontal="center" vertical="center" wrapText="1"/>
    </xf>
    <xf numFmtId="0" fontId="8" fillId="0" borderId="28" xfId="0" applyFont="1" applyBorder="1" applyAlignment="1">
      <alignment vertical="center" wrapText="1"/>
    </xf>
    <xf numFmtId="0" fontId="9" fillId="0" borderId="33" xfId="0" applyFont="1" applyBorder="1" applyAlignment="1">
      <alignment horizontal="center" vertical="center" wrapText="1"/>
    </xf>
    <xf numFmtId="0" fontId="8" fillId="0" borderId="29" xfId="0" applyFont="1" applyBorder="1" applyAlignment="1">
      <alignment vertical="center" wrapText="1"/>
    </xf>
    <xf numFmtId="0" fontId="8" fillId="0" borderId="29" xfId="0" applyFont="1" applyBorder="1" applyAlignment="1">
      <alignment horizontal="left" vertical="center" wrapText="1"/>
    </xf>
    <xf numFmtId="0" fontId="9" fillId="0" borderId="33" xfId="1" applyFont="1" applyBorder="1" applyAlignment="1">
      <alignment horizontal="center" vertical="center" wrapText="1"/>
    </xf>
    <xf numFmtId="0" fontId="13" fillId="0" borderId="33" xfId="0" applyFont="1" applyBorder="1" applyAlignment="1">
      <alignment horizontal="center" vertical="center" wrapText="1"/>
    </xf>
    <xf numFmtId="0" fontId="2" fillId="0" borderId="29" xfId="0" applyFont="1" applyBorder="1"/>
    <xf numFmtId="0" fontId="0" fillId="0" borderId="29" xfId="0" applyBorder="1"/>
    <xf numFmtId="0" fontId="2" fillId="0" borderId="31" xfId="0" applyFont="1" applyBorder="1"/>
    <xf numFmtId="0" fontId="8" fillId="0" borderId="27" xfId="0" applyFont="1" applyBorder="1" applyAlignment="1">
      <alignment horizontal="center" vertical="center" wrapText="1"/>
    </xf>
    <xf numFmtId="0" fontId="8" fillId="0" borderId="27" xfId="0" applyFont="1" applyBorder="1" applyAlignment="1">
      <alignment horizontal="left" vertical="center" wrapText="1"/>
    </xf>
    <xf numFmtId="0" fontId="5" fillId="0" borderId="33" xfId="1" applyFont="1" applyBorder="1" applyAlignment="1">
      <alignment horizontal="center" vertical="center" wrapText="1"/>
    </xf>
    <xf numFmtId="0" fontId="5" fillId="0" borderId="5" xfId="0" applyFont="1" applyBorder="1" applyAlignment="1">
      <alignment vertical="center" wrapText="1"/>
    </xf>
    <xf numFmtId="0" fontId="8" fillId="0" borderId="5" xfId="0" applyFont="1" applyBorder="1" applyAlignment="1">
      <alignment horizontal="center" vertical="center" wrapText="1"/>
    </xf>
    <xf numFmtId="0" fontId="18" fillId="0" borderId="5" xfId="0" applyFont="1" applyBorder="1" applyAlignment="1">
      <alignment horizontal="left" vertical="center" wrapText="1"/>
    </xf>
    <xf numFmtId="0" fontId="9" fillId="0" borderId="34" xfId="1" applyFont="1" applyBorder="1" applyAlignment="1">
      <alignment horizontal="center" vertical="center" wrapText="1"/>
    </xf>
    <xf numFmtId="0" fontId="8" fillId="0" borderId="5" xfId="1" applyFont="1" applyBorder="1" applyAlignment="1">
      <alignment horizontal="center" vertical="center" wrapText="1"/>
    </xf>
    <xf numFmtId="0" fontId="5" fillId="0" borderId="5" xfId="0" applyFont="1" applyBorder="1" applyAlignment="1">
      <alignment horizontal="left" vertical="center" wrapText="1"/>
    </xf>
    <xf numFmtId="0" fontId="5" fillId="0" borderId="30" xfId="0" applyFont="1" applyBorder="1" applyAlignment="1">
      <alignment horizontal="left" vertical="center" wrapText="1"/>
    </xf>
    <xf numFmtId="0" fontId="8" fillId="0" borderId="30" xfId="0" applyFont="1" applyBorder="1" applyAlignment="1">
      <alignment horizontal="center" vertical="center" wrapText="1"/>
    </xf>
    <xf numFmtId="0" fontId="8" fillId="0" borderId="30" xfId="0" applyFont="1" applyBorder="1" applyAlignment="1">
      <alignment horizontal="left" vertical="center" wrapText="1"/>
    </xf>
    <xf numFmtId="0" fontId="9" fillId="2" borderId="30" xfId="0" applyFont="1" applyFill="1" applyBorder="1" applyAlignment="1">
      <alignment horizontal="center" vertical="center" wrapText="1"/>
    </xf>
    <xf numFmtId="0" fontId="5" fillId="0" borderId="35" xfId="1" applyFont="1" applyBorder="1" applyAlignment="1">
      <alignment horizontal="center" vertical="center" wrapText="1"/>
    </xf>
    <xf numFmtId="0" fontId="5" fillId="0" borderId="27" xfId="1" applyFont="1" applyBorder="1" applyAlignment="1">
      <alignment vertical="center" wrapText="1"/>
    </xf>
    <xf numFmtId="0" fontId="5" fillId="0" borderId="34" xfId="1" applyFont="1" applyBorder="1" applyAlignment="1">
      <alignment horizontal="center" vertical="center" wrapText="1"/>
    </xf>
    <xf numFmtId="0" fontId="5" fillId="0" borderId="5" xfId="1" applyFont="1" applyBorder="1" applyAlignment="1">
      <alignment vertical="center" wrapText="1"/>
    </xf>
    <xf numFmtId="0" fontId="8" fillId="0" borderId="5" xfId="1" applyFont="1" applyBorder="1" applyAlignment="1">
      <alignment horizontal="left" vertical="center" wrapText="1"/>
    </xf>
    <xf numFmtId="0" fontId="8" fillId="0" borderId="5" xfId="0" applyFont="1" applyBorder="1" applyAlignment="1">
      <alignment vertical="center" wrapText="1"/>
    </xf>
    <xf numFmtId="0" fontId="8" fillId="0" borderId="36" xfId="0" applyFont="1" applyBorder="1" applyAlignment="1">
      <alignment horizontal="center" vertical="center" wrapText="1"/>
    </xf>
    <xf numFmtId="0" fontId="8" fillId="0" borderId="37" xfId="0" applyFont="1" applyBorder="1" applyAlignment="1">
      <alignment horizontal="center" vertical="center" wrapText="1"/>
    </xf>
    <xf numFmtId="0" fontId="8" fillId="0" borderId="38" xfId="0" applyFont="1" applyBorder="1" applyAlignment="1">
      <alignment horizontal="center" vertical="center" wrapText="1"/>
    </xf>
    <xf numFmtId="0" fontId="9" fillId="0" borderId="5" xfId="1" applyFont="1" applyBorder="1" applyAlignment="1">
      <alignment horizontal="center" vertical="center" wrapText="1"/>
    </xf>
    <xf numFmtId="0" fontId="20" fillId="0" borderId="5"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27" xfId="1" applyFont="1" applyBorder="1" applyAlignment="1">
      <alignment horizontal="center" vertical="center" wrapText="1"/>
    </xf>
    <xf numFmtId="0" fontId="2" fillId="4" borderId="39" xfId="0" applyFont="1" applyFill="1" applyBorder="1" applyAlignment="1">
      <alignment vertical="center"/>
    </xf>
    <xf numFmtId="0" fontId="2" fillId="4" borderId="15" xfId="0" applyFont="1" applyFill="1" applyBorder="1" applyAlignment="1">
      <alignment vertical="center"/>
    </xf>
    <xf numFmtId="0" fontId="22" fillId="3" borderId="33" xfId="0" applyFont="1" applyFill="1" applyBorder="1" applyAlignment="1">
      <alignment vertical="center"/>
    </xf>
    <xf numFmtId="0" fontId="22" fillId="3" borderId="29" xfId="0" applyFont="1" applyFill="1" applyBorder="1" applyAlignment="1">
      <alignment vertical="center"/>
    </xf>
    <xf numFmtId="0" fontId="2" fillId="4" borderId="40" xfId="0" applyFont="1" applyFill="1" applyBorder="1" applyAlignment="1">
      <alignment vertical="center"/>
    </xf>
    <xf numFmtId="0" fontId="2" fillId="4" borderId="18" xfId="0" applyFont="1" applyFill="1" applyBorder="1" applyAlignment="1">
      <alignment vertical="center"/>
    </xf>
    <xf numFmtId="0" fontId="4" fillId="4" borderId="41" xfId="0" applyFont="1" applyFill="1" applyBorder="1" applyAlignment="1">
      <alignment vertical="center"/>
    </xf>
    <xf numFmtId="0" fontId="4" fillId="4" borderId="7" xfId="0" applyFont="1" applyFill="1" applyBorder="1" applyAlignment="1">
      <alignment vertical="center"/>
    </xf>
    <xf numFmtId="0" fontId="22" fillId="3" borderId="34" xfId="0" applyFont="1" applyFill="1" applyBorder="1" applyAlignment="1">
      <alignment vertical="center"/>
    </xf>
    <xf numFmtId="0" fontId="22" fillId="3" borderId="31" xfId="0" applyFont="1" applyFill="1" applyBorder="1" applyAlignment="1">
      <alignmen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21" fillId="3" borderId="1" xfId="0" applyFont="1" applyFill="1" applyBorder="1" applyAlignment="1">
      <alignment horizontal="center" vertical="center"/>
    </xf>
    <xf numFmtId="0" fontId="21" fillId="3" borderId="4" xfId="0" applyFont="1" applyFill="1" applyBorder="1" applyAlignment="1">
      <alignment horizontal="center" vertical="center"/>
    </xf>
    <xf numFmtId="0" fontId="5" fillId="0" borderId="0" xfId="0" applyFont="1" applyAlignment="1">
      <alignment horizontal="right"/>
    </xf>
    <xf numFmtId="0" fontId="5" fillId="0" borderId="0" xfId="1" applyFont="1" applyAlignment="1">
      <alignment horizontal="right"/>
    </xf>
    <xf numFmtId="0" fontId="5" fillId="0" borderId="0" xfId="0" applyFont="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14" fillId="0" borderId="13" xfId="0" applyFont="1" applyBorder="1" applyAlignment="1">
      <alignment horizontal="center" vertical="center"/>
    </xf>
    <xf numFmtId="0" fontId="14" fillId="0" borderId="11" xfId="0" applyFont="1" applyBorder="1" applyAlignment="1">
      <alignment horizontal="center" vertical="center"/>
    </xf>
    <xf numFmtId="0" fontId="6" fillId="0" borderId="8" xfId="0" applyFont="1" applyBorder="1" applyAlignment="1">
      <alignment horizontal="left" vertical="center"/>
    </xf>
    <xf numFmtId="0" fontId="6" fillId="0" borderId="10" xfId="0" applyFont="1" applyBorder="1" applyAlignment="1">
      <alignment horizontal="left" vertical="center"/>
    </xf>
    <xf numFmtId="0" fontId="6" fillId="0" borderId="0" xfId="0" applyFont="1" applyAlignment="1">
      <alignment horizontal="left" vertical="center"/>
    </xf>
    <xf numFmtId="0" fontId="6" fillId="0" borderId="9" xfId="0" applyFont="1" applyBorder="1" applyAlignment="1">
      <alignment horizontal="left" vertical="center"/>
    </xf>
    <xf numFmtId="0" fontId="15" fillId="0" borderId="13"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3" fillId="0" borderId="8" xfId="0" applyFont="1" applyBorder="1" applyAlignment="1">
      <alignment horizontal="center" vertical="center"/>
    </xf>
    <xf numFmtId="0" fontId="11" fillId="0" borderId="2" xfId="0" applyFont="1" applyBorder="1" applyAlignment="1">
      <alignment horizontal="center" vertical="center" wrapText="1"/>
    </xf>
    <xf numFmtId="0" fontId="3" fillId="0" borderId="15" xfId="0" applyFont="1" applyBorder="1" applyAlignment="1">
      <alignment horizontal="left" vertical="center"/>
    </xf>
    <xf numFmtId="0" fontId="3" fillId="0" borderId="16"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4"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21" xfId="0" applyFont="1" applyBorder="1" applyAlignment="1">
      <alignment horizontal="left" vertical="center"/>
    </xf>
    <xf numFmtId="0" fontId="3" fillId="0" borderId="22" xfId="0" applyFont="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1521" name="Picture 133" descr="FH_land_AUS">
          <a:extLst>
            <a:ext uri="{FF2B5EF4-FFF2-40B4-BE49-F238E27FC236}">
              <a16:creationId xmlns:a16="http://schemas.microsoft.com/office/drawing/2014/main" id="{00000000-0008-0000-0000-0000F105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049750" y="209550"/>
          <a:ext cx="0" cy="838200"/>
        </a:xfrm>
        <a:prstGeom prst="rect">
          <a:avLst/>
        </a:prstGeom>
        <a:noFill/>
        <a:ln w="9525">
          <a:noFill/>
          <a:miter lim="800000"/>
          <a:headEnd/>
          <a:tailEnd/>
        </a:ln>
      </xdr:spPr>
    </xdr:pic>
    <xdr:clientData/>
  </xdr:twoCellAnchor>
  <xdr:twoCellAnchor editAs="oneCell">
    <xdr:from>
      <xdr:col>2</xdr:col>
      <xdr:colOff>47625</xdr:colOff>
      <xdr:row>1</xdr:row>
      <xdr:rowOff>38100</xdr:rowOff>
    </xdr:from>
    <xdr:to>
      <xdr:col>4</xdr:col>
      <xdr:colOff>1514475</xdr:colOff>
      <xdr:row>4</xdr:row>
      <xdr:rowOff>28575</xdr:rowOff>
    </xdr:to>
    <xdr:pic>
      <xdr:nvPicPr>
        <xdr:cNvPr id="2" name="Picture 1">
          <a:extLst>
            <a:ext uri="{FF2B5EF4-FFF2-40B4-BE49-F238E27FC236}">
              <a16:creationId xmlns:a16="http://schemas.microsoft.com/office/drawing/2014/main" id="{837EA373-1DDE-A3E9-8755-13274F86DF6C}"/>
            </a:ext>
            <a:ext uri="{147F2762-F138-4A5C-976F-8EAC2B608ADB}">
              <a16:predDERef xmlns:a16="http://schemas.microsoft.com/office/drawing/2014/main" pred="{00000000-0008-0000-0000-0000F1050000}"/>
            </a:ext>
          </a:extLst>
        </xdr:cNvPr>
        <xdr:cNvPicPr>
          <a:picLocks noChangeAspect="1"/>
        </xdr:cNvPicPr>
      </xdr:nvPicPr>
      <xdr:blipFill>
        <a:blip xmlns:r="http://schemas.openxmlformats.org/officeDocument/2006/relationships" r:embed="rId2"/>
        <a:stretch>
          <a:fillRect/>
        </a:stretch>
      </xdr:blipFill>
      <xdr:spPr>
        <a:xfrm>
          <a:off x="628650" y="209550"/>
          <a:ext cx="4572000" cy="857250"/>
        </a:xfrm>
        <a:prstGeom prst="rect">
          <a:avLst/>
        </a:prstGeom>
      </xdr:spPr>
    </xdr:pic>
    <xdr:clientData/>
  </xdr:twoCellAnchor>
  <xdr:twoCellAnchor editAs="oneCell">
    <xdr:from>
      <xdr:col>7</xdr:col>
      <xdr:colOff>19050</xdr:colOff>
      <xdr:row>34</xdr:row>
      <xdr:rowOff>228600</xdr:rowOff>
    </xdr:from>
    <xdr:to>
      <xdr:col>7</xdr:col>
      <xdr:colOff>2390775</xdr:colOff>
      <xdr:row>34</xdr:row>
      <xdr:rowOff>1646827</xdr:rowOff>
    </xdr:to>
    <xdr:pic>
      <xdr:nvPicPr>
        <xdr:cNvPr id="3" name="Picture 2">
          <a:extLst>
            <a:ext uri="{FF2B5EF4-FFF2-40B4-BE49-F238E27FC236}">
              <a16:creationId xmlns:a16="http://schemas.microsoft.com/office/drawing/2014/main" id="{F6976567-6D6C-4C0A-A14A-FFB472FA979E}"/>
            </a:ext>
          </a:extLst>
        </xdr:cNvPr>
        <xdr:cNvPicPr>
          <a:picLocks noChangeAspect="1"/>
        </xdr:cNvPicPr>
      </xdr:nvPicPr>
      <xdr:blipFill>
        <a:blip xmlns:r="http://schemas.openxmlformats.org/officeDocument/2006/relationships" r:embed="rId3"/>
        <a:stretch>
          <a:fillRect/>
        </a:stretch>
      </xdr:blipFill>
      <xdr:spPr>
        <a:xfrm>
          <a:off x="9953625" y="37338000"/>
          <a:ext cx="2371725" cy="1418227"/>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11"/>
  <sheetViews>
    <sheetView tabSelected="1" zoomScaleNormal="100" zoomScaleSheetLayoutView="70" zoomScalePageLayoutView="70" workbookViewId="0">
      <selection activeCell="F3" sqref="F3"/>
    </sheetView>
  </sheetViews>
  <sheetFormatPr defaultRowHeight="12.75"/>
  <cols>
    <col min="1" max="1" width="2.85546875" customWidth="1"/>
    <col min="2" max="2" width="5.85546875" customWidth="1"/>
    <col min="3" max="3" width="33.7109375" customWidth="1"/>
    <col min="4" max="4" width="12.85546875" style="6" customWidth="1"/>
    <col min="5" max="5" width="37.5703125" customWidth="1"/>
    <col min="6" max="6" width="30.7109375" customWidth="1"/>
    <col min="7" max="7" width="25.42578125" customWidth="1"/>
    <col min="8" max="8" width="36" customWidth="1"/>
    <col min="9" max="9" width="15.85546875" customWidth="1"/>
    <col min="10" max="11" width="15.7109375" customWidth="1"/>
    <col min="12" max="12" width="13.7109375" customWidth="1"/>
  </cols>
  <sheetData>
    <row r="1" spans="2:12" ht="13.5" thickBot="1"/>
    <row r="2" spans="2:12" ht="24" thickBot="1">
      <c r="B2" s="3"/>
      <c r="C2" s="4"/>
      <c r="D2" s="7"/>
      <c r="E2" s="4"/>
      <c r="F2" s="135" t="s">
        <v>0</v>
      </c>
      <c r="G2" s="136"/>
      <c r="H2" s="137"/>
      <c r="I2" s="113" t="s">
        <v>169</v>
      </c>
      <c r="J2" s="114"/>
      <c r="K2" s="115" t="s">
        <v>175</v>
      </c>
      <c r="L2" s="116"/>
    </row>
    <row r="3" spans="2:12" ht="22.5" customHeight="1">
      <c r="B3" s="5"/>
      <c r="C3" s="59"/>
      <c r="F3" s="9" t="s">
        <v>1</v>
      </c>
      <c r="G3" s="133" t="s">
        <v>2</v>
      </c>
      <c r="H3" s="134"/>
      <c r="I3" s="103" t="s">
        <v>170</v>
      </c>
      <c r="J3" s="104" t="s">
        <v>171</v>
      </c>
      <c r="K3" s="105" t="s">
        <v>172</v>
      </c>
      <c r="L3" s="106"/>
    </row>
    <row r="4" spans="2:12" ht="22.5" customHeight="1" thickBot="1">
      <c r="B4" s="5"/>
      <c r="F4" s="9" t="s">
        <v>3</v>
      </c>
      <c r="G4" s="131" t="s">
        <v>4</v>
      </c>
      <c r="H4" s="132"/>
      <c r="I4" s="107" t="s">
        <v>173</v>
      </c>
      <c r="J4" s="108" t="s">
        <v>173</v>
      </c>
      <c r="K4" s="105" t="s">
        <v>30</v>
      </c>
      <c r="L4" s="106"/>
    </row>
    <row r="5" spans="2:12" ht="38.25" customHeight="1" thickBot="1">
      <c r="B5" s="129" t="s">
        <v>5</v>
      </c>
      <c r="C5" s="130"/>
      <c r="D5" s="130"/>
      <c r="E5" s="130"/>
      <c r="F5" s="130"/>
      <c r="G5" s="130"/>
      <c r="H5" s="130"/>
      <c r="I5" s="109"/>
      <c r="J5" s="110"/>
      <c r="K5" s="111" t="s">
        <v>174</v>
      </c>
      <c r="L5" s="112"/>
    </row>
    <row r="6" spans="2:12" ht="30" customHeight="1">
      <c r="B6" s="142" t="s">
        <v>6</v>
      </c>
      <c r="C6" s="143"/>
      <c r="D6" s="143"/>
      <c r="E6" s="144"/>
      <c r="F6" s="138" t="s">
        <v>7</v>
      </c>
      <c r="G6" s="138"/>
      <c r="H6" s="141" t="s">
        <v>8</v>
      </c>
      <c r="I6" s="122"/>
      <c r="J6" s="120" t="s">
        <v>9</v>
      </c>
      <c r="K6" s="121"/>
      <c r="L6" s="122"/>
    </row>
    <row r="7" spans="2:12" ht="30" customHeight="1">
      <c r="B7" s="145" t="s">
        <v>10</v>
      </c>
      <c r="C7" s="146"/>
      <c r="D7" s="146"/>
      <c r="E7" s="147"/>
      <c r="F7" s="139"/>
      <c r="G7" s="139"/>
      <c r="H7" s="124"/>
      <c r="I7" s="125"/>
      <c r="J7" s="123"/>
      <c r="K7" s="124"/>
      <c r="L7" s="125"/>
    </row>
    <row r="8" spans="2:12" ht="30" customHeight="1" thickBot="1">
      <c r="B8" s="148" t="s">
        <v>11</v>
      </c>
      <c r="C8" s="149"/>
      <c r="D8" s="149"/>
      <c r="E8" s="150"/>
      <c r="F8" s="140"/>
      <c r="G8" s="140"/>
      <c r="H8" s="127"/>
      <c r="I8" s="128"/>
      <c r="J8" s="126"/>
      <c r="K8" s="127"/>
      <c r="L8" s="128"/>
    </row>
    <row r="9" spans="2:12" ht="73.5" thickBot="1">
      <c r="B9" s="60" t="s">
        <v>12</v>
      </c>
      <c r="C9" s="61" t="s">
        <v>13</v>
      </c>
      <c r="D9" s="61" t="s">
        <v>14</v>
      </c>
      <c r="E9" s="61" t="s">
        <v>15</v>
      </c>
      <c r="F9" s="61" t="s">
        <v>16</v>
      </c>
      <c r="G9" s="61" t="s">
        <v>17</v>
      </c>
      <c r="H9" s="61" t="s">
        <v>18</v>
      </c>
      <c r="I9" s="62" t="s">
        <v>19</v>
      </c>
      <c r="J9" s="67" t="s">
        <v>20</v>
      </c>
      <c r="K9" s="63" t="s">
        <v>21</v>
      </c>
      <c r="L9" s="62" t="s">
        <v>22</v>
      </c>
    </row>
    <row r="10" spans="2:12" ht="60">
      <c r="B10" s="90">
        <f>ROW(B1)</f>
        <v>1</v>
      </c>
      <c r="C10" s="91" t="s">
        <v>23</v>
      </c>
      <c r="D10" s="77" t="s">
        <v>24</v>
      </c>
      <c r="E10" s="78" t="s">
        <v>25</v>
      </c>
      <c r="F10" s="77" t="s">
        <v>26</v>
      </c>
      <c r="G10" s="77" t="s">
        <v>27</v>
      </c>
      <c r="H10" s="78" t="s">
        <v>28</v>
      </c>
      <c r="I10" s="96" t="s">
        <v>29</v>
      </c>
      <c r="J10" s="101" t="s">
        <v>30</v>
      </c>
      <c r="K10" s="102" t="s">
        <v>31</v>
      </c>
      <c r="L10" s="68"/>
    </row>
    <row r="11" spans="2:12" ht="45">
      <c r="B11" s="79">
        <f t="shared" ref="B11:B31" si="0">ROW(B2)</f>
        <v>2</v>
      </c>
      <c r="C11" s="93"/>
      <c r="D11" s="81" t="s">
        <v>32</v>
      </c>
      <c r="E11" s="66" t="s">
        <v>33</v>
      </c>
      <c r="F11" s="81" t="s">
        <v>26</v>
      </c>
      <c r="G11" s="81" t="s">
        <v>34</v>
      </c>
      <c r="H11" s="66" t="s">
        <v>35</v>
      </c>
      <c r="I11" s="97" t="s">
        <v>36</v>
      </c>
      <c r="J11" s="69" t="s">
        <v>30</v>
      </c>
      <c r="K11" s="64"/>
      <c r="L11" s="70"/>
    </row>
    <row r="12" spans="2:12" ht="105">
      <c r="B12" s="79">
        <f t="shared" si="0"/>
        <v>3</v>
      </c>
      <c r="C12" s="80" t="s">
        <v>37</v>
      </c>
      <c r="D12" s="81" t="s">
        <v>38</v>
      </c>
      <c r="E12" s="82" t="s">
        <v>39</v>
      </c>
      <c r="F12" s="81" t="s">
        <v>26</v>
      </c>
      <c r="G12" s="84" t="s">
        <v>40</v>
      </c>
      <c r="H12" s="66" t="s">
        <v>41</v>
      </c>
      <c r="I12" s="97" t="s">
        <v>42</v>
      </c>
      <c r="J12" s="69" t="s">
        <v>30</v>
      </c>
      <c r="K12" s="64"/>
      <c r="L12" s="70"/>
    </row>
    <row r="13" spans="2:12" ht="120">
      <c r="B13" s="79">
        <f t="shared" si="0"/>
        <v>4</v>
      </c>
      <c r="C13" s="80" t="s">
        <v>43</v>
      </c>
      <c r="D13" s="81" t="s">
        <v>32</v>
      </c>
      <c r="E13" s="66" t="s">
        <v>44</v>
      </c>
      <c r="F13" s="81" t="s">
        <v>45</v>
      </c>
      <c r="G13" s="84" t="s">
        <v>40</v>
      </c>
      <c r="H13" s="66" t="s">
        <v>46</v>
      </c>
      <c r="I13" s="97" t="s">
        <v>42</v>
      </c>
      <c r="J13" s="69" t="s">
        <v>30</v>
      </c>
      <c r="K13" s="58"/>
      <c r="L13" s="70"/>
    </row>
    <row r="14" spans="2:12" ht="120">
      <c r="B14" s="79">
        <f t="shared" si="0"/>
        <v>5</v>
      </c>
      <c r="C14" s="80"/>
      <c r="D14" s="81" t="s">
        <v>32</v>
      </c>
      <c r="E14" s="66" t="s">
        <v>47</v>
      </c>
      <c r="F14" s="81" t="s">
        <v>45</v>
      </c>
      <c r="G14" s="84" t="s">
        <v>40</v>
      </c>
      <c r="H14" s="66" t="s">
        <v>48</v>
      </c>
      <c r="I14" s="97" t="s">
        <v>49</v>
      </c>
      <c r="J14" s="69" t="s">
        <v>30</v>
      </c>
      <c r="K14" s="58"/>
      <c r="L14" s="70"/>
    </row>
    <row r="15" spans="2:12" ht="30">
      <c r="B15" s="79">
        <f t="shared" si="0"/>
        <v>6</v>
      </c>
      <c r="C15" s="80"/>
      <c r="D15" s="81" t="s">
        <v>32</v>
      </c>
      <c r="E15" s="66" t="s">
        <v>50</v>
      </c>
      <c r="F15" s="81" t="s">
        <v>45</v>
      </c>
      <c r="G15" s="84" t="s">
        <v>40</v>
      </c>
      <c r="H15" s="66" t="s">
        <v>51</v>
      </c>
      <c r="I15" s="97" t="s">
        <v>42</v>
      </c>
      <c r="J15" s="69" t="s">
        <v>30</v>
      </c>
      <c r="K15" s="58"/>
      <c r="L15" s="70"/>
    </row>
    <row r="16" spans="2:12" ht="105">
      <c r="B16" s="79">
        <f t="shared" si="0"/>
        <v>7</v>
      </c>
      <c r="C16" s="85" t="s">
        <v>52</v>
      </c>
      <c r="D16" s="81" t="s">
        <v>32</v>
      </c>
      <c r="E16" s="66" t="s">
        <v>53</v>
      </c>
      <c r="F16" s="81" t="s">
        <v>45</v>
      </c>
      <c r="G16" s="84" t="s">
        <v>40</v>
      </c>
      <c r="H16" s="66" t="s">
        <v>54</v>
      </c>
      <c r="I16" s="97" t="s">
        <v>42</v>
      </c>
      <c r="J16" s="69" t="s">
        <v>30</v>
      </c>
      <c r="K16" s="58"/>
      <c r="L16" s="70"/>
    </row>
    <row r="17" spans="2:12" ht="105">
      <c r="B17" s="79">
        <f t="shared" si="0"/>
        <v>8</v>
      </c>
      <c r="C17" s="85"/>
      <c r="D17" s="81" t="s">
        <v>32</v>
      </c>
      <c r="E17" s="66" t="s">
        <v>55</v>
      </c>
      <c r="F17" s="81" t="s">
        <v>45</v>
      </c>
      <c r="G17" s="84" t="s">
        <v>40</v>
      </c>
      <c r="H17" s="66" t="s">
        <v>56</v>
      </c>
      <c r="I17" s="97" t="s">
        <v>49</v>
      </c>
      <c r="J17" s="69" t="s">
        <v>30</v>
      </c>
      <c r="K17" s="58"/>
      <c r="L17" s="70"/>
    </row>
    <row r="18" spans="2:12" ht="195">
      <c r="B18" s="79">
        <f t="shared" si="0"/>
        <v>9</v>
      </c>
      <c r="C18" s="85" t="s">
        <v>57</v>
      </c>
      <c r="D18" s="81" t="s">
        <v>32</v>
      </c>
      <c r="E18" s="66" t="s">
        <v>58</v>
      </c>
      <c r="F18" s="81" t="s">
        <v>45</v>
      </c>
      <c r="G18" s="84" t="s">
        <v>40</v>
      </c>
      <c r="H18" s="66" t="s">
        <v>59</v>
      </c>
      <c r="I18" s="97" t="s">
        <v>49</v>
      </c>
      <c r="J18" s="69" t="s">
        <v>30</v>
      </c>
      <c r="K18" s="64"/>
      <c r="L18" s="70"/>
    </row>
    <row r="19" spans="2:12" ht="195">
      <c r="B19" s="79">
        <f t="shared" si="0"/>
        <v>10</v>
      </c>
      <c r="C19" s="80" t="s">
        <v>60</v>
      </c>
      <c r="D19" s="81" t="s">
        <v>32</v>
      </c>
      <c r="E19" s="66" t="s">
        <v>61</v>
      </c>
      <c r="F19" s="81" t="s">
        <v>45</v>
      </c>
      <c r="G19" s="84" t="s">
        <v>62</v>
      </c>
      <c r="H19" s="66" t="s">
        <v>63</v>
      </c>
      <c r="I19" s="97" t="s">
        <v>49</v>
      </c>
      <c r="J19" s="69" t="s">
        <v>30</v>
      </c>
      <c r="K19" s="64"/>
      <c r="L19" s="70"/>
    </row>
    <row r="20" spans="2:12" ht="90">
      <c r="B20" s="79">
        <f t="shared" si="0"/>
        <v>11</v>
      </c>
      <c r="C20" s="85" t="s">
        <v>64</v>
      </c>
      <c r="D20" s="81" t="s">
        <v>24</v>
      </c>
      <c r="E20" s="66" t="s">
        <v>65</v>
      </c>
      <c r="F20" s="81" t="s">
        <v>66</v>
      </c>
      <c r="G20" s="84" t="s">
        <v>40</v>
      </c>
      <c r="H20" s="66" t="s">
        <v>67</v>
      </c>
      <c r="I20" s="97" t="s">
        <v>68</v>
      </c>
      <c r="J20" s="69" t="s">
        <v>30</v>
      </c>
      <c r="K20" s="99" t="s">
        <v>31</v>
      </c>
      <c r="L20" s="71"/>
    </row>
    <row r="21" spans="2:12" ht="90">
      <c r="B21" s="79">
        <f t="shared" si="0"/>
        <v>12</v>
      </c>
      <c r="C21" s="85" t="s">
        <v>69</v>
      </c>
      <c r="D21" s="81" t="s">
        <v>24</v>
      </c>
      <c r="E21" s="66" t="s">
        <v>70</v>
      </c>
      <c r="F21" s="81" t="s">
        <v>66</v>
      </c>
      <c r="G21" s="84" t="s">
        <v>40</v>
      </c>
      <c r="H21" s="82" t="s">
        <v>71</v>
      </c>
      <c r="I21" s="97" t="s">
        <v>72</v>
      </c>
      <c r="J21" s="69" t="s">
        <v>30</v>
      </c>
      <c r="K21" s="99" t="s">
        <v>31</v>
      </c>
      <c r="L21" s="71"/>
    </row>
    <row r="22" spans="2:12" ht="210">
      <c r="B22" s="79">
        <f t="shared" si="0"/>
        <v>13</v>
      </c>
      <c r="C22" s="85" t="s">
        <v>73</v>
      </c>
      <c r="D22" s="81" t="s">
        <v>24</v>
      </c>
      <c r="E22" s="66" t="s">
        <v>74</v>
      </c>
      <c r="F22" s="81" t="s">
        <v>66</v>
      </c>
      <c r="G22" s="84" t="s">
        <v>40</v>
      </c>
      <c r="H22" s="82" t="s">
        <v>75</v>
      </c>
      <c r="I22" s="97" t="s">
        <v>72</v>
      </c>
      <c r="J22" s="69" t="s">
        <v>30</v>
      </c>
      <c r="K22" s="99" t="s">
        <v>31</v>
      </c>
      <c r="L22" s="71"/>
    </row>
    <row r="23" spans="2:12" ht="225">
      <c r="B23" s="79">
        <f t="shared" si="0"/>
        <v>14</v>
      </c>
      <c r="C23" s="85" t="s">
        <v>76</v>
      </c>
      <c r="D23" s="81" t="s">
        <v>24</v>
      </c>
      <c r="E23" s="66" t="s">
        <v>77</v>
      </c>
      <c r="F23" s="81" t="s">
        <v>66</v>
      </c>
      <c r="G23" s="84" t="s">
        <v>40</v>
      </c>
      <c r="H23" s="82" t="s">
        <v>78</v>
      </c>
      <c r="I23" s="97" t="s">
        <v>72</v>
      </c>
      <c r="J23" s="69" t="s">
        <v>30</v>
      </c>
      <c r="K23" s="99" t="s">
        <v>31</v>
      </c>
      <c r="L23" s="71"/>
    </row>
    <row r="24" spans="2:12" ht="120">
      <c r="B24" s="79">
        <f t="shared" si="0"/>
        <v>15</v>
      </c>
      <c r="C24" s="85" t="s">
        <v>79</v>
      </c>
      <c r="D24" s="81" t="s">
        <v>24</v>
      </c>
      <c r="E24" s="66" t="s">
        <v>80</v>
      </c>
      <c r="F24" s="81" t="s">
        <v>66</v>
      </c>
      <c r="G24" s="84" t="s">
        <v>40</v>
      </c>
      <c r="H24" s="82" t="s">
        <v>81</v>
      </c>
      <c r="I24" s="97" t="s">
        <v>72</v>
      </c>
      <c r="J24" s="69" t="s">
        <v>30</v>
      </c>
      <c r="K24" s="100" t="s">
        <v>31</v>
      </c>
      <c r="L24" s="71"/>
    </row>
    <row r="25" spans="2:12" ht="120">
      <c r="B25" s="79">
        <f t="shared" si="0"/>
        <v>16</v>
      </c>
      <c r="C25" s="85"/>
      <c r="D25" s="81" t="s">
        <v>32</v>
      </c>
      <c r="E25" s="66" t="s">
        <v>82</v>
      </c>
      <c r="F25" s="81" t="s">
        <v>66</v>
      </c>
      <c r="G25" s="84" t="s">
        <v>40</v>
      </c>
      <c r="H25" s="82" t="s">
        <v>83</v>
      </c>
      <c r="I25" s="97" t="s">
        <v>84</v>
      </c>
      <c r="J25" s="69" t="s">
        <v>30</v>
      </c>
      <c r="K25" s="64"/>
      <c r="L25" s="71"/>
    </row>
    <row r="26" spans="2:12" ht="225">
      <c r="B26" s="79">
        <f t="shared" si="0"/>
        <v>17</v>
      </c>
      <c r="C26" s="85"/>
      <c r="D26" s="81" t="s">
        <v>32</v>
      </c>
      <c r="E26" s="66" t="s">
        <v>85</v>
      </c>
      <c r="F26" s="81" t="s">
        <v>86</v>
      </c>
      <c r="G26" s="84" t="s">
        <v>87</v>
      </c>
      <c r="H26" s="82" t="s">
        <v>88</v>
      </c>
      <c r="I26" s="97" t="s">
        <v>89</v>
      </c>
      <c r="J26" s="69" t="s">
        <v>30</v>
      </c>
      <c r="K26" s="64"/>
      <c r="L26" s="71"/>
    </row>
    <row r="27" spans="2:12" ht="120">
      <c r="B27" s="79">
        <f t="shared" si="0"/>
        <v>18</v>
      </c>
      <c r="C27" s="85"/>
      <c r="D27" s="81" t="s">
        <v>32</v>
      </c>
      <c r="E27" s="66" t="s">
        <v>90</v>
      </c>
      <c r="F27" s="81" t="s">
        <v>86</v>
      </c>
      <c r="G27" s="84"/>
      <c r="H27" s="82" t="s">
        <v>91</v>
      </c>
      <c r="I27" s="97" t="s">
        <v>92</v>
      </c>
      <c r="J27" s="69" t="s">
        <v>30</v>
      </c>
      <c r="K27" s="10"/>
      <c r="L27" s="71"/>
    </row>
    <row r="28" spans="2:12" ht="120">
      <c r="B28" s="79">
        <f t="shared" si="0"/>
        <v>19</v>
      </c>
      <c r="C28" s="85" t="s">
        <v>93</v>
      </c>
      <c r="D28" s="81" t="s">
        <v>24</v>
      </c>
      <c r="E28" s="66" t="s">
        <v>94</v>
      </c>
      <c r="F28" s="81" t="s">
        <v>95</v>
      </c>
      <c r="G28" s="84" t="s">
        <v>40</v>
      </c>
      <c r="H28" s="66" t="s">
        <v>96</v>
      </c>
      <c r="I28" s="97" t="s">
        <v>97</v>
      </c>
      <c r="J28" s="69" t="s">
        <v>30</v>
      </c>
      <c r="K28" s="99" t="s">
        <v>31</v>
      </c>
      <c r="L28" s="71"/>
    </row>
    <row r="29" spans="2:12" ht="90">
      <c r="B29" s="79">
        <f t="shared" si="0"/>
        <v>20</v>
      </c>
      <c r="C29" s="85" t="s">
        <v>4</v>
      </c>
      <c r="D29" s="81" t="s">
        <v>32</v>
      </c>
      <c r="E29" s="66" t="s">
        <v>98</v>
      </c>
      <c r="F29" s="81" t="s">
        <v>99</v>
      </c>
      <c r="G29" s="84" t="s">
        <v>100</v>
      </c>
      <c r="H29" s="66" t="s">
        <v>101</v>
      </c>
      <c r="I29" s="97" t="s">
        <v>102</v>
      </c>
      <c r="J29" s="69" t="s">
        <v>30</v>
      </c>
      <c r="K29" s="10"/>
      <c r="L29" s="71"/>
    </row>
    <row r="30" spans="2:12" ht="60">
      <c r="B30" s="79">
        <f t="shared" si="0"/>
        <v>21</v>
      </c>
      <c r="C30" s="85"/>
      <c r="D30" s="81" t="s">
        <v>32</v>
      </c>
      <c r="E30" s="66" t="s">
        <v>103</v>
      </c>
      <c r="F30" s="81" t="s">
        <v>99</v>
      </c>
      <c r="G30" s="84" t="s">
        <v>100</v>
      </c>
      <c r="H30" s="66" t="s">
        <v>104</v>
      </c>
      <c r="I30" s="97" t="s">
        <v>102</v>
      </c>
      <c r="J30" s="69" t="s">
        <v>30</v>
      </c>
      <c r="K30" s="10"/>
      <c r="L30" s="71"/>
    </row>
    <row r="31" spans="2:12" ht="150">
      <c r="B31" s="79">
        <f t="shared" si="0"/>
        <v>22</v>
      </c>
      <c r="C31" s="85"/>
      <c r="D31" s="81" t="s">
        <v>32</v>
      </c>
      <c r="E31" s="66" t="s">
        <v>105</v>
      </c>
      <c r="F31" s="81" t="s">
        <v>106</v>
      </c>
      <c r="G31" s="84" t="s">
        <v>100</v>
      </c>
      <c r="H31" s="66" t="s">
        <v>107</v>
      </c>
      <c r="I31" s="97" t="s">
        <v>102</v>
      </c>
      <c r="J31" s="69" t="s">
        <v>30</v>
      </c>
      <c r="K31" s="10"/>
      <c r="L31" s="70"/>
    </row>
    <row r="32" spans="2:12" ht="90">
      <c r="B32" s="79">
        <f>ROW(B23)</f>
        <v>23</v>
      </c>
      <c r="C32" s="85" t="s">
        <v>108</v>
      </c>
      <c r="D32" s="81" t="s">
        <v>32</v>
      </c>
      <c r="E32" s="66" t="s">
        <v>109</v>
      </c>
      <c r="F32" s="81" t="s">
        <v>106</v>
      </c>
      <c r="G32" s="81" t="s">
        <v>110</v>
      </c>
      <c r="H32" s="66" t="s">
        <v>111</v>
      </c>
      <c r="I32" s="97" t="s">
        <v>102</v>
      </c>
      <c r="J32" s="69" t="s">
        <v>30</v>
      </c>
      <c r="K32" s="10"/>
      <c r="L32" s="70"/>
    </row>
    <row r="33" spans="1:12" ht="120">
      <c r="B33" s="79">
        <f>ROW(B24)</f>
        <v>24</v>
      </c>
      <c r="C33" s="85" t="s">
        <v>112</v>
      </c>
      <c r="D33" s="81" t="s">
        <v>32</v>
      </c>
      <c r="E33" s="66" t="s">
        <v>113</v>
      </c>
      <c r="F33" s="81" t="s">
        <v>106</v>
      </c>
      <c r="G33" s="81" t="s">
        <v>114</v>
      </c>
      <c r="H33" s="66" t="s">
        <v>115</v>
      </c>
      <c r="I33" s="97" t="s">
        <v>116</v>
      </c>
      <c r="J33" s="69" t="s">
        <v>30</v>
      </c>
      <c r="K33" s="65"/>
      <c r="L33" s="70"/>
    </row>
    <row r="34" spans="1:12" ht="90">
      <c r="B34" s="79">
        <f>ROW(B25)</f>
        <v>25</v>
      </c>
      <c r="C34" s="85" t="s">
        <v>117</v>
      </c>
      <c r="D34" s="81" t="s">
        <v>24</v>
      </c>
      <c r="E34" s="66" t="s">
        <v>118</v>
      </c>
      <c r="F34" s="81" t="s">
        <v>119</v>
      </c>
      <c r="G34" s="81" t="s">
        <v>120</v>
      </c>
      <c r="H34" s="66" t="s">
        <v>121</v>
      </c>
      <c r="I34" s="97" t="s">
        <v>122</v>
      </c>
      <c r="J34" s="69" t="s">
        <v>30</v>
      </c>
      <c r="K34" s="100" t="s">
        <v>31</v>
      </c>
      <c r="L34" s="70"/>
    </row>
    <row r="35" spans="1:12" ht="225">
      <c r="B35" s="79">
        <f>ROW(B26)</f>
        <v>26</v>
      </c>
      <c r="C35" s="85"/>
      <c r="D35" s="81" t="s">
        <v>32</v>
      </c>
      <c r="E35" s="66" t="s">
        <v>123</v>
      </c>
      <c r="F35" s="81" t="s">
        <v>124</v>
      </c>
      <c r="G35" s="81" t="s">
        <v>120</v>
      </c>
      <c r="H35" s="66" t="s">
        <v>125</v>
      </c>
      <c r="I35" s="97" t="s">
        <v>126</v>
      </c>
      <c r="J35" s="69" t="s">
        <v>30</v>
      </c>
      <c r="K35" s="100" t="s">
        <v>31</v>
      </c>
      <c r="L35" s="70"/>
    </row>
    <row r="36" spans="1:12" ht="75">
      <c r="B36" s="79">
        <f>ROW(B27)</f>
        <v>27</v>
      </c>
      <c r="C36" s="85"/>
      <c r="D36" s="84" t="s">
        <v>32</v>
      </c>
      <c r="E36" s="94" t="s">
        <v>127</v>
      </c>
      <c r="F36" s="81" t="s">
        <v>124</v>
      </c>
      <c r="G36" s="81" t="s">
        <v>120</v>
      </c>
      <c r="H36" s="95" t="s">
        <v>128</v>
      </c>
      <c r="I36" s="97" t="s">
        <v>126</v>
      </c>
      <c r="J36" s="72" t="s">
        <v>30</v>
      </c>
      <c r="K36" s="100" t="s">
        <v>31</v>
      </c>
      <c r="L36" s="70"/>
    </row>
    <row r="37" spans="1:12" ht="75">
      <c r="B37" s="79">
        <f>ROW(B29)</f>
        <v>29</v>
      </c>
      <c r="C37" s="85"/>
      <c r="D37" s="81" t="s">
        <v>24</v>
      </c>
      <c r="E37" s="66" t="s">
        <v>129</v>
      </c>
      <c r="F37" s="81" t="s">
        <v>124</v>
      </c>
      <c r="G37" s="81" t="s">
        <v>120</v>
      </c>
      <c r="H37" s="66" t="s">
        <v>130</v>
      </c>
      <c r="I37" s="97" t="s">
        <v>126</v>
      </c>
      <c r="J37" s="69" t="s">
        <v>30</v>
      </c>
      <c r="K37" s="99" t="s">
        <v>31</v>
      </c>
      <c r="L37" s="70"/>
    </row>
    <row r="38" spans="1:12" ht="90">
      <c r="B38" s="79">
        <f>ROW(B30)</f>
        <v>30</v>
      </c>
      <c r="C38" s="85" t="s">
        <v>131</v>
      </c>
      <c r="D38" s="81" t="s">
        <v>38</v>
      </c>
      <c r="E38" s="66" t="s">
        <v>132</v>
      </c>
      <c r="F38" s="81" t="s">
        <v>133</v>
      </c>
      <c r="G38" s="81" t="s">
        <v>120</v>
      </c>
      <c r="H38" s="66" t="s">
        <v>134</v>
      </c>
      <c r="I38" s="97" t="s">
        <v>135</v>
      </c>
      <c r="J38" s="69" t="s">
        <v>30</v>
      </c>
      <c r="K38" s="100" t="s">
        <v>31</v>
      </c>
      <c r="L38" s="70"/>
    </row>
    <row r="39" spans="1:12" ht="135">
      <c r="B39" s="79">
        <f>ROW(B31)</f>
        <v>31</v>
      </c>
      <c r="C39" s="85"/>
      <c r="D39" s="81" t="s">
        <v>38</v>
      </c>
      <c r="E39" s="66" t="s">
        <v>136</v>
      </c>
      <c r="F39" s="81" t="s">
        <v>133</v>
      </c>
      <c r="G39" s="81" t="s">
        <v>120</v>
      </c>
      <c r="H39" s="66" t="s">
        <v>137</v>
      </c>
      <c r="I39" s="97" t="s">
        <v>135</v>
      </c>
      <c r="J39" s="72" t="s">
        <v>30</v>
      </c>
      <c r="K39" s="100" t="s">
        <v>31</v>
      </c>
      <c r="L39" s="71"/>
    </row>
    <row r="40" spans="1:12" ht="75">
      <c r="B40" s="79">
        <f t="shared" ref="B40:B44" si="1">ROW(B32)</f>
        <v>32</v>
      </c>
      <c r="C40" s="85"/>
      <c r="D40" s="81" t="s">
        <v>38</v>
      </c>
      <c r="E40" s="66" t="s">
        <v>138</v>
      </c>
      <c r="F40" s="81" t="s">
        <v>139</v>
      </c>
      <c r="G40" s="81" t="s">
        <v>120</v>
      </c>
      <c r="H40" s="66" t="s">
        <v>140</v>
      </c>
      <c r="I40" s="97" t="s">
        <v>135</v>
      </c>
      <c r="J40" s="73" t="s">
        <v>30</v>
      </c>
      <c r="K40" s="100" t="s">
        <v>31</v>
      </c>
      <c r="L40" s="71"/>
    </row>
    <row r="41" spans="1:12" ht="45">
      <c r="B41" s="79">
        <f t="shared" si="1"/>
        <v>33</v>
      </c>
      <c r="C41" s="85" t="s">
        <v>141</v>
      </c>
      <c r="D41" s="81" t="s">
        <v>32</v>
      </c>
      <c r="E41" s="66" t="s">
        <v>142</v>
      </c>
      <c r="F41" s="81" t="s">
        <v>143</v>
      </c>
      <c r="G41" s="81" t="s">
        <v>144</v>
      </c>
      <c r="H41" s="66" t="s">
        <v>145</v>
      </c>
      <c r="I41" s="97" t="s">
        <v>146</v>
      </c>
      <c r="J41" s="72" t="s">
        <v>30</v>
      </c>
      <c r="K41" s="65"/>
      <c r="L41" s="74"/>
    </row>
    <row r="42" spans="1:12" ht="75">
      <c r="B42" s="79">
        <f t="shared" si="1"/>
        <v>34</v>
      </c>
      <c r="C42" s="85" t="s">
        <v>147</v>
      </c>
      <c r="D42" s="81" t="s">
        <v>32</v>
      </c>
      <c r="E42" s="66" t="s">
        <v>148</v>
      </c>
      <c r="F42" s="81" t="s">
        <v>149</v>
      </c>
      <c r="G42" s="81" t="s">
        <v>150</v>
      </c>
      <c r="H42" s="66" t="s">
        <v>151</v>
      </c>
      <c r="I42" s="97" t="s">
        <v>152</v>
      </c>
      <c r="J42" s="72" t="s">
        <v>30</v>
      </c>
      <c r="K42" s="65"/>
      <c r="L42" s="75"/>
    </row>
    <row r="43" spans="1:12" ht="45">
      <c r="B43" s="79">
        <f t="shared" si="1"/>
        <v>35</v>
      </c>
      <c r="C43" s="85"/>
      <c r="D43" s="81" t="s">
        <v>32</v>
      </c>
      <c r="E43" s="66" t="s">
        <v>153</v>
      </c>
      <c r="F43" s="81" t="s">
        <v>149</v>
      </c>
      <c r="G43" s="81" t="s">
        <v>150</v>
      </c>
      <c r="H43" s="66"/>
      <c r="I43" s="97" t="s">
        <v>154</v>
      </c>
      <c r="J43" s="72" t="s">
        <v>30</v>
      </c>
      <c r="K43" s="65"/>
      <c r="L43" s="75"/>
    </row>
    <row r="44" spans="1:12" s="6" customFormat="1" ht="30.75" thickBot="1">
      <c r="A44"/>
      <c r="B44" s="92">
        <f t="shared" si="1"/>
        <v>36</v>
      </c>
      <c r="C44" s="86" t="s">
        <v>155</v>
      </c>
      <c r="D44" s="87" t="s">
        <v>32</v>
      </c>
      <c r="E44" s="88" t="s">
        <v>156</v>
      </c>
      <c r="F44" s="87" t="s">
        <v>157</v>
      </c>
      <c r="G44" s="87" t="s">
        <v>158</v>
      </c>
      <c r="H44" s="88"/>
      <c r="I44" s="98" t="s">
        <v>159</v>
      </c>
      <c r="J44" s="83" t="s">
        <v>30</v>
      </c>
      <c r="K44" s="89"/>
      <c r="L44" s="76"/>
    </row>
    <row r="45" spans="1:12" s="6" customFormat="1" ht="15.75">
      <c r="A45"/>
      <c r="B45" s="119" t="s">
        <v>160</v>
      </c>
      <c r="C45" s="119"/>
      <c r="E45" s="11"/>
      <c r="F45" s="33"/>
      <c r="G45" s="11"/>
      <c r="H45" s="11"/>
      <c r="I45" s="11"/>
      <c r="J45" s="12"/>
      <c r="K45" s="12"/>
    </row>
    <row r="46" spans="1:12" s="6" customFormat="1" ht="15">
      <c r="A46"/>
      <c r="B46" s="13"/>
      <c r="C46" s="14"/>
      <c r="D46" s="15"/>
      <c r="E46" s="16"/>
      <c r="F46" s="34"/>
      <c r="G46" s="16"/>
      <c r="H46" s="16"/>
      <c r="I46" s="16"/>
      <c r="J46" s="17"/>
      <c r="K46" s="40"/>
    </row>
    <row r="47" spans="1:12" s="6" customFormat="1">
      <c r="A47"/>
      <c r="B47"/>
      <c r="C47" s="1"/>
      <c r="E47" s="2"/>
      <c r="F47" s="35"/>
      <c r="G47" s="2"/>
      <c r="H47" s="2"/>
      <c r="I47" s="2"/>
      <c r="J47" s="8"/>
      <c r="K47" s="8"/>
      <c r="L47" s="15"/>
    </row>
    <row r="48" spans="1:12" s="6" customFormat="1" ht="15.75">
      <c r="B48" s="18" t="s">
        <v>161</v>
      </c>
      <c r="C48" s="19"/>
      <c r="D48" s="20"/>
      <c r="E48" s="21"/>
      <c r="F48" s="36"/>
      <c r="G48" s="21"/>
      <c r="H48" s="21"/>
      <c r="I48" s="21"/>
      <c r="J48" s="12"/>
      <c r="K48" s="12"/>
    </row>
    <row r="49" spans="1:12" s="6" customFormat="1" ht="15.75">
      <c r="B49" s="22"/>
      <c r="C49" s="23"/>
      <c r="D49" s="24"/>
      <c r="E49" s="25"/>
      <c r="F49" s="37"/>
      <c r="G49" s="25"/>
      <c r="H49" s="25"/>
      <c r="I49" s="25"/>
      <c r="J49" s="17"/>
      <c r="K49" s="17"/>
    </row>
    <row r="50" spans="1:12" s="6" customFormat="1" ht="15.75">
      <c r="B50" s="18"/>
      <c r="C50" s="19"/>
      <c r="D50" s="20"/>
      <c r="E50" s="21"/>
      <c r="F50" s="36"/>
      <c r="G50" s="21"/>
      <c r="H50" s="21"/>
      <c r="I50" s="21"/>
      <c r="J50" s="12"/>
      <c r="K50" s="12"/>
      <c r="L50" s="15"/>
    </row>
    <row r="51" spans="1:12" s="6" customFormat="1" ht="15.75">
      <c r="B51" s="18" t="s">
        <v>162</v>
      </c>
      <c r="C51" s="19"/>
      <c r="D51" s="26"/>
      <c r="E51" s="21"/>
      <c r="F51" s="36"/>
      <c r="G51" s="21"/>
      <c r="H51" s="21"/>
      <c r="I51" s="21"/>
      <c r="J51" s="12"/>
      <c r="K51" s="12"/>
    </row>
    <row r="52" spans="1:12" s="6" customFormat="1" ht="15">
      <c r="B52" s="27"/>
      <c r="C52" s="28"/>
      <c r="D52" s="24"/>
      <c r="E52" s="25"/>
      <c r="F52" s="37"/>
      <c r="G52" s="25"/>
      <c r="H52" s="25"/>
      <c r="I52" s="25"/>
      <c r="J52" s="17"/>
      <c r="K52" s="17"/>
    </row>
    <row r="53" spans="1:12" s="6" customFormat="1" ht="15">
      <c r="B53" s="26"/>
      <c r="C53" s="29"/>
      <c r="D53" s="20"/>
      <c r="E53" s="21"/>
      <c r="F53" s="36"/>
      <c r="G53" s="21"/>
      <c r="H53" s="21"/>
      <c r="I53" s="21"/>
      <c r="J53" s="12"/>
      <c r="K53" s="12"/>
      <c r="L53" s="15"/>
    </row>
    <row r="54" spans="1:12" s="6" customFormat="1" ht="15">
      <c r="B54" s="26"/>
      <c r="C54" s="29"/>
      <c r="D54" s="20"/>
      <c r="E54" s="21"/>
      <c r="F54" s="36"/>
      <c r="G54" s="21"/>
      <c r="H54" s="21"/>
      <c r="I54" s="21"/>
      <c r="J54" s="12"/>
      <c r="K54" s="12"/>
    </row>
    <row r="55" spans="1:12" ht="15.75">
      <c r="A55" s="6"/>
      <c r="B55" s="117" t="s">
        <v>163</v>
      </c>
      <c r="C55" s="117"/>
      <c r="D55" s="24"/>
      <c r="E55" s="25"/>
      <c r="F55" s="41"/>
      <c r="G55" s="42" t="s">
        <v>164</v>
      </c>
      <c r="H55" s="15"/>
      <c r="I55" s="43"/>
      <c r="J55" s="44" t="s">
        <v>165</v>
      </c>
      <c r="K55" s="15"/>
      <c r="L55" s="54"/>
    </row>
    <row r="56" spans="1:12" ht="15.75">
      <c r="A56" s="6"/>
      <c r="B56" s="45"/>
      <c r="C56" s="46"/>
      <c r="D56" s="20"/>
      <c r="E56" s="21"/>
      <c r="F56" s="38"/>
      <c r="G56" s="21"/>
      <c r="H56" s="30"/>
      <c r="I56" s="31"/>
      <c r="J56" s="6"/>
      <c r="K56" s="32"/>
      <c r="L56" s="15"/>
    </row>
    <row r="57" spans="1:12" ht="15.75">
      <c r="A57" s="6"/>
      <c r="B57" s="45"/>
      <c r="C57" s="46"/>
      <c r="D57" s="20"/>
      <c r="E57" s="21"/>
      <c r="F57" s="38"/>
      <c r="G57" s="21"/>
      <c r="H57" s="30"/>
      <c r="I57" s="31"/>
      <c r="J57" s="6"/>
      <c r="K57" s="32"/>
      <c r="L57" s="54"/>
    </row>
    <row r="58" spans="1:12" ht="15.75">
      <c r="A58" s="6"/>
      <c r="B58" s="117" t="s">
        <v>166</v>
      </c>
      <c r="C58" s="117"/>
      <c r="D58" s="24"/>
      <c r="E58" s="25"/>
      <c r="F58" s="41"/>
      <c r="G58" s="42" t="s">
        <v>164</v>
      </c>
      <c r="H58" s="15"/>
      <c r="I58" s="43"/>
      <c r="J58" s="44" t="s">
        <v>165</v>
      </c>
      <c r="K58" s="15"/>
      <c r="L58" s="54"/>
    </row>
    <row r="59" spans="1:12" ht="15.75">
      <c r="A59" s="6"/>
      <c r="B59" s="45"/>
      <c r="C59" s="46"/>
      <c r="D59" s="20"/>
      <c r="E59" s="21"/>
      <c r="F59" s="18"/>
      <c r="G59" s="30"/>
      <c r="H59" s="30"/>
      <c r="I59" s="31"/>
      <c r="J59" s="32"/>
      <c r="K59" s="32"/>
      <c r="L59" s="15"/>
    </row>
    <row r="60" spans="1:12" ht="15.75">
      <c r="B60" s="47"/>
      <c r="C60" s="48"/>
      <c r="D60" s="49"/>
      <c r="E60" s="50"/>
      <c r="F60" s="51"/>
      <c r="G60" s="52"/>
      <c r="H60" s="52"/>
      <c r="I60" s="53"/>
      <c r="J60" s="54"/>
      <c r="K60" s="55"/>
    </row>
    <row r="61" spans="1:12" ht="15.75">
      <c r="B61" s="118" t="s">
        <v>167</v>
      </c>
      <c r="C61" s="118"/>
      <c r="D61" s="24"/>
      <c r="E61" s="25"/>
      <c r="F61" s="41"/>
      <c r="G61" s="42" t="s">
        <v>164</v>
      </c>
      <c r="H61" s="15"/>
      <c r="I61" s="43"/>
      <c r="J61" s="44" t="s">
        <v>165</v>
      </c>
      <c r="K61" s="15"/>
    </row>
    <row r="62" spans="1:12" ht="15.75">
      <c r="B62" s="47"/>
      <c r="C62" s="48"/>
      <c r="D62" s="49"/>
      <c r="E62" s="50"/>
      <c r="F62" s="56"/>
      <c r="G62" s="52"/>
      <c r="H62" s="52"/>
      <c r="I62" s="53"/>
      <c r="J62" s="55"/>
      <c r="K62" s="55"/>
    </row>
    <row r="63" spans="1:12" ht="15.75">
      <c r="B63" s="47"/>
      <c r="C63" s="48"/>
      <c r="D63" s="49"/>
      <c r="E63" s="50"/>
      <c r="F63" s="56"/>
      <c r="G63" s="50"/>
      <c r="H63" s="50"/>
      <c r="I63" s="53"/>
      <c r="J63" s="55"/>
      <c r="K63" s="57"/>
    </row>
    <row r="64" spans="1:12" ht="15.75">
      <c r="B64" s="118" t="s">
        <v>168</v>
      </c>
      <c r="C64" s="118"/>
      <c r="D64" s="24"/>
      <c r="E64" s="25"/>
      <c r="F64" s="41"/>
      <c r="G64" s="42" t="s">
        <v>164</v>
      </c>
      <c r="H64" s="15"/>
      <c r="I64" s="43"/>
      <c r="J64" s="44" t="s">
        <v>165</v>
      </c>
      <c r="K64" s="15"/>
    </row>
    <row r="65" spans="3:11">
      <c r="C65" s="1"/>
      <c r="E65" s="2"/>
      <c r="F65" s="35"/>
      <c r="G65" s="2"/>
      <c r="H65" s="2"/>
      <c r="I65" s="2"/>
      <c r="J65" s="8"/>
      <c r="K65" s="8"/>
    </row>
    <row r="66" spans="3:11">
      <c r="C66" s="1"/>
      <c r="E66" s="2"/>
      <c r="F66" s="35"/>
      <c r="G66" s="2"/>
      <c r="H66" s="2"/>
      <c r="I66" s="2"/>
      <c r="J66" s="8"/>
      <c r="K66" s="8"/>
    </row>
    <row r="67" spans="3:11">
      <c r="C67" s="1"/>
      <c r="E67" s="2"/>
      <c r="F67" s="35"/>
      <c r="G67" s="2"/>
      <c r="H67" s="2"/>
      <c r="I67" s="2"/>
      <c r="J67" s="8"/>
      <c r="K67" s="8"/>
    </row>
    <row r="68" spans="3:11">
      <c r="C68" s="1"/>
      <c r="E68" s="2"/>
      <c r="F68" s="35"/>
      <c r="G68" s="2"/>
      <c r="H68" s="2"/>
      <c r="I68" s="2"/>
      <c r="J68" s="8"/>
      <c r="K68" s="8"/>
    </row>
    <row r="69" spans="3:11">
      <c r="C69" s="1"/>
      <c r="E69" s="2"/>
      <c r="F69" s="35"/>
      <c r="G69" s="2"/>
      <c r="H69" s="2"/>
      <c r="I69" s="2"/>
      <c r="J69" s="8"/>
      <c r="K69" s="8"/>
    </row>
    <row r="70" spans="3:11">
      <c r="C70" s="1"/>
      <c r="E70" s="2"/>
      <c r="F70" s="35"/>
      <c r="G70" s="2"/>
      <c r="H70" s="2"/>
      <c r="I70" s="2"/>
      <c r="J70" s="8"/>
      <c r="K70" s="8"/>
    </row>
    <row r="71" spans="3:11">
      <c r="C71" s="1"/>
      <c r="E71" s="2"/>
      <c r="F71" s="35"/>
      <c r="G71" s="2"/>
      <c r="H71" s="2"/>
      <c r="I71" s="2"/>
      <c r="J71" s="8"/>
      <c r="K71" s="8"/>
    </row>
    <row r="72" spans="3:11">
      <c r="F72" s="39"/>
      <c r="J72" s="8"/>
      <c r="K72" s="8"/>
    </row>
    <row r="73" spans="3:11">
      <c r="F73" s="39"/>
      <c r="J73" s="8"/>
      <c r="K73" s="8"/>
    </row>
    <row r="74" spans="3:11">
      <c r="F74" s="39"/>
      <c r="J74" s="8"/>
      <c r="K74" s="8"/>
    </row>
    <row r="75" spans="3:11">
      <c r="F75" s="39"/>
      <c r="J75" s="8"/>
      <c r="K75" s="8"/>
    </row>
    <row r="76" spans="3:11">
      <c r="F76" s="39"/>
      <c r="J76" s="8"/>
      <c r="K76" s="8"/>
    </row>
    <row r="77" spans="3:11">
      <c r="F77" s="39"/>
      <c r="J77" s="8"/>
      <c r="K77" s="8"/>
    </row>
    <row r="78" spans="3:11">
      <c r="F78" s="39"/>
      <c r="J78" s="8"/>
      <c r="K78" s="8"/>
    </row>
    <row r="79" spans="3:11">
      <c r="F79" s="39"/>
      <c r="J79" s="8"/>
    </row>
    <row r="80" spans="3:11">
      <c r="F80" s="39"/>
      <c r="J80" s="8"/>
    </row>
    <row r="81" spans="6:10">
      <c r="F81" s="39"/>
      <c r="J81" s="8"/>
    </row>
    <row r="82" spans="6:10">
      <c r="F82" s="39"/>
      <c r="J82" s="8"/>
    </row>
    <row r="83" spans="6:10">
      <c r="F83" s="39"/>
      <c r="J83" s="8"/>
    </row>
    <row r="84" spans="6:10">
      <c r="F84" s="39"/>
      <c r="J84" s="8"/>
    </row>
    <row r="85" spans="6:10">
      <c r="F85" s="39"/>
      <c r="J85" s="8"/>
    </row>
    <row r="86" spans="6:10">
      <c r="F86" s="39"/>
      <c r="J86" s="8"/>
    </row>
    <row r="87" spans="6:10">
      <c r="F87" s="39"/>
      <c r="J87" s="8"/>
    </row>
    <row r="88" spans="6:10">
      <c r="F88" s="39"/>
      <c r="J88" s="8"/>
    </row>
    <row r="89" spans="6:10">
      <c r="F89" s="39"/>
      <c r="J89" s="8"/>
    </row>
    <row r="90" spans="6:10">
      <c r="F90" s="39"/>
    </row>
    <row r="91" spans="6:10">
      <c r="F91" s="39"/>
    </row>
    <row r="92" spans="6:10">
      <c r="F92" s="39"/>
    </row>
    <row r="93" spans="6:10">
      <c r="F93" s="39"/>
    </row>
    <row r="94" spans="6:10">
      <c r="F94" s="39"/>
    </row>
    <row r="95" spans="6:10">
      <c r="F95" s="39"/>
    </row>
    <row r="96" spans="6:10">
      <c r="F96" s="39"/>
    </row>
    <row r="97" spans="6:6">
      <c r="F97" s="39"/>
    </row>
    <row r="98" spans="6:6">
      <c r="F98" s="39"/>
    </row>
    <row r="99" spans="6:6">
      <c r="F99" s="39"/>
    </row>
    <row r="100" spans="6:6">
      <c r="F100" s="39"/>
    </row>
    <row r="101" spans="6:6">
      <c r="F101" s="39"/>
    </row>
    <row r="102" spans="6:6">
      <c r="F102" s="39"/>
    </row>
    <row r="103" spans="6:6">
      <c r="F103" s="39"/>
    </row>
    <row r="104" spans="6:6">
      <c r="F104" s="39"/>
    </row>
    <row r="105" spans="6:6">
      <c r="F105" s="39"/>
    </row>
    <row r="106" spans="6:6">
      <c r="F106" s="39"/>
    </row>
    <row r="107" spans="6:6">
      <c r="F107" s="39"/>
    </row>
    <row r="108" spans="6:6">
      <c r="F108" s="39"/>
    </row>
    <row r="109" spans="6:6">
      <c r="F109" s="39"/>
    </row>
    <row r="110" spans="6:6">
      <c r="F110" s="39"/>
    </row>
    <row r="111" spans="6:6">
      <c r="F111" s="39"/>
    </row>
  </sheetData>
  <autoFilter ref="B9:L45" xr:uid="{00000000-0001-0000-0000-000000000000}"/>
  <mergeCells count="17">
    <mergeCell ref="B64:C64"/>
    <mergeCell ref="B45:C45"/>
    <mergeCell ref="J6:L8"/>
    <mergeCell ref="B5:H5"/>
    <mergeCell ref="G4:H4"/>
    <mergeCell ref="F6:G8"/>
    <mergeCell ref="H6:I8"/>
    <mergeCell ref="B6:E6"/>
    <mergeCell ref="B7:E7"/>
    <mergeCell ref="B8:E8"/>
    <mergeCell ref="I2:J2"/>
    <mergeCell ref="K2:L2"/>
    <mergeCell ref="B55:C55"/>
    <mergeCell ref="B58:C58"/>
    <mergeCell ref="B61:C61"/>
    <mergeCell ref="G3:H3"/>
    <mergeCell ref="F2:H2"/>
  </mergeCells>
  <phoneticPr fontId="1" type="noConversion"/>
  <printOptions horizontalCentered="1" verticalCentered="1"/>
  <pageMargins left="0" right="0" top="0.19685039370078741" bottom="0.39370078740157483" header="0" footer="0.11811023622047245"/>
  <pageSetup paperSize="8" scale="85" fitToHeight="0" orientation="landscape" r:id="rId1"/>
  <headerFooter alignWithMargins="0">
    <oddFooter xml:space="preserve">&amp;L30 Oct 2023&amp;CThis is an uncontrolled copy if photocopied or printed from the Intranet.
Copyright © all rights reserved.&amp;R&amp;F
Page &amp;P of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D10F8FD5832D439B2F2349C378C0CF" ma:contentTypeVersion="15" ma:contentTypeDescription="Create a new document." ma:contentTypeScope="" ma:versionID="4355c31dd84f2c0217c910aee8ba5c4c">
  <xsd:schema xmlns:xsd="http://www.w3.org/2001/XMLSchema" xmlns:xs="http://www.w3.org/2001/XMLSchema" xmlns:p="http://schemas.microsoft.com/office/2006/metadata/properties" xmlns:ns2="6b52167f-bd76-444c-91ba-391bd6f89101" xmlns:ns3="de5d2c5c-e379-42cf-85a4-2a4633504156" targetNamespace="http://schemas.microsoft.com/office/2006/metadata/properties" ma:root="true" ma:fieldsID="bc10a92f7425c43667df3570e253631e" ns2:_="" ns3:_="">
    <xsd:import namespace="6b52167f-bd76-444c-91ba-391bd6f89101"/>
    <xsd:import namespace="de5d2c5c-e379-42cf-85a4-2a4633504156"/>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52167f-bd76-444c-91ba-391bd6f8910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9" nillable="true" ma:displayName="Taxonomy Catch All Column" ma:hidden="true" ma:list="{658a8edb-c1d0-4142-8401-5e6edef54b75}" ma:internalName="TaxCatchAll" ma:showField="CatchAllData" ma:web="6b52167f-bd76-444c-91ba-391bd6f89101">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e5d2c5c-e379-42cf-85a4-2a463350415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669a2f0-1e60-4dfc-b8ab-a68ba7f0433b"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e5d2c5c-e379-42cf-85a4-2a4633504156">
      <Terms xmlns="http://schemas.microsoft.com/office/infopath/2007/PartnerControls"/>
    </lcf76f155ced4ddcb4097134ff3c332f>
    <TaxCatchAll xmlns="6b52167f-bd76-444c-91ba-391bd6f89101" xsi:nil="true"/>
    <_dlc_DocId xmlns="6b52167f-bd76-444c-91ba-391bd6f89101">ZONEC-615800648-5174</_dlc_DocId>
    <_dlc_DocIdUrl xmlns="6b52167f-bd76-444c-91ba-391bd6f89101">
      <Url>https://trecnz.sharepoint.com/sites/ZONEC-SH2NORTHHAWKESBAY/_layouts/15/DocIdRedir.aspx?ID=ZONEC-615800648-5174</Url>
      <Description>ZONEC-615800648-5174</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28CD6E0E-5097-477D-AA46-C81DF513EA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52167f-bd76-444c-91ba-391bd6f89101"/>
    <ds:schemaRef ds:uri="de5d2c5c-e379-42cf-85a4-2a46335041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6E7A9C-CAF2-4941-83DA-DE9C170A08EA}">
  <ds:schemaRefs>
    <ds:schemaRef ds:uri="http://schemas.microsoft.com/office/2006/metadata/properties"/>
    <ds:schemaRef ds:uri="http://schemas.microsoft.com/office/infopath/2007/PartnerControls"/>
    <ds:schemaRef ds:uri="de5d2c5c-e379-42cf-85a4-2a4633504156"/>
    <ds:schemaRef ds:uri="6b52167f-bd76-444c-91ba-391bd6f89101"/>
  </ds:schemaRefs>
</ds:datastoreItem>
</file>

<file path=customXml/itemProps3.xml><?xml version="1.0" encoding="utf-8"?>
<ds:datastoreItem xmlns:ds="http://schemas.openxmlformats.org/officeDocument/2006/customXml" ds:itemID="{FCBC85CE-D0AF-4C81-9BD2-0A3D99F49BFB}">
  <ds:schemaRefs>
    <ds:schemaRef ds:uri="http://schemas.microsoft.com/sharepoint/v3/contenttype/forms"/>
  </ds:schemaRefs>
</ds:datastoreItem>
</file>

<file path=customXml/itemProps4.xml><?xml version="1.0" encoding="utf-8"?>
<ds:datastoreItem xmlns:ds="http://schemas.openxmlformats.org/officeDocument/2006/customXml" ds:itemID="{64234647-0384-4108-9797-917429471A1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Timber Pole Retaining Wall</vt:lpstr>
      <vt:lpstr>'Timber Pole Retaining Wall'!Print_Area</vt:lpstr>
      <vt:lpstr>'Timber Pole Retaining Wall'!Print_Titles</vt:lpstr>
    </vt:vector>
  </TitlesOfParts>
  <Manager/>
  <Company>Fulton Hogan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murphyj</dc:creator>
  <cp:keywords/>
  <dc:description/>
  <cp:lastModifiedBy>William Tat</cp:lastModifiedBy>
  <cp:revision/>
  <dcterms:created xsi:type="dcterms:W3CDTF">2008-07-16T20:46:18Z</dcterms:created>
  <dcterms:modified xsi:type="dcterms:W3CDTF">2023-12-11T23:14:00Z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brownjad</vt:lpwstr>
  </property>
  <property fmtid="{D5CDD505-2E9C-101B-9397-08002B2CF9AE}" pid="3" name="Modified">
    <vt:lpwstr>16-06-2016</vt:lpwstr>
  </property>
  <property fmtid="{D5CDD505-2E9C-101B-9397-08002B2CF9AE}" pid="4" name="Revision">
    <vt:lpwstr>2</vt:lpwstr>
  </property>
  <property fmtid="{D5CDD505-2E9C-101B-9397-08002B2CF9AE}" pid="5" name="ContentID">
    <vt:lpwstr>FH_00018788</vt:lpwstr>
  </property>
  <property fmtid="{D5CDD505-2E9C-101B-9397-08002B2CF9AE}" pid="6" name="dRevLabel">
    <vt:lpwstr>2</vt:lpwstr>
  </property>
  <property fmtid="{D5CDD505-2E9C-101B-9397-08002B2CF9AE}" pid="7" name="dDocName">
    <vt:lpwstr>FH_00018788</vt:lpwstr>
  </property>
  <property fmtid="{D5CDD505-2E9C-101B-9397-08002B2CF9AE}" pid="8" name="xCreatorOwner">
    <vt:lpwstr>brownjad</vt:lpwstr>
  </property>
  <property fmtid="{D5CDD505-2E9C-101B-9397-08002B2CF9AE}" pid="9" name="dID">
    <vt:lpwstr>1146023</vt:lpwstr>
  </property>
  <property fmtid="{D5CDD505-2E9C-101B-9397-08002B2CF9AE}" pid="10" name="DISProperties">
    <vt:lpwstr>dRevLabel,xCreatorOwner,dID,Revision,Modified,DISTaskPaneUrl,ContentID,dDocName,Owner</vt:lpwstr>
  </property>
  <property fmtid="{D5CDD505-2E9C-101B-9397-08002B2CF9AE}" pid="11" name="DISTaskPaneUrl">
    <vt:lpwstr>http://www.fultonhoganrecords.com/cs/idcplg?ClientControlled=DocMan&amp;coreContentOnly=1&amp;WebdavRequest=1&amp;IdcService=DOC_INFO&amp;dID=1146023</vt:lpwstr>
  </property>
  <property fmtid="{D5CDD505-2E9C-101B-9397-08002B2CF9AE}" pid="12" name="ContentTypeId">
    <vt:lpwstr>0x0101000DD10F8FD5832D439B2F2349C378C0CF</vt:lpwstr>
  </property>
  <property fmtid="{D5CDD505-2E9C-101B-9397-08002B2CF9AE}" pid="13" name="_dlc_DocIdItemGuid">
    <vt:lpwstr>9c3f4bfb-c394-45f2-bc30-1fe4f54dc9a5</vt:lpwstr>
  </property>
  <property fmtid="{D5CDD505-2E9C-101B-9397-08002B2CF9AE}" pid="14" name="MediaServiceImageTags">
    <vt:lpwstr/>
  </property>
</Properties>
</file>