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P:\Projects\Ferris and Hopkins Road\Ferris Road\ITP's\Reviewed\"/>
    </mc:Choice>
  </mc:AlternateContent>
  <xr:revisionPtr revIDLastSave="0" documentId="8_{B3B7BA65-A4DD-47D5-B3AF-ACFF2D1D1ED1}" xr6:coauthVersionLast="47" xr6:coauthVersionMax="47" xr10:uidLastSave="{00000000-0000-0000-0000-000000000000}"/>
  <bookViews>
    <workbookView xWindow="-120" yWindow="-120" windowWidth="29040" windowHeight="15720" xr2:uid="{00000000-000D-0000-FFFF-FFFF00000000}"/>
  </bookViews>
  <sheets>
    <sheet name="Sheet1"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4" l="1"/>
  <c r="K13" i="4" l="1"/>
  <c r="K12" i="4"/>
</calcChain>
</file>

<file path=xl/sharedStrings.xml><?xml version="1.0" encoding="utf-8"?>
<sst xmlns="http://schemas.openxmlformats.org/spreadsheetml/2006/main" count="167" uniqueCount="94">
  <si>
    <t>ConQA Team Notes:</t>
  </si>
  <si>
    <t xml:space="preserve">Document Title:  </t>
  </si>
  <si>
    <t>ITP Description:</t>
  </si>
  <si>
    <t xml:space="preserve">Piling Pad (Supply and Install) </t>
  </si>
  <si>
    <t>Discipline (e.g. CIV/STR/RAIL:</t>
  </si>
  <si>
    <t>Revision Number:</t>
  </si>
  <si>
    <t>Revision Date:</t>
  </si>
  <si>
    <t xml:space="preserve">ITP created by: </t>
  </si>
  <si>
    <t xml:space="preserve">ITP approved for use by: </t>
  </si>
  <si>
    <r>
      <t xml:space="preserve">Special Notes to ConQA Team </t>
    </r>
    <r>
      <rPr>
        <sz val="11"/>
        <rFont val="Calibri"/>
        <family val="2"/>
        <scheme val="minor"/>
      </rPr>
      <t>:</t>
    </r>
  </si>
  <si>
    <t>Revision:</t>
  </si>
  <si>
    <t>Date:</t>
  </si>
  <si>
    <r>
      <rPr>
        <sz val="8"/>
        <color rgb="FF000000"/>
        <rFont val="Arial"/>
      </rPr>
      <t xml:space="preserve">Legend: </t>
    </r>
    <r>
      <rPr>
        <sz val="8"/>
        <color rgb="FFFF0000"/>
        <rFont val="Arial"/>
      </rPr>
      <t>HP</t>
    </r>
    <r>
      <rPr>
        <sz val="8"/>
        <color rgb="FF000000"/>
        <rFont val="Arial"/>
      </rPr>
      <t>: Hold Point, HP* Internal Hold Point, WP: Witness Point, IP: Inspection Point, SP: Surveillance Point</t>
    </r>
  </si>
  <si>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</si>
  <si>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</si>
  <si>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</si>
  <si>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</si>
  <si>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</si>
  <si>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</si>
  <si>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</si>
  <si>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</si>
  <si>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</si>
  <si>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</si>
  <si>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</si>
  <si>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</si>
  <si>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</si>
  <si>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Non Dependent</t>
  </si>
  <si>
    <t xml:space="preserve">VicRoads Standard Section 204 (Dec 2015)
</t>
  </si>
  <si>
    <t>N/A</t>
  </si>
  <si>
    <t>NA</t>
  </si>
  <si>
    <r>
      <rPr>
        <strike/>
        <sz val="8"/>
        <color rgb="FF000000"/>
        <rFont val="Arial"/>
      </rPr>
      <t xml:space="preserve">
</t>
    </r>
    <r>
      <rPr>
        <sz val="8"/>
        <color rgb="FF000000"/>
        <rFont val="Arial"/>
      </rPr>
      <t>VicRoads Standard Section 173 (Oct 2008)</t>
    </r>
  </si>
  <si>
    <t>Temporary Works Design - Crane Piling Pad Design</t>
  </si>
  <si>
    <t>IFC Drawings</t>
  </si>
  <si>
    <t>Preliminaries - Materials</t>
  </si>
  <si>
    <t>Class 3 Crushed Rock</t>
  </si>
  <si>
    <t xml:space="preserve">Material shall meet the requirements  as per Temporary work design requirements                                                                                         
Enter: TeamBinder Material approval No.
</t>
  </si>
  <si>
    <t>Document Review</t>
  </si>
  <si>
    <t>Each Lot</t>
  </si>
  <si>
    <t>HP</t>
  </si>
  <si>
    <t>SE/Site Supervisor</t>
  </si>
  <si>
    <t>Pre-construction / Pre-installation Activities</t>
  </si>
  <si>
    <t>3.1</t>
  </si>
  <si>
    <t>Survey Set-out</t>
  </si>
  <si>
    <t>Visual and Measure</t>
  </si>
  <si>
    <t>Each element</t>
  </si>
  <si>
    <t>IP</t>
  </si>
  <si>
    <t>Surveyor
SE/PE</t>
  </si>
  <si>
    <t>This ITP</t>
  </si>
  <si>
    <t>Check location of underground and above ground utilities</t>
  </si>
  <si>
    <t>Ensure that:
- Dial Before You Dig 
- Services isolated 
- Permits obtained from internal and external authorities</t>
  </si>
  <si>
    <t>SE/PE</t>
  </si>
  <si>
    <t>Construction / Installation Activities</t>
  </si>
  <si>
    <t>Ground Conditions</t>
  </si>
  <si>
    <t xml:space="preserve">IFC Drawings
</t>
  </si>
  <si>
    <t>All foundations are to be free of water and loose material. 
If the ground material on site does not meet the design assumptions, the Geotechnical Engineer shall be notified to determine if design change is required.</t>
  </si>
  <si>
    <t>Visual</t>
  </si>
  <si>
    <t>Preparation of piling platform foundation (proof Roll)</t>
  </si>
  <si>
    <t>Areas upon which fills are to be constructed, all layers of fill, shall be test rolled in accordance with Section 173. Any unstable areas detected by test rolling shall be rectified. Nominated Authority to be present during all test rolling.
Temporary work Design Drawing and  equipment  design requirements. No waving indication.</t>
  </si>
  <si>
    <t>SE/Site Supervisor
Nominated Authority</t>
  </si>
  <si>
    <t>Fill, Compaction and testing</t>
  </si>
  <si>
    <t>Test</t>
  </si>
  <si>
    <t>Each Pad</t>
  </si>
  <si>
    <t xml:space="preserve">NATA Bearing Test Report
Compaction Test Results </t>
  </si>
  <si>
    <t>Service Protection</t>
  </si>
  <si>
    <t>Asset Protection Design</t>
  </si>
  <si>
    <t>Install asset protection as required in Asset Protection Design</t>
  </si>
  <si>
    <t>Verify survey conformance</t>
  </si>
  <si>
    <t>Construction Tolerances finished ground level ± 40mm or equipment requirements
Attach: Survey report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</si>
  <si>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</si>
  <si>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</si>
  <si>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</si>
  <si>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CTCR</t>
  </si>
  <si>
    <t>Recycled Concrete</t>
  </si>
  <si>
    <t>Josiah Butter</t>
  </si>
  <si>
    <t>ITP for Ferris Road use only</t>
  </si>
  <si>
    <t>NATA Test –Material Test Report  PSD,LL,PI,PL,MMD &amp; OMC
This ITP</t>
  </si>
  <si>
    <t>Temporary Works Design Drawings
VicRoads:
Section 204
Section 173</t>
  </si>
  <si>
    <t>Temporary Works Design Drawings
VicRoads:
Cl 204.12</t>
  </si>
  <si>
    <t>Temporary Works Design Drawings
VicRoads:
Cl 204.10
Cl 204.13</t>
  </si>
  <si>
    <t>Temporary Works Design Drawings
VicRoads:
Cl 204.03</t>
  </si>
  <si>
    <t>IFC Drawings
VicRoads:
Section 204
Section 173</t>
  </si>
  <si>
    <t>Survey to set out extent of piling pad requirements.
Survey pegs in place and clearly marks out the limits of works.</t>
  </si>
  <si>
    <t>Bearing Test to support piling rig (as indicated in temporary works design).                                                           
Testing and acceptance of compaction and moisture content as per VicRoads Cl 204.13
Attach: compaction test results</t>
  </si>
  <si>
    <t>Powercor</t>
  </si>
  <si>
    <t>DBYD
Combined Services Plan</t>
  </si>
  <si>
    <t>260-CIV-FER</t>
  </si>
  <si>
    <t>Inspection &amp; Test Plan - Piling Pad (Supply and Install) WAP_FER_260</t>
  </si>
  <si>
    <t>Pradeep Talasila</t>
  </si>
  <si>
    <t>Post-construction / Post-Installations Activities</t>
  </si>
  <si>
    <t>Geotechnical Report</t>
  </si>
  <si>
    <t>IFC Drawings
Temporary Works Design Drawings
VicRoads:
Section 204
Section 173</t>
  </si>
  <si>
    <t>Geotechnical report</t>
  </si>
  <si>
    <t>This ITP
Survey report</t>
  </si>
  <si>
    <t>Geotechnical report to be conducted to ensure piling pad suitable for requirements
Attach: Geotechnical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</si>
</sst>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name val="Calibri"/>
      <family val="2"/>
      <scheme val="minor"/>
    </font>
    <font>
      <b/>
      <sz val="11"/>
      <name val="Calibri"/>
      <family val="2"/>
      <scheme val="minor"/>
    </font>
    <font>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sz val="10"/>
      <color rgb="FFFF0000"/>
      <name val="Arial"/>
      <family val="2"/>
    </font>
    <font>
      <sz val="8"/>
      <color rgb="FFFF0000"/>
      <name val="Arial"/>
      <family val="2"/>
    </font>
    <font>
      <sz val="8"/>
      <color theme="1"/>
      <name val="Arial"/>
      <family val="2"/>
    </font>
    <font>
      <b/>
      <sz val="8"/>
      <color theme="1"/>
      <name val="Arial"/>
      <family val="2"/>
    </font>
    <font>
      <sz val="8"/>
      <color rgb="FF000000"/>
      <name val="Arial"/>
      <family val="2"/>
    </font>
    <font>
      <sz val="8"/>
      <name val="Arial"/>
      <family val="2"/>
    </font>
    <font>
      <sz val="11"/>
      <name val="Arial"/>
      <family val="2"/>
    </font>
    <font>
      <sz val="8"/>
      <name val="Arial"/>
    </font>
    <font>
      <sz val="8"/>
      <color rgb="FF000000"/>
      <name val="Arial"/>
    </font>
    <font>
      <sz val="8"/>
      <color rgb="FFFF0000"/>
      <name val="Arial"/>
    </font>
    <font>
      <strike/>
      <sz val="8"/>
      <color rgb="FF000000"/>
      <name val="Arial"/>
    </font>
    <font>
      <strike/>
      <sz val="8"/>
      <color theme="1"/>
      <name val="Arial"/>
      <family val="2"/>
    </font>
    <font>
      <strike/>
      <sz val="8"/>
      <name val="Arial"/>
      <family val="2"/>
    </font>
    <font>
      <sz val="8"/>
      <color theme="1"/>
      <name val="Arial"/>
    </font>
    <font>
      <b/>
      <sz val="8"/>
      <color rgb="FF000000"/>
      <name val="Arial"/>
    </font>
    <font>
      <b/>
      <sz val="8"/>
      <color rgb="FF000000"/>
      <name val="Arial"/>
      <family val="2"/>
    </font>
  </fonts>
  <fills count="6">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FFFFFF"/>
        <bgColor rgb="FF000000"/>
      </patternFill>
    </fill>
    <fill>
      <patternFill patternType="solid">
        <fgColor theme="4" tint="0.39997558519241921"/>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bottom/>
      <diagonal/>
    </border>
    <border>
      <left/>
      <right/>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rgb="FF000000"/>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bottom style="thin">
        <color indexed="64"/>
      </bottom>
      <diagonal/>
    </border>
    <border>
      <left style="thin">
        <color rgb="FF000000"/>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84">
    <xf numFmtId="0" fontId="0" fillId="0" borderId="0" xfId="0"/>
    <xf numFmtId="0" fontId="2" fillId="0" borderId="0" xfId="0" applyFont="1"/>
    <xf numFmtId="0" fontId="3" fillId="0" borderId="0" xfId="0" applyFont="1"/>
    <xf numFmtId="0" fontId="1" fillId="0" borderId="3" xfId="0" applyFont="1" applyBorder="1"/>
    <xf numFmtId="0" fontId="3" fillId="0" borderId="6" xfId="0" applyFont="1" applyBorder="1"/>
    <xf numFmtId="0" fontId="5" fillId="0" borderId="8" xfId="0" applyFont="1" applyBorder="1"/>
    <xf numFmtId="0" fontId="5" fillId="0" borderId="9" xfId="0" applyFont="1" applyBorder="1"/>
    <xf numFmtId="0" fontId="3" fillId="0" borderId="4" xfId="0" applyFont="1" applyBorder="1"/>
    <xf numFmtId="0" fontId="7" fillId="0" borderId="12" xfId="0" applyFont="1" applyBorder="1"/>
    <xf numFmtId="0" fontId="7" fillId="0" borderId="7" xfId="0" applyFont="1" applyBorder="1"/>
    <xf numFmtId="0" fontId="8" fillId="0" borderId="1" xfId="0" applyFont="1" applyBorder="1" applyAlignment="1">
      <alignment horizontal="center"/>
    </xf>
    <xf numFmtId="0" fontId="7" fillId="0" borderId="1" xfId="0" applyFont="1" applyBorder="1"/>
    <xf numFmtId="14" fontId="9" fillId="0" borderId="1" xfId="0" applyNumberFormat="1" applyFont="1" applyBorder="1" applyAlignment="1">
      <alignment horizontal="center"/>
    </xf>
    <xf numFmtId="0" fontId="3" fillId="0" borderId="1" xfId="0" applyFont="1" applyBorder="1"/>
    <xf numFmtId="0" fontId="7" fillId="0" borderId="3" xfId="0" applyFont="1" applyBorder="1"/>
    <xf numFmtId="0" fontId="5" fillId="0" borderId="1" xfId="0" applyFont="1" applyBorder="1"/>
    <xf numFmtId="0" fontId="10" fillId="0" borderId="6" xfId="0" applyFont="1" applyBorder="1" applyAlignment="1">
      <alignment horizontal="right"/>
    </xf>
    <xf numFmtId="0" fontId="5" fillId="0" borderId="6" xfId="0" applyFont="1" applyBorder="1"/>
    <xf numFmtId="0" fontId="10" fillId="2"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12" fillId="4" borderId="17" xfId="0" applyFont="1" applyFill="1" applyBorder="1" applyAlignment="1">
      <alignment horizontal="center" vertical="center"/>
    </xf>
    <xf numFmtId="0" fontId="12" fillId="4" borderId="1" xfId="0" applyFont="1" applyFill="1" applyBorder="1" applyAlignment="1">
      <alignment horizontal="center" vertical="top" wrapText="1"/>
    </xf>
    <xf numFmtId="0" fontId="12" fillId="4" borderId="1" xfId="0" applyFont="1" applyFill="1" applyBorder="1" applyAlignment="1">
      <alignment horizontal="center" vertical="center"/>
    </xf>
    <xf numFmtId="0" fontId="12" fillId="4" borderId="1" xfId="0" applyFont="1" applyFill="1" applyBorder="1" applyAlignment="1">
      <alignment horizontal="left" vertical="top"/>
    </xf>
    <xf numFmtId="0" fontId="10" fillId="2" borderId="1" xfId="0" applyFont="1" applyFill="1" applyBorder="1" applyAlignment="1">
      <alignment horizontal="center" vertical="center"/>
    </xf>
    <xf numFmtId="0" fontId="10" fillId="2" borderId="1" xfId="0" applyFont="1" applyFill="1" applyBorder="1" applyAlignment="1">
      <alignment horizontal="left" vertical="top"/>
    </xf>
    <xf numFmtId="0" fontId="13" fillId="2" borderId="1" xfId="0" applyFont="1" applyFill="1" applyBorder="1" applyAlignment="1">
      <alignment horizontal="center" vertical="top" wrapText="1"/>
    </xf>
    <xf numFmtId="0" fontId="10" fillId="2" borderId="1" xfId="0" applyFont="1" applyFill="1" applyBorder="1" applyAlignment="1">
      <alignment horizontal="center" vertical="top" wrapText="1"/>
    </xf>
    <xf numFmtId="0" fontId="10" fillId="2" borderId="1" xfId="0" applyFont="1" applyFill="1" applyBorder="1" applyAlignment="1">
      <alignment horizontal="center" vertical="top"/>
    </xf>
    <xf numFmtId="0" fontId="13" fillId="2" borderId="1" xfId="0" applyFont="1" applyFill="1" applyBorder="1" applyAlignment="1">
      <alignment horizontal="left" vertical="top"/>
    </xf>
    <xf numFmtId="0" fontId="13"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13" fillId="2" borderId="1" xfId="0" applyFont="1" applyFill="1" applyBorder="1" applyAlignment="1">
      <alignment horizontal="center" vertical="top"/>
    </xf>
    <xf numFmtId="0" fontId="10" fillId="2" borderId="1" xfId="0" applyFont="1" applyFill="1" applyBorder="1" applyAlignment="1">
      <alignment vertical="top"/>
    </xf>
    <xf numFmtId="0" fontId="10" fillId="2" borderId="1" xfId="0" applyFont="1" applyFill="1" applyBorder="1" applyAlignment="1">
      <alignment horizontal="left" vertical="top" wrapText="1"/>
    </xf>
    <xf numFmtId="0" fontId="13" fillId="0" borderId="1" xfId="0" applyFont="1" applyBorder="1" applyAlignment="1">
      <alignment horizontal="left" vertical="top" wrapText="1"/>
    </xf>
    <xf numFmtId="0" fontId="11" fillId="5" borderId="1" xfId="0" applyFont="1" applyFill="1" applyBorder="1" applyAlignment="1">
      <alignment horizontal="center" vertical="center"/>
    </xf>
    <xf numFmtId="0" fontId="9" fillId="0" borderId="4" xfId="0" applyFont="1" applyBorder="1" applyAlignment="1">
      <alignment horizontal="center" vertical="center"/>
    </xf>
    <xf numFmtId="0" fontId="4" fillId="0" borderId="19" xfId="0" applyFont="1" applyBorder="1"/>
    <xf numFmtId="0" fontId="13" fillId="0" borderId="20" xfId="0" applyFont="1" applyBorder="1" applyAlignment="1">
      <alignment vertical="center"/>
    </xf>
    <xf numFmtId="0" fontId="14" fillId="0" borderId="20" xfId="0" applyFont="1" applyBorder="1" applyAlignment="1">
      <alignment vertical="center"/>
    </xf>
    <xf numFmtId="0" fontId="3" fillId="0" borderId="21" xfId="0" applyFont="1" applyBorder="1"/>
    <xf numFmtId="0" fontId="15" fillId="2" borderId="1" xfId="0" applyFont="1" applyFill="1" applyBorder="1" applyAlignment="1">
      <alignment horizontal="center" vertical="top" wrapText="1"/>
    </xf>
    <xf numFmtId="0" fontId="16" fillId="4" borderId="1" xfId="0" applyFont="1" applyFill="1" applyBorder="1" applyAlignment="1">
      <alignment horizontal="center" vertical="top" wrapText="1"/>
    </xf>
    <xf numFmtId="0" fontId="19" fillId="2" borderId="1" xfId="0" applyFont="1" applyFill="1" applyBorder="1" applyAlignment="1">
      <alignment horizontal="center" vertical="center"/>
    </xf>
    <xf numFmtId="0" fontId="19" fillId="2" borderId="1" xfId="0" applyFont="1" applyFill="1" applyBorder="1" applyAlignment="1">
      <alignment horizontal="left" vertical="top"/>
    </xf>
    <xf numFmtId="0" fontId="20" fillId="2" borderId="1" xfId="0" applyFont="1" applyFill="1" applyBorder="1" applyAlignment="1">
      <alignment horizontal="center" vertical="top" wrapText="1"/>
    </xf>
    <xf numFmtId="0" fontId="19" fillId="2" borderId="1" xfId="0" applyFont="1" applyFill="1" applyBorder="1" applyAlignment="1">
      <alignment horizontal="center" vertical="top" wrapText="1"/>
    </xf>
    <xf numFmtId="0" fontId="19" fillId="2" borderId="1" xfId="0" applyFont="1" applyFill="1" applyBorder="1" applyAlignment="1">
      <alignment horizontal="center" vertical="top"/>
    </xf>
    <xf numFmtId="0" fontId="21" fillId="0" borderId="16" xfId="0" applyFont="1" applyBorder="1" applyAlignment="1">
      <alignment vertical="top"/>
    </xf>
    <xf numFmtId="0" fontId="16" fillId="2" borderId="1" xfId="0" applyFont="1" applyFill="1" applyBorder="1" applyAlignment="1">
      <alignment horizontal="left" vertical="top" wrapText="1"/>
    </xf>
    <xf numFmtId="0" fontId="16" fillId="0" borderId="1" xfId="0" applyFont="1" applyBorder="1" applyAlignment="1">
      <alignment horizontal="left" vertical="top" wrapText="1"/>
    </xf>
    <xf numFmtId="0" fontId="16" fillId="2" borderId="1" xfId="0" applyFont="1" applyFill="1" applyBorder="1" applyAlignment="1">
      <alignment horizontal="center" vertical="top" wrapText="1"/>
    </xf>
    <xf numFmtId="0" fontId="9" fillId="2" borderId="1" xfId="0" applyFont="1" applyFill="1" applyBorder="1" applyAlignment="1">
      <alignment horizontal="center" vertical="top"/>
    </xf>
    <xf numFmtId="0" fontId="12" fillId="2"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1" xfId="0" quotePrefix="1" applyFont="1" applyBorder="1" applyAlignment="1">
      <alignment horizontal="left" vertical="top" wrapText="1"/>
    </xf>
    <xf numFmtId="0" fontId="7" fillId="0" borderId="3" xfId="0" applyFont="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xf numFmtId="0" fontId="4" fillId="0" borderId="3" xfId="0" applyFont="1" applyBorder="1" applyAlignment="1">
      <alignment horizontal="left"/>
    </xf>
    <xf numFmtId="0" fontId="4" fillId="0" borderId="7" xfId="0" applyFont="1" applyBorder="1" applyAlignment="1">
      <alignment horizontal="left"/>
    </xf>
    <xf numFmtId="14" fontId="4" fillId="0" borderId="3" xfId="0" applyNumberFormat="1" applyFont="1" applyBorder="1" applyAlignment="1">
      <alignment horizontal="left"/>
    </xf>
    <xf numFmtId="14" fontId="4" fillId="0" borderId="7" xfId="0" applyNumberFormat="1" applyFont="1" applyBorder="1" applyAlignment="1">
      <alignment horizontal="left"/>
    </xf>
    <xf numFmtId="0" fontId="6" fillId="0" borderId="10" xfId="0" applyFont="1" applyBorder="1" applyAlignment="1">
      <alignment horizontal="left" vertical="center"/>
    </xf>
    <xf numFmtId="0" fontId="6" fillId="0" borderId="9" xfId="0" applyFont="1" applyBorder="1" applyAlignment="1">
      <alignment horizontal="left" vertical="center"/>
    </xf>
    <xf numFmtId="0" fontId="6" fillId="0" borderId="11" xfId="0" applyFont="1" applyBorder="1" applyAlignment="1">
      <alignment horizontal="left" vertical="center"/>
    </xf>
    <xf numFmtId="0" fontId="5" fillId="0" borderId="13" xfId="0" applyFont="1" applyBorder="1" applyAlignment="1">
      <alignment horizontal="left"/>
    </xf>
    <xf numFmtId="0" fontId="5" fillId="0" borderId="14" xfId="0" applyFont="1" applyBorder="1" applyAlignment="1">
      <alignment horizontal="left"/>
    </xf>
    <xf numFmtId="0" fontId="7" fillId="0" borderId="2" xfId="0" applyFont="1" applyBorder="1" applyAlignment="1">
      <alignment horizontal="center"/>
    </xf>
    <xf numFmtId="0" fontId="7" fillId="0" borderId="5" xfId="0" applyFont="1" applyBorder="1" applyAlignment="1">
      <alignment horizontal="center"/>
    </xf>
    <xf numFmtId="0" fontId="7" fillId="0" borderId="15" xfId="0" applyFont="1" applyBorder="1" applyAlignment="1">
      <alignment horizontal="center"/>
    </xf>
    <xf numFmtId="0" fontId="5" fillId="0" borderId="2" xfId="0" applyFont="1" applyBorder="1" applyAlignment="1">
      <alignment horizontal="left"/>
    </xf>
    <xf numFmtId="0" fontId="10"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10" fillId="2" borderId="1" xfId="0" applyFont="1" applyFill="1" applyBorder="1" applyAlignment="1">
      <alignment horizontal="center" vertical="center" wrapText="1"/>
    </xf>
    <xf numFmtId="0" fontId="11" fillId="5" borderId="1" xfId="0" applyFont="1" applyFill="1" applyBorder="1" applyAlignment="1">
      <alignment horizontal="left" vertical="center"/>
    </xf>
    <xf numFmtId="0" fontId="13" fillId="0" borderId="0" xfId="0" applyFont="1" applyAlignment="1">
      <alignment horizontal="left" vertical="center" wrapText="1"/>
    </xf>
    <xf numFmtId="0" fontId="13" fillId="0" borderId="18" xfId="0" applyFont="1" applyBorder="1" applyAlignment="1">
      <alignment horizontal="left" vertical="center" wrapText="1"/>
    </xf>
    <xf numFmtId="0" fontId="10" fillId="0" borderId="1" xfId="0" applyFont="1" applyBorder="1" applyAlignment="1">
      <alignment horizontal="center" vertical="center" wrapText="1"/>
    </xf>
    <xf numFmtId="0" fontId="11" fillId="3" borderId="1" xfId="0" applyFont="1" applyFill="1" applyBorder="1" applyAlignment="1">
      <alignment horizontal="left" vertical="center"/>
    </xf>
    <xf numFmtId="0" fontId="22" fillId="3" borderId="1" xfId="0" applyFont="1" applyFill="1" applyBorder="1" applyAlignment="1">
      <alignment horizontal="left" vertical="center"/>
    </xf>
    <xf numFmtId="0" fontId="23"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0DB98-47B0-485F-A13B-1DF3A9D9C78A}">
  <dimension ref="A1:K44"/>
  <sheetViews>
    <sheetView tabSelected="1" workbookViewId="0">
      <selection activeCell="S39" sqref="S39"/>
    </sheetView>
  </sheetViews>
  <sheetFormatPr defaultRowHeight="14.5" x14ac:dyDescent="0.35"/>
  <cols>
    <col min="1" max="1" width="11.453125" customWidth="1"/>
    <col min="2" max="2" width="13.453125" customWidth="1"/>
    <col min="3" max="3" width="20.7265625" customWidth="1"/>
    <col min="4" max="4" width="37" customWidth="1"/>
    <col min="5" max="8" width="11.453125" customWidth="1"/>
    <col min="9" max="9" width="15.54296875" bestFit="1" customWidth="1"/>
    <col min="10" max="11" width="11.453125" customWidth="1"/>
  </cols>
  <sheetData>
    <row r="1" spans="1:11" x14ac:dyDescent="0.35">
      <c r="A1" s="1" t="s">
        <v>0</v>
      </c>
      <c r="B1" s="2"/>
      <c r="C1" s="2"/>
      <c r="D1" s="2"/>
      <c r="E1" s="2"/>
      <c r="F1" s="2"/>
      <c r="G1" s="2"/>
      <c r="H1" s="2"/>
      <c r="I1" s="2"/>
      <c r="J1" s="2"/>
      <c r="K1" s="2"/>
    </row>
    <row r="2" spans="1:11" x14ac:dyDescent="0.35">
      <c r="A2" s="3" t="s">
        <v>1</v>
      </c>
      <c r="B2" s="4"/>
      <c r="C2" s="60" t="str">
        <f>"ITP-"&amp;C4&amp;"-"&amp;C3</f>
        <v xml:space="preserve">ITP-260-CIV-FER-Piling Pad (Supply and Install) </v>
      </c>
      <c r="D2" s="61"/>
      <c r="E2" s="2"/>
      <c r="F2" s="2"/>
      <c r="G2" s="2"/>
      <c r="H2" s="2"/>
      <c r="I2" s="2"/>
      <c r="J2" s="2"/>
      <c r="K2" s="2"/>
    </row>
    <row r="3" spans="1:11" x14ac:dyDescent="0.35">
      <c r="A3" s="3" t="s">
        <v>2</v>
      </c>
      <c r="B3" s="4"/>
      <c r="C3" s="60" t="s">
        <v>3</v>
      </c>
      <c r="D3" s="61"/>
      <c r="E3" s="2"/>
      <c r="F3" s="2"/>
      <c r="G3" s="2"/>
      <c r="H3" s="2"/>
      <c r="I3" s="2"/>
      <c r="J3" s="2"/>
      <c r="K3" s="2"/>
    </row>
    <row r="4" spans="1:11" x14ac:dyDescent="0.35">
      <c r="A4" s="3" t="s">
        <v>4</v>
      </c>
      <c r="B4" s="4"/>
      <c r="C4" s="60" t="s">
        <v>85</v>
      </c>
      <c r="D4" s="61"/>
      <c r="E4" s="2"/>
      <c r="F4" s="2"/>
      <c r="G4" s="2"/>
      <c r="H4" s="2"/>
      <c r="I4" s="2"/>
      <c r="J4" s="2"/>
      <c r="K4" s="2"/>
    </row>
    <row r="5" spans="1:11" x14ac:dyDescent="0.35">
      <c r="A5" s="3" t="s">
        <v>5</v>
      </c>
      <c r="B5" s="4"/>
      <c r="C5" s="60">
        <v>0</v>
      </c>
      <c r="D5" s="61"/>
      <c r="E5" s="2"/>
      <c r="F5" s="2"/>
      <c r="G5" s="2"/>
      <c r="H5" s="2"/>
      <c r="I5" s="2"/>
      <c r="J5" s="2"/>
      <c r="K5" s="2"/>
    </row>
    <row r="6" spans="1:11" x14ac:dyDescent="0.35">
      <c r="A6" s="3" t="s">
        <v>6</v>
      </c>
      <c r="B6" s="4"/>
      <c r="C6" s="62">
        <v>45784</v>
      </c>
      <c r="D6" s="63"/>
      <c r="E6" s="2"/>
      <c r="F6" s="2"/>
      <c r="G6" s="2"/>
      <c r="H6" s="2"/>
      <c r="I6" s="2"/>
      <c r="J6" s="2"/>
      <c r="K6" s="2"/>
    </row>
    <row r="7" spans="1:11" x14ac:dyDescent="0.35">
      <c r="A7" s="3" t="s">
        <v>7</v>
      </c>
      <c r="B7" s="4"/>
      <c r="C7" s="60" t="s">
        <v>73</v>
      </c>
      <c r="D7" s="61"/>
      <c r="E7" s="2"/>
      <c r="F7" s="2"/>
      <c r="G7" s="2"/>
      <c r="H7" s="2"/>
      <c r="I7" s="2"/>
      <c r="J7" s="2"/>
      <c r="K7" s="2"/>
    </row>
    <row r="8" spans="1:11" x14ac:dyDescent="0.35">
      <c r="A8" s="3" t="s">
        <v>8</v>
      </c>
      <c r="B8" s="4"/>
      <c r="C8" s="60" t="s">
        <v>87</v>
      </c>
      <c r="D8" s="61"/>
      <c r="E8" s="2"/>
      <c r="F8" s="2"/>
      <c r="G8" s="2"/>
      <c r="H8" s="2"/>
      <c r="I8" s="2"/>
      <c r="J8" s="2"/>
      <c r="K8" s="2"/>
    </row>
    <row r="9" spans="1:11" x14ac:dyDescent="0.35">
      <c r="A9" s="3" t="s">
        <v>9</v>
      </c>
      <c r="B9" s="4"/>
      <c r="C9" s="60" t="s">
        <v>74</v>
      </c>
      <c r="D9" s="61"/>
      <c r="E9" s="2"/>
      <c r="F9" s="2"/>
      <c r="G9" s="2"/>
      <c r="H9" s="2"/>
      <c r="I9" s="2"/>
      <c r="J9" s="2"/>
      <c r="K9" s="2"/>
    </row>
    <row r="10" spans="1:11" x14ac:dyDescent="0.35">
      <c r="A10" s="2"/>
      <c r="B10" s="2"/>
      <c r="C10" s="2"/>
      <c r="D10" s="2"/>
      <c r="E10" s="2"/>
      <c r="F10" s="2"/>
      <c r="G10" s="2"/>
      <c r="H10" s="2"/>
      <c r="I10" s="2"/>
      <c r="J10" s="2"/>
      <c r="K10" s="2"/>
    </row>
    <row r="11" spans="1:11" ht="15.5" x14ac:dyDescent="0.35">
      <c r="A11" s="5"/>
      <c r="B11" s="6"/>
      <c r="C11" s="6"/>
      <c r="D11" s="64" t="s">
        <v>86</v>
      </c>
      <c r="E11" s="65"/>
      <c r="F11" s="65"/>
      <c r="G11" s="65"/>
      <c r="H11" s="65"/>
      <c r="I11" s="65"/>
      <c r="J11" s="65"/>
      <c r="K11" s="66"/>
    </row>
    <row r="12" spans="1:11" x14ac:dyDescent="0.35">
      <c r="A12" s="7"/>
      <c r="B12" s="2"/>
      <c r="C12" s="2"/>
      <c r="D12" s="8"/>
      <c r="E12" s="67"/>
      <c r="F12" s="67"/>
      <c r="G12" s="67"/>
      <c r="H12" s="67"/>
      <c r="I12" s="68"/>
      <c r="J12" s="9" t="s">
        <v>10</v>
      </c>
      <c r="K12" s="10">
        <f>C5</f>
        <v>0</v>
      </c>
    </row>
    <row r="13" spans="1:11" x14ac:dyDescent="0.35">
      <c r="A13" s="7"/>
      <c r="B13" s="2"/>
      <c r="C13" s="2"/>
      <c r="D13" s="69"/>
      <c r="E13" s="70"/>
      <c r="F13" s="70"/>
      <c r="G13" s="70"/>
      <c r="H13" s="70"/>
      <c r="I13" s="71"/>
      <c r="J13" s="11" t="s">
        <v>11</v>
      </c>
      <c r="K13" s="12">
        <f>C6</f>
        <v>45784</v>
      </c>
    </row>
    <row r="14" spans="1:11" x14ac:dyDescent="0.35">
      <c r="A14" s="7"/>
      <c r="B14" s="2"/>
      <c r="C14" s="2"/>
      <c r="D14" s="57"/>
      <c r="E14" s="58"/>
      <c r="F14" s="58"/>
      <c r="G14" s="58"/>
      <c r="H14" s="58"/>
      <c r="I14" s="59"/>
      <c r="J14" s="13"/>
      <c r="K14" s="13"/>
    </row>
    <row r="15" spans="1:11" x14ac:dyDescent="0.35">
      <c r="A15" s="72"/>
      <c r="B15" s="73"/>
      <c r="C15" s="73"/>
      <c r="D15" s="14"/>
      <c r="E15" s="74"/>
      <c r="F15" s="74"/>
      <c r="G15" s="74"/>
      <c r="H15" s="74"/>
      <c r="I15" s="75"/>
      <c r="J15" s="15"/>
      <c r="K15" s="15"/>
    </row>
    <row r="16" spans="1:11" x14ac:dyDescent="0.35">
      <c r="A16" s="49" t="s">
        <v>12</v>
      </c>
      <c r="B16" s="16"/>
      <c r="C16" s="4"/>
      <c r="D16" s="17"/>
      <c r="E16" s="17"/>
      <c r="F16" s="17"/>
      <c r="G16" s="17"/>
      <c r="H16" s="17"/>
      <c r="I16" s="17"/>
      <c r="J16" s="17"/>
      <c r="K16" s="4"/>
    </row>
    <row r="17" spans="1:11" x14ac:dyDescent="0.35">
      <c r="A17" s="76" t="s">
        <v>13</v>
      </c>
      <c r="B17" s="76" t="s">
        <v>14</v>
      </c>
      <c r="C17" s="76" t="s">
        <v>15</v>
      </c>
      <c r="D17" s="76" t="s">
        <v>16</v>
      </c>
      <c r="E17" s="76" t="s">
        <v>17</v>
      </c>
      <c r="F17" s="76"/>
      <c r="G17" s="76"/>
      <c r="H17" s="76" t="s">
        <v>18</v>
      </c>
      <c r="I17" s="76" t="s">
        <v>19</v>
      </c>
      <c r="J17" s="80" t="s">
        <v>20</v>
      </c>
      <c r="K17" s="76" t="s">
        <v>21</v>
      </c>
    </row>
    <row r="18" spans="1:11" x14ac:dyDescent="0.35">
      <c r="A18" s="76"/>
      <c r="B18" s="76"/>
      <c r="C18" s="76"/>
      <c r="D18" s="76"/>
      <c r="E18" s="18" t="s">
        <v>22</v>
      </c>
      <c r="F18" s="18" t="s">
        <v>23</v>
      </c>
      <c r="G18" s="18" t="s">
        <v>24</v>
      </c>
      <c r="H18" s="76"/>
      <c r="I18" s="76"/>
      <c r="J18" s="80"/>
      <c r="K18" s="76"/>
    </row>
    <row r="19" spans="1:11" x14ac:dyDescent="0.35">
      <c r="A19" s="19">
        <v>1</v>
      </c>
      <c r="B19" s="81" t="s">
        <v>25</v>
      </c>
      <c r="C19" s="81"/>
      <c r="D19" s="81"/>
      <c r="E19" s="81"/>
      <c r="F19" s="81"/>
      <c r="G19" s="81"/>
      <c r="H19" s="81"/>
      <c r="I19" s="81"/>
      <c r="J19" s="81"/>
      <c r="K19" s="81"/>
    </row>
    <row r="20" spans="1:11" ht="30" x14ac:dyDescent="0.35">
      <c r="A20" s="20">
        <v>1.1000000000000001</v>
      </c>
      <c r="B20" s="23" t="s">
        <v>26</v>
      </c>
      <c r="C20" s="43" t="s">
        <v>27</v>
      </c>
      <c r="D20" s="21" t="s">
        <v>28</v>
      </c>
      <c r="E20" s="21" t="s">
        <v>28</v>
      </c>
      <c r="F20" s="21" t="s">
        <v>28</v>
      </c>
      <c r="G20" s="21" t="s">
        <v>28</v>
      </c>
      <c r="H20" s="21" t="s">
        <v>28</v>
      </c>
      <c r="I20" s="21" t="s">
        <v>28</v>
      </c>
      <c r="J20" s="21" t="s">
        <v>29</v>
      </c>
      <c r="K20" s="21" t="s">
        <v>28</v>
      </c>
    </row>
    <row r="21" spans="1:11" ht="78" customHeight="1" x14ac:dyDescent="0.35">
      <c r="A21" s="22">
        <v>1.2</v>
      </c>
      <c r="B21" s="23" t="s">
        <v>26</v>
      </c>
      <c r="C21" s="43" t="s">
        <v>30</v>
      </c>
      <c r="D21" s="21" t="s">
        <v>28</v>
      </c>
      <c r="E21" s="21" t="s">
        <v>28</v>
      </c>
      <c r="F21" s="21" t="s">
        <v>28</v>
      </c>
      <c r="G21" s="21" t="s">
        <v>28</v>
      </c>
      <c r="H21" s="21" t="s">
        <v>28</v>
      </c>
      <c r="I21" s="21" t="s">
        <v>28</v>
      </c>
      <c r="J21" s="21" t="s">
        <v>29</v>
      </c>
      <c r="K21" s="21" t="s">
        <v>28</v>
      </c>
    </row>
    <row r="22" spans="1:11" ht="20" x14ac:dyDescent="0.35">
      <c r="A22" s="22">
        <v>1.3</v>
      </c>
      <c r="B22" s="23" t="s">
        <v>26</v>
      </c>
      <c r="C22" s="21" t="s">
        <v>31</v>
      </c>
      <c r="D22" s="21" t="s">
        <v>28</v>
      </c>
      <c r="E22" s="21" t="s">
        <v>28</v>
      </c>
      <c r="F22" s="21" t="s">
        <v>28</v>
      </c>
      <c r="G22" s="21" t="s">
        <v>28</v>
      </c>
      <c r="H22" s="21" t="s">
        <v>28</v>
      </c>
      <c r="I22" s="21" t="s">
        <v>28</v>
      </c>
      <c r="J22" s="21" t="s">
        <v>29</v>
      </c>
      <c r="K22" s="21" t="s">
        <v>28</v>
      </c>
    </row>
    <row r="23" spans="1:11" x14ac:dyDescent="0.35">
      <c r="A23" s="22">
        <v>1.4</v>
      </c>
      <c r="B23" s="23" t="s">
        <v>26</v>
      </c>
      <c r="C23" s="43" t="s">
        <v>32</v>
      </c>
      <c r="D23" s="21" t="s">
        <v>28</v>
      </c>
      <c r="E23" s="21" t="s">
        <v>28</v>
      </c>
      <c r="F23" s="21" t="s">
        <v>28</v>
      </c>
      <c r="G23" s="21" t="s">
        <v>28</v>
      </c>
      <c r="H23" s="21" t="s">
        <v>28</v>
      </c>
      <c r="I23" s="21" t="s">
        <v>28</v>
      </c>
      <c r="J23" s="21" t="s">
        <v>29</v>
      </c>
      <c r="K23" s="21" t="s">
        <v>28</v>
      </c>
    </row>
    <row r="24" spans="1:11" x14ac:dyDescent="0.35">
      <c r="A24" s="44"/>
      <c r="B24" s="45"/>
      <c r="C24" s="46"/>
      <c r="D24" s="47"/>
      <c r="E24" s="47"/>
      <c r="F24" s="47"/>
      <c r="G24" s="48"/>
      <c r="H24" s="48"/>
      <c r="I24" s="47"/>
      <c r="J24" s="47"/>
      <c r="K24" s="48"/>
    </row>
    <row r="25" spans="1:11" x14ac:dyDescent="0.35">
      <c r="A25" s="19">
        <v>2</v>
      </c>
      <c r="B25" s="82" t="s">
        <v>33</v>
      </c>
      <c r="C25" s="83"/>
      <c r="D25" s="83"/>
      <c r="E25" s="83"/>
      <c r="F25" s="83"/>
      <c r="G25" s="83"/>
      <c r="H25" s="83"/>
      <c r="I25" s="83"/>
      <c r="J25" s="83"/>
      <c r="K25" s="83"/>
    </row>
    <row r="26" spans="1:11" ht="50" x14ac:dyDescent="0.35">
      <c r="A26" s="24">
        <v>2.1</v>
      </c>
      <c r="B26" s="30" t="s">
        <v>34</v>
      </c>
      <c r="C26" s="54" t="s">
        <v>80</v>
      </c>
      <c r="D26" s="51" t="s">
        <v>35</v>
      </c>
      <c r="E26" s="26" t="s">
        <v>36</v>
      </c>
      <c r="F26" s="26" t="s">
        <v>37</v>
      </c>
      <c r="G26" s="53" t="s">
        <v>38</v>
      </c>
      <c r="H26" s="26" t="s">
        <v>39</v>
      </c>
      <c r="I26" s="26" t="s">
        <v>75</v>
      </c>
      <c r="J26" s="33"/>
      <c r="K26" s="33"/>
    </row>
    <row r="27" spans="1:11" ht="50" x14ac:dyDescent="0.35">
      <c r="A27" s="24">
        <v>2.2000000000000002</v>
      </c>
      <c r="B27" s="35" t="s">
        <v>71</v>
      </c>
      <c r="C27" s="54" t="s">
        <v>80</v>
      </c>
      <c r="D27" s="51" t="s">
        <v>35</v>
      </c>
      <c r="E27" s="26" t="s">
        <v>36</v>
      </c>
      <c r="F27" s="26" t="s">
        <v>37</v>
      </c>
      <c r="G27" s="53" t="s">
        <v>38</v>
      </c>
      <c r="H27" s="26" t="s">
        <v>39</v>
      </c>
      <c r="I27" s="26" t="s">
        <v>75</v>
      </c>
      <c r="J27" s="33"/>
      <c r="K27" s="33"/>
    </row>
    <row r="28" spans="1:11" ht="50" x14ac:dyDescent="0.35">
      <c r="A28" s="24">
        <v>2.2999999999999998</v>
      </c>
      <c r="B28" s="31" t="s">
        <v>72</v>
      </c>
      <c r="C28" s="54" t="s">
        <v>80</v>
      </c>
      <c r="D28" s="51" t="s">
        <v>35</v>
      </c>
      <c r="E28" s="26" t="s">
        <v>36</v>
      </c>
      <c r="F28" s="26" t="s">
        <v>37</v>
      </c>
      <c r="G28" s="53" t="s">
        <v>38</v>
      </c>
      <c r="H28" s="26" t="s">
        <v>39</v>
      </c>
      <c r="I28" s="26" t="s">
        <v>75</v>
      </c>
      <c r="J28" s="28"/>
      <c r="K28" s="28"/>
    </row>
    <row r="29" spans="1:11" x14ac:dyDescent="0.35">
      <c r="A29" s="19">
        <v>3</v>
      </c>
      <c r="B29" s="81" t="s">
        <v>40</v>
      </c>
      <c r="C29" s="81"/>
      <c r="D29" s="81"/>
      <c r="E29" s="81"/>
      <c r="F29" s="81"/>
      <c r="G29" s="81"/>
      <c r="H29" s="81"/>
      <c r="I29" s="81"/>
      <c r="J29" s="81"/>
      <c r="K29" s="81"/>
    </row>
    <row r="30" spans="1:11" ht="60" x14ac:dyDescent="0.35">
      <c r="A30" s="24" t="s">
        <v>41</v>
      </c>
      <c r="B30" s="29" t="s">
        <v>42</v>
      </c>
      <c r="C30" s="54" t="s">
        <v>76</v>
      </c>
      <c r="D30" s="50" t="s">
        <v>81</v>
      </c>
      <c r="E30" s="26" t="s">
        <v>43</v>
      </c>
      <c r="F30" s="26" t="s">
        <v>44</v>
      </c>
      <c r="G30" s="32" t="s">
        <v>45</v>
      </c>
      <c r="H30" s="26" t="s">
        <v>46</v>
      </c>
      <c r="I30" s="26" t="s">
        <v>47</v>
      </c>
      <c r="J30" s="32"/>
      <c r="K30" s="28"/>
    </row>
    <row r="31" spans="1:11" ht="40" x14ac:dyDescent="0.35">
      <c r="A31" s="24">
        <v>3.2</v>
      </c>
      <c r="B31" s="30" t="s">
        <v>48</v>
      </c>
      <c r="C31" s="50" t="s">
        <v>84</v>
      </c>
      <c r="D31" s="50" t="s">
        <v>49</v>
      </c>
      <c r="E31" s="26" t="s">
        <v>43</v>
      </c>
      <c r="F31" s="26" t="s">
        <v>37</v>
      </c>
      <c r="G31" s="32" t="s">
        <v>45</v>
      </c>
      <c r="H31" s="42" t="s">
        <v>50</v>
      </c>
      <c r="I31" s="26" t="s">
        <v>47</v>
      </c>
      <c r="J31" s="32"/>
      <c r="K31" s="28"/>
    </row>
    <row r="32" spans="1:11" x14ac:dyDescent="0.35">
      <c r="A32" s="19">
        <v>4</v>
      </c>
      <c r="B32" s="81" t="s">
        <v>51</v>
      </c>
      <c r="C32" s="81"/>
      <c r="D32" s="81"/>
      <c r="E32" s="81"/>
      <c r="F32" s="81"/>
      <c r="G32" s="81"/>
      <c r="H32" s="81"/>
      <c r="I32" s="81"/>
      <c r="J32" s="81"/>
      <c r="K32" s="81"/>
    </row>
    <row r="33" spans="1:11" ht="60" x14ac:dyDescent="0.35">
      <c r="A33" s="24">
        <v>4.0999999999999996</v>
      </c>
      <c r="B33" s="35" t="s">
        <v>52</v>
      </c>
      <c r="C33" s="35" t="s">
        <v>53</v>
      </c>
      <c r="D33" s="31" t="s">
        <v>54</v>
      </c>
      <c r="E33" s="26" t="s">
        <v>55</v>
      </c>
      <c r="F33" s="26" t="s">
        <v>61</v>
      </c>
      <c r="G33" s="32" t="s">
        <v>45</v>
      </c>
      <c r="H33" s="26" t="s">
        <v>39</v>
      </c>
      <c r="I33" s="26" t="s">
        <v>47</v>
      </c>
      <c r="J33" s="28"/>
      <c r="K33" s="28"/>
    </row>
    <row r="34" spans="1:11" ht="82.5" customHeight="1" x14ac:dyDescent="0.35">
      <c r="A34" s="24">
        <v>4.2</v>
      </c>
      <c r="B34" s="35" t="s">
        <v>56</v>
      </c>
      <c r="C34" s="31" t="s">
        <v>77</v>
      </c>
      <c r="D34" s="31" t="s">
        <v>57</v>
      </c>
      <c r="E34" s="26" t="s">
        <v>55</v>
      </c>
      <c r="F34" s="26" t="s">
        <v>61</v>
      </c>
      <c r="G34" s="53" t="s">
        <v>38</v>
      </c>
      <c r="H34" s="52" t="s">
        <v>58</v>
      </c>
      <c r="I34" s="26" t="s">
        <v>47</v>
      </c>
      <c r="J34" s="28"/>
      <c r="K34" s="28"/>
    </row>
    <row r="35" spans="1:11" ht="60" x14ac:dyDescent="0.35">
      <c r="A35" s="24">
        <v>4.3</v>
      </c>
      <c r="B35" s="35" t="s">
        <v>59</v>
      </c>
      <c r="C35" s="55" t="s">
        <v>78</v>
      </c>
      <c r="D35" s="51" t="s">
        <v>82</v>
      </c>
      <c r="E35" s="26" t="s">
        <v>60</v>
      </c>
      <c r="F35" s="26" t="s">
        <v>61</v>
      </c>
      <c r="G35" s="53" t="s">
        <v>38</v>
      </c>
      <c r="H35" s="26" t="s">
        <v>50</v>
      </c>
      <c r="I35" s="52" t="s">
        <v>62</v>
      </c>
      <c r="J35" s="28"/>
      <c r="K35" s="28"/>
    </row>
    <row r="36" spans="1:11" ht="20" x14ac:dyDescent="0.35">
      <c r="A36" s="24">
        <v>4.4000000000000004</v>
      </c>
      <c r="B36" s="35" t="s">
        <v>63</v>
      </c>
      <c r="C36" s="51" t="s">
        <v>64</v>
      </c>
      <c r="D36" s="51" t="s">
        <v>65</v>
      </c>
      <c r="E36" s="26" t="s">
        <v>60</v>
      </c>
      <c r="F36" s="26" t="s">
        <v>83</v>
      </c>
      <c r="G36" s="53" t="s">
        <v>38</v>
      </c>
      <c r="H36" s="26" t="s">
        <v>50</v>
      </c>
      <c r="I36" s="26" t="s">
        <v>47</v>
      </c>
      <c r="J36" s="28"/>
      <c r="K36" s="28"/>
    </row>
    <row r="37" spans="1:11" ht="50" x14ac:dyDescent="0.35">
      <c r="A37" s="24">
        <v>4.5</v>
      </c>
      <c r="B37" s="35" t="s">
        <v>66</v>
      </c>
      <c r="C37" s="56" t="s">
        <v>79</v>
      </c>
      <c r="D37" s="51" t="s">
        <v>67</v>
      </c>
      <c r="E37" s="26" t="s">
        <v>55</v>
      </c>
      <c r="F37" s="26" t="s">
        <v>61</v>
      </c>
      <c r="G37" s="32" t="s">
        <v>45</v>
      </c>
      <c r="H37" s="26" t="s">
        <v>39</v>
      </c>
      <c r="I37" s="26" t="s">
        <v>92</v>
      </c>
      <c r="J37" s="28"/>
      <c r="K37" s="28"/>
    </row>
    <row r="38" spans="1:11" x14ac:dyDescent="0.35">
      <c r="A38" s="19">
        <v>5</v>
      </c>
      <c r="B38" s="81" t="s">
        <v>88</v>
      </c>
      <c r="C38" s="81"/>
      <c r="D38" s="81"/>
      <c r="E38" s="81"/>
      <c r="F38" s="81"/>
      <c r="G38" s="81"/>
      <c r="H38" s="81"/>
      <c r="I38" s="81"/>
      <c r="J38" s="81"/>
      <c r="K38" s="81"/>
    </row>
    <row r="39" spans="1:11" ht="70" x14ac:dyDescent="0.35">
      <c r="A39" s="24">
        <v>5.0999999999999996</v>
      </c>
      <c r="B39" s="35" t="s">
        <v>89</v>
      </c>
      <c r="C39" s="54" t="s">
        <v>90</v>
      </c>
      <c r="D39" s="55" t="s">
        <v>93</v>
      </c>
      <c r="E39" s="26" t="s">
        <v>60</v>
      </c>
      <c r="F39" s="26" t="s">
        <v>61</v>
      </c>
      <c r="G39" s="53" t="s">
        <v>38</v>
      </c>
      <c r="H39" s="26" t="s">
        <v>50</v>
      </c>
      <c r="I39" s="26" t="s">
        <v>91</v>
      </c>
      <c r="J39" s="28"/>
      <c r="K39" s="28"/>
    </row>
    <row r="40" spans="1:11" x14ac:dyDescent="0.35">
      <c r="A40" s="24"/>
      <c r="B40" s="25"/>
      <c r="C40" s="27"/>
      <c r="D40" s="34"/>
      <c r="E40" s="27"/>
      <c r="F40" s="27"/>
      <c r="G40" s="28"/>
      <c r="H40" s="28"/>
      <c r="I40" s="27"/>
      <c r="J40" s="28"/>
      <c r="K40" s="28"/>
    </row>
    <row r="41" spans="1:11" x14ac:dyDescent="0.35">
      <c r="A41" s="36"/>
      <c r="B41" s="77" t="s">
        <v>68</v>
      </c>
      <c r="C41" s="77"/>
      <c r="D41" s="77"/>
      <c r="E41" s="77"/>
      <c r="F41" s="77"/>
      <c r="G41" s="77"/>
      <c r="H41" s="77"/>
      <c r="I41" s="77"/>
      <c r="J41" s="77"/>
      <c r="K41" s="77"/>
    </row>
    <row r="42" spans="1:11" x14ac:dyDescent="0.35">
      <c r="A42" s="37"/>
      <c r="B42" s="78" t="s">
        <v>69</v>
      </c>
      <c r="C42" s="78"/>
      <c r="D42" s="78"/>
      <c r="E42" s="78"/>
      <c r="F42" s="78"/>
      <c r="G42" s="78"/>
      <c r="H42" s="78"/>
      <c r="I42" s="78"/>
      <c r="J42" s="78"/>
      <c r="K42" s="79"/>
    </row>
    <row r="43" spans="1:11" x14ac:dyDescent="0.35">
      <c r="A43" s="37"/>
      <c r="B43" s="78"/>
      <c r="C43" s="78"/>
      <c r="D43" s="78"/>
      <c r="E43" s="78"/>
      <c r="F43" s="78"/>
      <c r="G43" s="78"/>
      <c r="H43" s="78"/>
      <c r="I43" s="78"/>
      <c r="J43" s="78"/>
      <c r="K43" s="79"/>
    </row>
    <row r="44" spans="1:11" x14ac:dyDescent="0.35">
      <c r="A44" s="38"/>
      <c r="B44" s="39" t="s">
        <v>70</v>
      </c>
      <c r="C44" s="40"/>
      <c r="D44" s="40"/>
      <c r="E44" s="40"/>
      <c r="F44" s="40"/>
      <c r="G44" s="40"/>
      <c r="H44" s="40"/>
      <c r="I44" s="40"/>
      <c r="J44" s="40"/>
      <c r="K44" s="41"/>
    </row>
  </sheetData>
  <mergeCells count="30">
    <mergeCell ref="B41:K41"/>
    <mergeCell ref="B42:K43"/>
    <mergeCell ref="J17:J18"/>
    <mergeCell ref="K17:K18"/>
    <mergeCell ref="B19:K19"/>
    <mergeCell ref="B25:K25"/>
    <mergeCell ref="B29:K29"/>
    <mergeCell ref="B32:K32"/>
    <mergeCell ref="B38:K38"/>
    <mergeCell ref="A15:C15"/>
    <mergeCell ref="E15:I15"/>
    <mergeCell ref="A17:A18"/>
    <mergeCell ref="B17:B18"/>
    <mergeCell ref="C17:C18"/>
    <mergeCell ref="D17:D18"/>
    <mergeCell ref="E17:G17"/>
    <mergeCell ref="H17:H18"/>
    <mergeCell ref="I17:I18"/>
    <mergeCell ref="D14:I14"/>
    <mergeCell ref="C2:D2"/>
    <mergeCell ref="C3:D3"/>
    <mergeCell ref="C4:D4"/>
    <mergeCell ref="C5:D5"/>
    <mergeCell ref="C6:D6"/>
    <mergeCell ref="C7:D7"/>
    <mergeCell ref="C8:D8"/>
    <mergeCell ref="C9:D9"/>
    <mergeCell ref="D11:K11"/>
    <mergeCell ref="E12:I12"/>
    <mergeCell ref="D13:I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7a9c916-b9aa-4dc2-9f16-c44ca415698d" xsi:nil="true"/>
    <_dlc_DocId xmlns="8aefd74c-d14b-451e-bb38-cf3a729b3efa">MRPA-163746800-178237</_dlc_DocId>
    <_dlc_DocIdUrl xmlns="8aefd74c-d14b-451e-bb38-cf3a729b3efa">
      <Url>https://fultonhogan.sharepoint.com/teams/PD05433Field/_layouts/15/DocIdRedir.aspx?ID=MRPA-163746800-178237</Url>
      <Description>MRPA-163746800-178237</Description>
    </_dlc_DocIdUrl>
    <lcf76f155ced4ddcb4097134ff3c332f xmlns="0c50867e-f5e7-42f2-8409-ac0f3e437858">
      <Terms xmlns="http://schemas.microsoft.com/office/infopath/2007/PartnerControls"/>
    </lcf76f155ced4ddcb4097134ff3c332f>
    <_Flow_SignoffStatus xmlns="0c50867e-f5e7-42f2-8409-ac0f3e437858" xsi:nil="true"/>
    <WorkActivityPackName xmlns="0c50867e-f5e7-42f2-8409-ac0f3e437858" xsi:nil="true"/>
    <Project xmlns="0c50867e-f5e7-42f2-8409-ac0f3e43785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5FFA162FD2293946A4E77DE23A02787A" ma:contentTypeVersion="21" ma:contentTypeDescription="Create a new document." ma:contentTypeScope="" ma:versionID="5c200acd63cfa35618b005f137af651f">
  <xsd:schema xmlns:xsd="http://www.w3.org/2001/XMLSchema" xmlns:xs="http://www.w3.org/2001/XMLSchema" xmlns:p="http://schemas.microsoft.com/office/2006/metadata/properties" xmlns:ns2="8aefd74c-d14b-451e-bb38-cf3a729b3efa" xmlns:ns3="0c50867e-f5e7-42f2-8409-ac0f3e437858" xmlns:ns4="67a9c916-b9aa-4dc2-9f16-c44ca415698d" targetNamespace="http://schemas.microsoft.com/office/2006/metadata/properties" ma:root="true" ma:fieldsID="154f87cd6c98a786a078a814dee76724" ns2:_="" ns3:_="" ns4:_="">
    <xsd:import namespace="8aefd74c-d14b-451e-bb38-cf3a729b3efa"/>
    <xsd:import namespace="0c50867e-f5e7-42f2-8409-ac0f3e437858"/>
    <xsd:import namespace="67a9c916-b9aa-4dc2-9f16-c44ca415698d"/>
    <xsd:element name="properties">
      <xsd:complexType>
        <xsd:sequence>
          <xsd:element name="documentManagement">
            <xsd:complexType>
              <xsd:all>
                <xsd:element ref="ns2:_dlc_DocId" minOccurs="0"/>
                <xsd:element ref="ns2:_dlc_DocIdUrl" minOccurs="0"/>
                <xsd:element ref="ns2:_dlc_DocIdPersistId" minOccurs="0"/>
                <xsd:element ref="ns3:Project" minOccurs="0"/>
                <xsd:element ref="ns3:WorkActivityPackName"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2:SharedWithUsers" minOccurs="0"/>
                <xsd:element ref="ns2:SharedWithDetails" minOccurs="0"/>
                <xsd:element ref="ns3:_Flow_SignoffStatus"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50867e-f5e7-42f2-8409-ac0f3e437858" elementFormDefault="qualified">
    <xsd:import namespace="http://schemas.microsoft.com/office/2006/documentManagement/types"/>
    <xsd:import namespace="http://schemas.microsoft.com/office/infopath/2007/PartnerControls"/>
    <xsd:element name="Project" ma:index="11" nillable="true" ma:displayName="Project" ma:indexed="true" ma:internalName="Project">
      <xsd:simpleType>
        <xsd:restriction base="dms:Text">
          <xsd:maxLength value="255"/>
        </xsd:restriction>
      </xsd:simpleType>
    </xsd:element>
    <xsd:element name="WorkActivityPackName" ma:index="12" nillable="true" ma:displayName="WorkActivityPackName" ma:internalName="WorkActivityPackName">
      <xsd:simpleType>
        <xsd:restriction base="dms:Text">
          <xsd:maxLength value="255"/>
        </xsd:restrictio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_Flow_SignoffStatus" ma:index="25" nillable="true" ma:displayName="Sign-off status" ma:internalName="Sign_x002d_off_x0020_status">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CatchAll" ma:index="29" nillable="true" ma:displayName="Taxonomy Catch All Column" ma:hidden="true" ma:list="{664d6830-fd73-412f-af58-5172d280072d}"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529EA9-09F2-4B98-9622-16F2D3708ABE}">
  <ds:schemaRefs>
    <ds:schemaRef ds:uri="http://schemas.microsoft.com/office/2006/metadata/properties"/>
    <ds:schemaRef ds:uri="http://schemas.microsoft.com/office/infopath/2007/PartnerControls"/>
    <ds:schemaRef ds:uri="67a9c916-b9aa-4dc2-9f16-c44ca415698d"/>
    <ds:schemaRef ds:uri="8aefd74c-d14b-451e-bb38-cf3a729b3efa"/>
    <ds:schemaRef ds:uri="0c50867e-f5e7-42f2-8409-ac0f3e437858"/>
  </ds:schemaRefs>
</ds:datastoreItem>
</file>

<file path=customXml/itemProps2.xml><?xml version="1.0" encoding="utf-8"?>
<ds:datastoreItem xmlns:ds="http://schemas.openxmlformats.org/officeDocument/2006/customXml" ds:itemID="{95AB376B-6D3A-4A5B-B669-8B17B3EEA890}">
  <ds:schemaRefs>
    <ds:schemaRef ds:uri="http://schemas.microsoft.com/sharepoint/v3/contenttype/forms"/>
  </ds:schemaRefs>
</ds:datastoreItem>
</file>

<file path=customXml/itemProps3.xml><?xml version="1.0" encoding="utf-8"?>
<ds:datastoreItem xmlns:ds="http://schemas.openxmlformats.org/officeDocument/2006/customXml" ds:itemID="{38FE75FF-1AB6-4F3B-AC61-E74479C43D79}">
  <ds:schemaRefs>
    <ds:schemaRef ds:uri="http://schemas.microsoft.com/sharepoint/events"/>
  </ds:schemaRefs>
</ds:datastoreItem>
</file>

<file path=customXml/itemProps4.xml><?xml version="1.0" encoding="utf-8"?>
<ds:datastoreItem xmlns:ds="http://schemas.openxmlformats.org/officeDocument/2006/customXml" ds:itemID="{85BCD633-76AA-4BDE-9A22-E339DF47A4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efd74c-d14b-451e-bb38-cf3a729b3efa"/>
    <ds:schemaRef ds:uri="0c50867e-f5e7-42f2-8409-ac0f3e437858"/>
    <ds:schemaRef ds:uri="67a9c916-b9aa-4dc2-9f16-c44ca41569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Magpantay, Romualdo</dc:creator>
  <cp:keywords/>
  <dc:description/>
  <cp:lastModifiedBy>TALASILA, Pradeep</cp:lastModifiedBy>
  <cp:revision/>
  <dcterms:created xsi:type="dcterms:W3CDTF">2019-09-16T01:04:57Z</dcterms:created>
  <dcterms:modified xsi:type="dcterms:W3CDTF">2025-05-08T22:03:30Z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0x0101005FFA162FD2293946A4E77DE23A02787A</vt:lpwstr>
  </property>
  <property fmtid="{D5CDD505-2E9C-101B-9397-08002B2CF9AE}" pid="3" name="_dlc_DocIdItemGuid">
    <vt:lpwstr>59d20a5e-9adf-4862-a0ee-da4b33a9852d</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MediaServiceImageTags">
    <vt:lpwstr/>
  </property>
  <property fmtid="{D5CDD505-2E9C-101B-9397-08002B2CF9AE}" pid="10" name="Innovation">
    <vt:lpwstr/>
  </property>
</Properties>
</file>