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Chithu.Monilal\Downloads\"/>
    </mc:Choice>
  </mc:AlternateContent>
  <xr:revisionPtr revIDLastSave="0" documentId="8_{2D70EA6D-300A-4557-9E24-375F88D7862D}" xr6:coauthVersionLast="47" xr6:coauthVersionMax="47" xr10:uidLastSave="{00000000-0000-0000-0000-000000000000}"/>
  <bookViews>
    <workbookView xWindow="-28920" yWindow="-90" windowWidth="29040" windowHeight="15840" firstSheet="2" activeTab="6" xr2:uid="{7C5BF7D9-9B51-460E-8F46-7B94A843472D}"/>
  </bookViews>
  <sheets>
    <sheet name="ITP Cover Page" sheetId="14" r:id="rId1"/>
    <sheet name="STREETLIGHT" sheetId="2" r:id="rId2"/>
    <sheet name="ITP Cover Page - 001 " sheetId="1" r:id="rId3"/>
    <sheet name="001-SL-Ducting and Cable Instal" sheetId="5" r:id="rId4"/>
    <sheet name="ITP Cover Page - 002" sheetId="13" r:id="rId5"/>
    <sheet name="002-SL-Luminaire@RAB" sheetId="11" r:id="rId6"/>
    <sheet name="ITP Cover page - 003" sheetId="9" r:id="rId7"/>
    <sheet name="003-SL-Luminaire CCTV@Underpass" sheetId="7" r:id="rId8"/>
    <sheet name="ITP Cover page - 004" sheetId="10" r:id="rId9"/>
    <sheet name="004-SL-Commission&amp;Post Construt" sheetId="8" r:id="rId10"/>
    <sheet name="HoldPoints" sheetId="3" r:id="rId11"/>
  </sheets>
  <definedNames>
    <definedName name="_xlnm.Print_Area" localSheetId="3">'001-SL-Ducting and Cable Instal'!$A$1:$K$30</definedName>
    <definedName name="_xlnm.Print_Area" localSheetId="7">'003-SL-Luminaire CCTV@Underpass'!$A$1:$K$27</definedName>
    <definedName name="_xlnm.Print_Area" localSheetId="9">'004-SL-Commission&amp;Post Construt'!$A$1:$K$19</definedName>
    <definedName name="_xlnm.Print_Area" localSheetId="0">'ITP Cover Page'!$A$1:$V$38</definedName>
    <definedName name="_xlnm.Print_Area" localSheetId="2">'ITP Cover Page - 001 '!$A$1:$V$38</definedName>
    <definedName name="_xlnm.Print_Area" localSheetId="1">STREETLIGHT!$A$1:$K$56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4" l="1"/>
  <c r="V3" i="14"/>
  <c r="L3" i="8"/>
  <c r="V2" i="13"/>
  <c r="V3" i="13"/>
  <c r="V2" i="10"/>
  <c r="V3" i="10"/>
  <c r="V2" i="9" l="1"/>
  <c r="V3" i="9"/>
  <c r="V3" i="1"/>
  <c r="H3" i="5" s="1"/>
  <c r="V2" i="1"/>
  <c r="H3" i="2" l="1"/>
</calcChain>
</file>

<file path=xl/sharedStrings.xml><?xml version="1.0" encoding="utf-8"?>
<sst xmlns="http://schemas.openxmlformats.org/spreadsheetml/2006/main" count="1315" uniqueCount="334">
  <si>
    <t>Streetlighting Inspection and Test Plan</t>
  </si>
  <si>
    <t>SECTION 1 – GENERAL DETAILS</t>
  </si>
  <si>
    <t>Project Name:</t>
  </si>
  <si>
    <t xml:space="preserve">SH29 Tauriko West Enabling Project </t>
  </si>
  <si>
    <t>ITP Number:</t>
  </si>
  <si>
    <t>027</t>
  </si>
  <si>
    <t>Project Number:</t>
  </si>
  <si>
    <t>DN1210</t>
  </si>
  <si>
    <t>ITP Status:</t>
  </si>
  <si>
    <t>Draft</t>
  </si>
  <si>
    <t>ITP Description:</t>
  </si>
  <si>
    <t>Streetlight Inspection and Test Plan</t>
  </si>
  <si>
    <t>Revision:</t>
  </si>
  <si>
    <t>0</t>
  </si>
  <si>
    <t>Contract Number:</t>
  </si>
  <si>
    <t>Drawing Sets:</t>
  </si>
  <si>
    <t>Customer:</t>
  </si>
  <si>
    <t>Waka Kotahi</t>
  </si>
  <si>
    <t>Specification:</t>
  </si>
  <si>
    <t>SH29 Tauriko West Enabling Works Contract No.NZTA8287 
Section 23</t>
  </si>
  <si>
    <t>Quality Specified:</t>
  </si>
  <si>
    <t>ISO9001: 2015</t>
  </si>
  <si>
    <t>Review / Update History</t>
  </si>
  <si>
    <t>Verification Activity</t>
  </si>
  <si>
    <t>Rev:</t>
  </si>
  <si>
    <t>Status:</t>
  </si>
  <si>
    <t>Date:</t>
  </si>
  <si>
    <t>Reviewed By:</t>
  </si>
  <si>
    <t>Revision Details:</t>
  </si>
  <si>
    <t>Activity Key</t>
  </si>
  <si>
    <t>Responsibilities Key</t>
  </si>
  <si>
    <t>Draft for Approval</t>
  </si>
  <si>
    <t>Cordelia Girdler-Brown and 
Chris Benson</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</si>
  <si>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</si>
  <si>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</si>
  <si>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</si>
  <si>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</si>
  <si>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</si>
  <si>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</si>
  <si>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</si>
  <si>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</si>
  <si>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</si>
  <si>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</si>
  <si>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</si>
  <si>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</si>
  <si>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</si>
  <si>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</si>
  <si>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</si>
  <si>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</si>
  <si>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</si>
  <si>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</si>
  <si>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</si>
  <si>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</si>
  <si>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</si>
  <si>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</si>
  <si>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</si>
  <si>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</si>
  <si>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</si>
  <si>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</si>
  <si>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</si>
  <si>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</si>
  <si>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</si>
  <si>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</si>
  <si>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</si>
  <si>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</si>
  <si>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</si>
  <si>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</si>
  <si>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</si>
  <si>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</si>
  <si>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</si>
  <si>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</si>
  <si>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</si>
  <si>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</si>
  <si>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</si>
  <si>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</si>
  <si>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</si>
  <si>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</si>
  <si>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</si>
  <si>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</si>
  <si>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</si>
  <si>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</si>
  <si>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</si>
  <si>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</si>
  <si>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</si>
  <si>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</si>
  <si>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</si>
  <si>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</si>
  <si>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</si>
  <si>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</si>
  <si>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</si>
  <si>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</si>
  <si>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</si>
  <si>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</si>
  <si>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</si>
  <si>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</si>
  <si>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</si>
  <si>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Cordelia Girdler-Brown</t>
  </si>
  <si>
    <t>Client (If Applicable)</t>
  </si>
  <si>
    <t xml:space="preserve"> SH29 Tauriko West Enabling Project  </t>
  </si>
  <si>
    <t>Item No.</t>
  </si>
  <si>
    <t xml:space="preserve">Inspection and Test Point  </t>
  </si>
  <si>
    <t>Acceptance / Conformance Criteria</t>
  </si>
  <si>
    <t>Standard / Specification</t>
  </si>
  <si>
    <t>Verifying Document</t>
  </si>
  <si>
    <t>Frequency</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</si>
  <si>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</si>
  <si>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</si>
  <si>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</si>
  <si>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</si>
  <si>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</si>
  <si>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</si>
  <si>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</si>
  <si>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</si>
  <si>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1 – MATERIAL, PERSONNEL &amp; THIRD PARTY APPROVAL</t>
  </si>
  <si>
    <t>Pre-Construction Set Up</t>
  </si>
  <si>
    <t>1.1.1</t>
  </si>
  <si>
    <t xml:space="preserve">Underground Services </t>
  </si>
  <si>
    <t>Pothole all services prior to commencement of trenching. Suitably protect the existing services from construction damage.</t>
  </si>
  <si>
    <t>PS23.5.3 b)</t>
  </si>
  <si>
    <t>Survey Data/Site Photo</t>
  </si>
  <si>
    <t xml:space="preserve">Pre - excavation </t>
  </si>
  <si>
    <t>PE/SE</t>
  </si>
  <si>
    <t>1.1.2</t>
  </si>
  <si>
    <t>Ducting and Cabling Route</t>
  </si>
  <si>
    <t>Confirm on site the exact location of cabling routes before trenching. 
Where connecting and or coordinating with existing services, engineers shall make local modifications necessary for the correct operation of the entire system.</t>
  </si>
  <si>
    <t>PS 23.1.5 p) &amp;  23.5.3 a)</t>
  </si>
  <si>
    <t xml:space="preserve"> Survey data/Comms with Client </t>
  </si>
  <si>
    <t>Prior to Installation</t>
  </si>
  <si>
    <t>1.1.3</t>
  </si>
  <si>
    <t>Location of Lighting Poles, Cameras, Cable Pits and Montrose Boxes</t>
  </si>
  <si>
    <t xml:space="preserve">Confirm with surveyor and mark out  the exact locations of lighting poles, Cameras, Cable Pits and Montrose boxes before installation. </t>
  </si>
  <si>
    <t>IFC Drawings</t>
  </si>
  <si>
    <t xml:space="preserve">Material Testing and Approval </t>
  </si>
  <si>
    <t>1.2.1</t>
  </si>
  <si>
    <t>Bedding and Overlay</t>
  </si>
  <si>
    <t xml:space="preserve">Coarse Sand </t>
  </si>
  <si>
    <t>PS23.11.8.a) ii-iii</t>
  </si>
  <si>
    <t>Before construction</t>
  </si>
  <si>
    <t>1.2.2</t>
  </si>
  <si>
    <t xml:space="preserve">Backfilling </t>
  </si>
  <si>
    <t>Under roads and paved areas: Coarse sand, controlled low strength material or fine crushed rock. 
In topsoil areas: Complete the backfilling with topsoil for at least the top 50mm.</t>
  </si>
  <si>
    <t>Material data sheet and engineers approval</t>
  </si>
  <si>
    <t xml:space="preserve">Backfill materials will either be site excavated GAP65 which had been approved at Earthworks stage) or Soil at berm area. </t>
  </si>
  <si>
    <t>1.2.3</t>
  </si>
  <si>
    <t>Ducts and Fittings</t>
  </si>
  <si>
    <t>Use heavy duty HD PVC for underground services.
Use best practice PVC where possible.
Orange colour for all conduits containing consumer mains, sub-mains or final sub-circuits cabling</t>
  </si>
  <si>
    <t>PS23.11.8.a) iv</t>
  </si>
  <si>
    <t xml:space="preserve">Same power ducts applied as Utility works </t>
  </si>
  <si>
    <t>1.2.4</t>
  </si>
  <si>
    <t>Cable Pit</t>
  </si>
  <si>
    <t xml:space="preserve">Aco Cablemate Polycrete "type 66" Dimension: 665mm x 665mm x 620mm with heavy duty steel lid. </t>
  </si>
  <si>
    <t>PS 23.1.5 d) &amp; Drawing 0122</t>
  </si>
  <si>
    <t>1.2.5</t>
  </si>
  <si>
    <t>Montrose Box</t>
  </si>
  <si>
    <t>Provide MSB-NMB shop drawings complete with wiring schematics for review and approval by the Engineer prior to construction.</t>
  </si>
  <si>
    <t>PS 23.1.5.a) ii</t>
  </si>
  <si>
    <t>Shop Drawings and approval</t>
  </si>
  <si>
    <t>Prior to Purchase</t>
  </si>
  <si>
    <t>1.2.6</t>
  </si>
  <si>
    <t>Pad, Hasp and Staple</t>
  </si>
  <si>
    <t>Supply new Montrose Boxes on concrete plinth as per Electrical Services drawings. Box need to be fitted with a stainless steel hasp and staple brackets to allow for Waka Kotahi to fit their own padlock onto it.</t>
  </si>
  <si>
    <t xml:space="preserve">PS 23.1.3.b) &amp; 23.1.5 a) ii; Drawing 0413, 0411, 0412. </t>
  </si>
  <si>
    <t>1.2.7</t>
  </si>
  <si>
    <t xml:space="preserve">Luminaires &amp; Poles -WK &amp; TCC Redwood Ln RAB </t>
  </si>
  <si>
    <t>Luminaire and Pole types shall be supplied and installed as detailed on the drawings or as per instruction of Client 
Luminaire Controller -  PDL- 56SS10.</t>
  </si>
  <si>
    <t>PS 23.1.5 g) &amp; Drawing 0411, 0412</t>
  </si>
  <si>
    <t xml:space="preserve">Before each Installation  </t>
  </si>
  <si>
    <t xml:space="preserve">Purchase of Luminaires/Poles already approved by Client.
PE/SE need to check on site to guarantee right type of  luminaries and poles are installed at specific location. </t>
  </si>
  <si>
    <t>1.2.8</t>
  </si>
  <si>
    <t xml:space="preserve">Luminaires - Underpass
</t>
  </si>
  <si>
    <t xml:space="preserve">Luminaire and Pole types shall be supplied as detailed on the drawings or as per instruction of Client. 
Luminaires Controller -  CASAMBI "CBU-TED" procured directly from Energy Light NZ.
</t>
  </si>
  <si>
    <t>PS 23.1.5 g) &amp; Drawing 0412</t>
  </si>
  <si>
    <t xml:space="preserve">Before each Installation </t>
  </si>
  <si>
    <t>PE/SE need to check on site to guarantee right type of  luminaries and switch are installed at specific location.</t>
  </si>
  <si>
    <t>1.2.9</t>
  </si>
  <si>
    <t>CCTV Cameras and PoE Switches</t>
  </si>
  <si>
    <t>TCC Approved IP67 IK10+ 
With Weatherproof Housing , Vandal Resistant and  PoE Dome (HD1080p, 2MP), Sensitivity down to 0.01 lux
Have intelligent auto exposure to offer front and back light compensation.
TCC approved Power-over- Ethernet (PoE)</t>
  </si>
  <si>
    <t>PS23.1.5 n)</t>
  </si>
  <si>
    <t>Before each Installation</t>
  </si>
  <si>
    <t>SECTION 2 – CONSTRUCTION</t>
  </si>
  <si>
    <t>Ducting and Cable Pit</t>
  </si>
  <si>
    <t>2.1.1</t>
  </si>
  <si>
    <t xml:space="preserve">Foundation &amp; Bedding Compliance </t>
  </si>
  <si>
    <t xml:space="preserve">Keep trenches free of water
No sharp projections, roots  and other obstructions. 
Then bedding with sand for 50mm </t>
  </si>
  <si>
    <t>PS23.11.8.a) ii</t>
  </si>
  <si>
    <t xml:space="preserve"> Photo/Visual Inspection</t>
  </si>
  <si>
    <t xml:space="preserve"> </t>
  </si>
  <si>
    <t>2.1.2</t>
  </si>
  <si>
    <t xml:space="preserve">Ducting </t>
  </si>
  <si>
    <r>
      <t xml:space="preserve">Minimum 50mm separation from other conduits; Also follow separation requirements by utility operators when in shared trench.  
Depth as per drawing (survey data):  
</t>
    </r>
    <r>
      <rPr>
        <sz val="9"/>
        <rFont val="Aptos Narrow"/>
        <family val="2"/>
      </rPr>
      <t>≥</t>
    </r>
    <r>
      <rPr>
        <sz val="9"/>
        <rFont val="Arial"/>
        <family val="2"/>
      </rPr>
      <t xml:space="preserve">900mm under Roadways, ≥600mm under Sidewalks/Berm; 
Or Client Instruction on site.
Where services cross, install electrical conduit at the topmost </t>
    </r>
  </si>
  <si>
    <t>PS23.11.8.a) v</t>
  </si>
  <si>
    <t xml:space="preserve"> Photo/Visual Inspection/Comms</t>
  </si>
  <si>
    <t xml:space="preserve">M </t>
  </si>
  <si>
    <t xml:space="preserve">SE </t>
  </si>
  <si>
    <t>2.1.3</t>
  </si>
  <si>
    <t>Sealing Ducts</t>
  </si>
  <si>
    <t>Seal buried entries of ducts and conduits using waterproof seals and/or conduit fittings.
Seal spare ducts and conduits immediately after installation and seal other ducts and conduits after cable installation.</t>
  </si>
  <si>
    <t>PS23.11.8.a) vi</t>
  </si>
  <si>
    <t>2.1.4</t>
  </si>
  <si>
    <t>Survey data for ducting routes</t>
  </si>
  <si>
    <t xml:space="preserve">As built every ducts joint before backfill to accurately record the routes of underground cables. </t>
  </si>
  <si>
    <t>PS23.11.8.b)</t>
  </si>
  <si>
    <t>Survey Data</t>
  </si>
  <si>
    <t>2.1.5</t>
  </si>
  <si>
    <t xml:space="preserve">Marker Tape </t>
  </si>
  <si>
    <t xml:space="preserve">Install orange marker tape at 150mm or 50% of the depth of burial, whichever is greater, below finished ground level. </t>
  </si>
  <si>
    <t>PS23.11.8.b) ii</t>
  </si>
  <si>
    <t xml:space="preserve"> Photo/Visual</t>
  </si>
  <si>
    <t>2.1.6</t>
  </si>
  <si>
    <t xml:space="preserve">Backfill trenches as soon as possible after approval of laid and bedded service.                                                                                        Place the backfill in layers &lt; 150mm thick and compact to the density which applies to the location of the trenches to minimize settlement.
- Under maintenance pad, Clegg test will be used, with target CIV 25 for GAP65. 
- Under berm area, no test needed on topsoil. </t>
  </si>
  <si>
    <t>PS23.11.8.a) iii</t>
  </si>
  <si>
    <t xml:space="preserve"> Photo/Visual Inspection/Compaction result when under Road or paved areas</t>
  </si>
  <si>
    <t>2.1.7</t>
  </si>
  <si>
    <t xml:space="preserve">Install cable pits as detailed on the drawings. </t>
  </si>
  <si>
    <t>PS 23.1.5 d)</t>
  </si>
  <si>
    <t>Comms with WSP/ Photo/Visual Inspection</t>
  </si>
  <si>
    <t>2.2.1</t>
  </si>
  <si>
    <t>Install new Montrose Boxes on concrete plinth as per Electrical Services drawings.
Install stainless steel hasp and staple brackets to allow for Waka Kotahi to fit their own padlock onto it.</t>
  </si>
  <si>
    <t xml:space="preserve">PS 23.1.3.b) &amp; 23.1.5 a) ii; Drawing 0411 -  0413. </t>
  </si>
  <si>
    <t>2.2.2</t>
  </si>
  <si>
    <t>Earthing, Bonding &amp; Surge Protection</t>
  </si>
  <si>
    <t xml:space="preserve">Install an earth electrode in accordance with the AS/NZS 3000. Install new Earth Bar and Neutral Bar c/w MEN link;
Install Circuit Protective Devices as specified in Drawings; 
Install Switchboard as per details in Specification. </t>
  </si>
  <si>
    <t>PS 23.1.5.a) ii &amp; iii</t>
  </si>
  <si>
    <t>2.2.3</t>
  </si>
  <si>
    <t>Metering Compartment</t>
  </si>
  <si>
    <t xml:space="preserve">Liaise with the client’s electricity retailer for the installation of their three-phase meter within the metering compartment of the new Montrose Box.
Metering Agency supply of low Voltage meters and metering current transformers. </t>
  </si>
  <si>
    <t>PS 23.1.5 a) &amp; 23.3.1&amp; 23.9.4</t>
  </si>
  <si>
    <t>Comms and Photo/Visual Inspection</t>
  </si>
  <si>
    <t>Lighting Equipment</t>
  </si>
  <si>
    <t>2.3.1</t>
  </si>
  <si>
    <t xml:space="preserve">Luminaires &amp; Poles (WK &amp; TCC @ RAB) </t>
  </si>
  <si>
    <t>Types of luminaires and poles shall be installed as per details on the drawings or as per instruction of Client 
Luminaire Controller -  PDL- 56SS10.
Luminaires shall be fitted with Shorting Caps.</t>
  </si>
  <si>
    <t>PS 23.1.3 c-d); 23.1.5 f-g) &amp; Drawing 0004, 0407-0409,0413</t>
  </si>
  <si>
    <t xml:space="preserve">Each Installation  </t>
  </si>
  <si>
    <t>2.3.2</t>
  </si>
  <si>
    <t xml:space="preserve">Circuit Cabling (WK &amp; TCC @ RAB) </t>
  </si>
  <si>
    <t xml:space="preserve">Supply and Install final circuit cabling to Luminaires from the Montrose Boxes via underground ducts and conduits as per Drawing - proposed circuiting layout. </t>
  </si>
  <si>
    <t>PS23.1.3 g); 23.1.5 e) &amp; Drawing 0131 -0135</t>
  </si>
  <si>
    <t>Each installation</t>
  </si>
  <si>
    <t>2.3.3</t>
  </si>
  <si>
    <t>PS 23.1.3 c-d); 23.1.5 f-g) &amp; Drawing 0415</t>
  </si>
  <si>
    <t>2.3.4</t>
  </si>
  <si>
    <t xml:space="preserve"> Circuit Cabling - Underpass</t>
  </si>
  <si>
    <t>PS 23.1.5 g) &amp; Drawing 0405,0415</t>
  </si>
  <si>
    <t xml:space="preserve"> Comms /Photo/Visual Inspection</t>
  </si>
  <si>
    <t>Each Installation</t>
  </si>
  <si>
    <t>CCTV Camera Underpass</t>
  </si>
  <si>
    <t xml:space="preserve">2.4.1 </t>
  </si>
  <si>
    <t xml:space="preserve">Camera and  Cabinet Location </t>
  </si>
  <si>
    <t xml:space="preserve">Cameras mount at high level on chamfered edge of underpass or the underside of the sealing if no space after lighting installation. 
Lockable CCTV Cabinet  mount at high level underneath the chamfered edge of underpass. </t>
  </si>
  <si>
    <t>Drawing 0406</t>
  </si>
  <si>
    <t>Prior to installation</t>
  </si>
  <si>
    <t>2.4.2</t>
  </si>
  <si>
    <t xml:space="preserve">Circuit Cabling  </t>
  </si>
  <si>
    <t>Cabling from cabinet to camera through rigid conduit.
Between Montrose Box(MSB-TC-NMB/R7) and Cabinet - Tight buffered outdoor OM4 Optical Fibre
Between Cabinet and Cameras --CAT6A U/UTP Cable in 25 mm conduit</t>
  </si>
  <si>
    <t>Drawing 0414</t>
  </si>
  <si>
    <t xml:space="preserve"> Photo/Visual Inspection </t>
  </si>
  <si>
    <t>2.4.3</t>
  </si>
  <si>
    <t>IP Addressing, Programming of PoE Network Switches</t>
  </si>
  <si>
    <t xml:space="preserve">Liaison with TCC for IP addressing and Programming of PoE Network switches. </t>
  </si>
  <si>
    <t>PS 23.1.4 m)</t>
  </si>
  <si>
    <t>Comms Record</t>
  </si>
  <si>
    <t>Prior Installation</t>
  </si>
  <si>
    <t xml:space="preserve">H </t>
  </si>
  <si>
    <t xml:space="preserve">SECTION 3 – Commissioning and Testing </t>
  </si>
  <si>
    <t>Luminaire Controls</t>
  </si>
  <si>
    <t>3.1.1</t>
  </si>
  <si>
    <t xml:space="preserve"> Commissioning - Luminaires  (WK RAB) </t>
  </si>
  <si>
    <t xml:space="preserve">Carry out full commissioning of the Light Controls as detailed on the drawings. </t>
  </si>
  <si>
    <t>PS 23.1.5 f) -g)</t>
  </si>
  <si>
    <t xml:space="preserve"> Photo/Visual Inspection 
and
Commissioning Records</t>
  </si>
  <si>
    <t>Each Commissioning</t>
  </si>
  <si>
    <t>3.1.2</t>
  </si>
  <si>
    <t xml:space="preserve"> Commissioning - Luminaires  (TCC RAB) </t>
  </si>
  <si>
    <t>Carry out full commissioning of the Light Controls as detailed on the drawings. 
Also record "Benchmark" energy meter reading from the lighting switchboards of all levels to demonstrate power consumption when ALL luminaires are running at 100%.</t>
  </si>
  <si>
    <t>PS 23.1.5 g) &amp; h)</t>
  </si>
  <si>
    <t>3.1.3</t>
  </si>
  <si>
    <t xml:space="preserve">Commissioning - Luminaires  Underpass </t>
  </si>
  <si>
    <t>ON/OFF Operation + Dimming Function etc. on each Lighting Circuit under direction of Energy Light NZ utilising Calibrated Lux Meter.</t>
  </si>
  <si>
    <t>PS 23.1.3 e); 23.1.5 g) &amp; Drawing</t>
  </si>
  <si>
    <t>CCTV Cameras</t>
  </si>
  <si>
    <t>3.2.1</t>
  </si>
  <si>
    <t>Cameras</t>
  </si>
  <si>
    <t xml:space="preserve">Testing Optic fibre from TCC Montrose Cabinet to underpass CCTV Cabinet; 
Testing CAT6A U/UTP Cabling from CCTV Cabinet to each CCTV Camera. 
Liaison with TCC for Commissioning and Testing including camera adjustment to achieve the desired FOV. </t>
  </si>
  <si>
    <t>Testing/Commissioning Record</t>
  </si>
  <si>
    <t>Each Testing/
Commissioning</t>
  </si>
  <si>
    <t>SECTION 4 – POST CONSTRUCTION ACTIVITY</t>
  </si>
  <si>
    <t>Electrical Certificate of Compliance (CoC) &amp; Record of inspection (ROI) Electrical Safety Certificate (ESC)</t>
  </si>
  <si>
    <t>Obtain final certification of the installed systems by an independent electrical inspector approved by the Electricity Workers Registration Board.</t>
  </si>
  <si>
    <t>PS 23.1.5 p)</t>
  </si>
  <si>
    <t>CoC,ROI and ESC</t>
  </si>
  <si>
    <t>Post commissioning</t>
  </si>
  <si>
    <t>As-Built</t>
  </si>
  <si>
    <t xml:space="preserve">As-built drawings with 
1) ducting routes.
2)) control groups, 
3) scene settings
4) override sequences,
5) luminaire and pole locations, 
6) the individual addresses of each luminaire, and their corresponding groups (if DALI)  shown clearly for maintenance purposes.
7) All changes to design to be noted, highlighted or markup clearly. </t>
  </si>
  <si>
    <t>PS 23.1.5 h) &amp; 23.8.5 a)-b)</t>
  </si>
  <si>
    <t>As-built Drawing/Survey Data</t>
  </si>
  <si>
    <t>Post construction</t>
  </si>
  <si>
    <t>PE/
ENG</t>
  </si>
  <si>
    <t>027-001</t>
  </si>
  <si>
    <t>Streetlight Inspection and Test Plan
001 - Ducting and Cable Installation</t>
  </si>
  <si>
    <t xml:space="preserve">Chris Benson </t>
  </si>
  <si>
    <t>Streetlight Inspection and Test Plan Part 1</t>
  </si>
  <si>
    <t>Under roads and paved areas: Coarse sand, controlled low strength material or fine crushed rock. In topsoil areas: Complete the backfilling with topsoil for at least the top 50mm.</t>
  </si>
  <si>
    <t>Backfill materials will either be site excavated GAP65 which had been approved at Earthwork stage) or Soil</t>
  </si>
  <si>
    <t>Use heavy duty HD PVC for underground services.  Use best practice PVC where possible.  Orange colour for all conduits containing consumer mains, sub-mains or final sub-circuits cabling</t>
  </si>
  <si>
    <t xml:space="preserve">Keep trenches free of water
No sharp projections, roots and other obstructions. 
Then bedding with sand for 50mm </t>
  </si>
  <si>
    <t>SECTION 3 – POST CONSTRUCTION ACTIVITY</t>
  </si>
  <si>
    <t>027-002</t>
  </si>
  <si>
    <t>Streetlight Inspection and Test Plan
002 - Luminaire @ RAB</t>
  </si>
  <si>
    <t>Number and Revision: DN1210-027-002 - Rev 0</t>
  </si>
  <si>
    <t>027-003</t>
  </si>
  <si>
    <t>Streetlight Inspection and Test Plan
003 - Luminaire and CCTV @ Underpass</t>
  </si>
  <si>
    <t>Number and Revision: DN1210-027-003 - Rev 0</t>
  </si>
  <si>
    <t>Cabling from cabinet to camera through ridged conduit.
Between Montrose Box(MSB-TC-NMB/R7) and Cabinet - Tight buffered outdoor OM4 Optical Fibre
Between Cabinet and Cameras --CAT6A U/UTP Cable in 25 mm conduit</t>
  </si>
  <si>
    <t>027-004</t>
  </si>
  <si>
    <t>Streetlight Inspection and Test Plan
004 - Commissioning and Post Construction</t>
  </si>
  <si>
    <t>Number and Revision DN1210-027-004- Rev 0</t>
  </si>
  <si>
    <t xml:space="preserve">SECTION 1 – Commissioning and Testing </t>
  </si>
  <si>
    <t xml:space="preserve">Testing Optic fibre fromTCC Montrose Cabinet to underpass  CCTV Cabinet; 
Testing CAT6A U/UTP Cabling from CCTV Cabinet to each CCTV Camera. 
Liaison with TCC for Commissioning and Testing including camera adjustment to achieve the desired FOV. </t>
  </si>
  <si>
    <t>SECTION 2 – POST CONSTRUCTION ACTIVITY</t>
  </si>
  <si>
    <t>Electrical Certificate of Compliance (CoC) &amp; Electrical Safety Certificate (ESC)</t>
  </si>
  <si>
    <t>CoC and ESC</t>
  </si>
  <si>
    <t xml:space="preserve">Coase Sand - PSD Report </t>
  </si>
  <si>
    <t>23273502 - WSP-DR-LIG</t>
  </si>
  <si>
    <t>Each excavation</t>
  </si>
  <si>
    <t xml:space="preserve">Backfill trenches as soon as possible after approval of laid and bedded service.
Place the backfill in layers &lt; 150mm thick and compact to the density which applies to the location of the trenches to minimize settlement.
- Under maintenance pad, Clegg test will be used, with target CIV 25 for GAP65. 
- Under berm area, no test needed on topsoil. </t>
  </si>
  <si>
    <t>Shop Drawings and engineers approval</t>
  </si>
  <si>
    <t>During construction</t>
  </si>
  <si>
    <t>Types of luminaire and poles shall be  installed as per details on the drawings or as per instruction of Client.
Luminaire Dimmer Controller -  CASAMBI "CBU-TED".
Time and Dimming percentage be adviced by Light Engineer WSP.</t>
  </si>
  <si>
    <t>Chris</t>
  </si>
  <si>
    <r>
      <t xml:space="preserve">Every second luminaire shall be on separate circuit </t>
    </r>
    <r>
      <rPr>
        <b/>
        <sz val="9"/>
        <rFont val="Arial"/>
        <family val="2"/>
      </rPr>
      <t xml:space="preserve"> </t>
    </r>
    <r>
      <rPr>
        <sz val="9"/>
        <rFont val="Arial"/>
        <family val="2"/>
      </rPr>
      <t>(MSB-TC-NMB/R3 and B7) as per Drawing and terminate into a CASAMBI "CBU-TED" Dimmer Driver Controller via individual 230V-rated Switches.</t>
    </r>
  </si>
  <si>
    <t>Types of luminaire and poles shall be  installed as per details on the drawings or as per instruction of Client.
Luminaire Dimmer Controller -  CASAMBI "CBU-TED".
Time and Dimming percentage to be adviced by Light Engineer WSP.</t>
  </si>
  <si>
    <t>1</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</si>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</sst>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1"/>
      <color theme="1"/>
      <name val="Aptos Narrow"/>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sz val="9"/>
      <color theme="1"/>
      <name val="Arial"/>
      <family val="2"/>
    </font>
    <font>
      <b/>
      <sz val="20"/>
      <color theme="1"/>
      <name val="Arial"/>
      <family val="2"/>
    </font>
    <font>
      <b/>
      <sz val="9"/>
      <name val="Arial"/>
      <family val="2"/>
    </font>
    <font>
      <sz val="9"/>
      <name val="Arial"/>
      <family val="2"/>
    </font>
    <font>
      <sz val="11"/>
      <color rgb="FF9C0006"/>
      <name val="Aptos Narrow"/>
      <family val="2"/>
      <scheme val="minor"/>
    </font>
    <font>
      <sz val="8"/>
      <name val="Arial Unicode MS"/>
      <family val="2"/>
    </font>
    <font>
      <sz val="11"/>
      <name val="Arial"/>
      <family val="2"/>
    </font>
    <font>
      <sz val="8"/>
      <name val="Aptos Narrow"/>
      <family val="2"/>
      <scheme val="minor"/>
    </font>
    <font>
      <sz val="9"/>
      <name val="Aptos Narrow"/>
      <family val="2"/>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s>
  <fills count="1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C7CE"/>
      </patternFill>
    </fill>
    <fill>
      <patternFill patternType="solid">
        <fgColor rgb="FF92D050"/>
        <bgColor indexed="64"/>
      </patternFill>
    </fill>
  </fills>
  <borders count="1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medium">
        <color indexed="64"/>
      </left>
      <right style="thin">
        <color rgb="FF000000"/>
      </right>
      <top/>
      <bottom style="thin">
        <color rgb="FF000000"/>
      </bottom>
      <diagonal/>
    </border>
    <border>
      <left style="medium">
        <color indexed="64"/>
      </left>
      <right style="thin">
        <color rgb="FF000000"/>
      </right>
      <top/>
      <bottom style="thin">
        <color indexed="64"/>
      </bottom>
      <diagonal/>
    </border>
    <border>
      <left style="thin">
        <color rgb="FF000000"/>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medium">
        <color indexed="64"/>
      </right>
      <top/>
      <bottom/>
      <diagonal/>
    </border>
    <border>
      <left style="medium">
        <color indexed="64"/>
      </left>
      <right style="thin">
        <color rgb="FF000000"/>
      </right>
      <top/>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style="thin">
        <color rgb="FF000000"/>
      </right>
      <top style="thin">
        <color indexed="64"/>
      </top>
      <bottom/>
      <diagonal/>
    </border>
    <border>
      <left style="thin">
        <color rgb="FF000000"/>
      </left>
      <right style="medium">
        <color indexed="64"/>
      </right>
      <top style="thin">
        <color indexed="64"/>
      </top>
      <bottom/>
      <diagonal/>
    </border>
    <border>
      <left style="medium">
        <color indexed="64"/>
      </left>
      <right style="thin">
        <color rgb="FF000000"/>
      </right>
      <top style="thin">
        <color indexed="64"/>
      </top>
      <bottom style="medium">
        <color indexed="64"/>
      </bottom>
      <diagonal/>
    </border>
    <border>
      <left/>
      <right style="thin">
        <color rgb="FF000000"/>
      </right>
      <top style="thin">
        <color indexed="64"/>
      </top>
      <bottom style="medium">
        <color indexed="64"/>
      </bottom>
      <diagonal/>
    </border>
    <border>
      <left style="thin">
        <color rgb="FF000000"/>
      </left>
      <right style="thin">
        <color rgb="FF000000"/>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rgb="FF000000"/>
      </left>
      <right style="thin">
        <color indexed="64"/>
      </right>
      <top style="thin">
        <color indexed="64"/>
      </top>
      <bottom style="thin">
        <color indexed="64"/>
      </bottom>
      <diagonal/>
    </border>
    <border>
      <left style="medium">
        <color indexed="64"/>
      </left>
      <right style="thin">
        <color rgb="FF000000"/>
      </right>
      <top style="thin">
        <color indexed="64"/>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indexed="64"/>
      </right>
      <top/>
      <bottom style="thin">
        <color indexed="64"/>
      </bottom>
      <diagonal/>
    </border>
    <border>
      <left style="thin">
        <color indexed="64"/>
      </left>
      <right style="thin">
        <color rgb="FF000000"/>
      </right>
      <top/>
      <bottom style="thin">
        <color indexed="64"/>
      </bottom>
      <diagonal/>
    </border>
    <border>
      <left style="thin">
        <color indexed="64"/>
      </left>
      <right/>
      <top/>
      <bottom/>
      <diagonal/>
    </border>
    <border>
      <left/>
      <right style="thin">
        <color indexed="64"/>
      </right>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rgb="FF000000"/>
      </right>
      <top/>
      <bottom/>
      <diagonal/>
    </border>
  </borders>
  <cellStyleXfs count="3">
    <xf numFmtId="0" fontId="0" fillId="0" borderId="0"/>
    <xf numFmtId="0" fontId="15" fillId="14" borderId="0" applyNumberFormat="0" applyBorder="0" applyAlignment="0" applyProtection="0"/>
    <xf numFmtId="0" fontId="16" fillId="0" borderId="0"/>
  </cellStyleXfs>
  <cellXfs count="549">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horizontal="center" vertical="center"/>
    </xf>
    <xf numFmtId="0" fontId="1" fillId="12" borderId="46" xfId="0" applyFont="1" applyFill="1" applyBorder="1" applyAlignment="1">
      <alignment horizontal="left" vertical="center"/>
    </xf>
    <xf numFmtId="0" fontId="11" fillId="12" borderId="47" xfId="0" applyFont="1" applyFill="1" applyBorder="1" applyAlignment="1">
      <alignment horizontal="left" vertical="center"/>
    </xf>
    <xf numFmtId="0" fontId="1" fillId="12" borderId="47" xfId="0" applyFont="1" applyFill="1" applyBorder="1" applyAlignment="1">
      <alignment horizontal="left" vertical="center"/>
    </xf>
    <xf numFmtId="0" fontId="12" fillId="0" borderId="0" xfId="0" applyFont="1" applyAlignment="1">
      <alignment horizontal="center" vertical="center"/>
    </xf>
    <xf numFmtId="0" fontId="1" fillId="3" borderId="0" xfId="0" applyFont="1" applyFill="1" applyAlignment="1">
      <alignment horizontal="center" vertical="center"/>
    </xf>
    <xf numFmtId="0" fontId="11" fillId="0" borderId="60" xfId="0" applyFont="1" applyBorder="1" applyAlignment="1">
      <alignment horizontal="center" vertical="center" wrapText="1"/>
    </xf>
    <xf numFmtId="2" fontId="11" fillId="0" borderId="61" xfId="0" applyNumberFormat="1" applyFont="1" applyBorder="1" applyAlignment="1">
      <alignment horizontal="center" vertical="center"/>
    </xf>
    <xf numFmtId="0" fontId="11" fillId="0" borderId="65" xfId="0" applyFont="1" applyBorder="1" applyAlignment="1">
      <alignment horizontal="center" vertical="center"/>
    </xf>
    <xf numFmtId="0" fontId="11" fillId="0" borderId="62"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164" fontId="11" fillId="0" borderId="66" xfId="0" applyNumberFormat="1" applyFont="1" applyBorder="1" applyAlignment="1">
      <alignment horizontal="center" vertical="center"/>
    </xf>
    <xf numFmtId="0" fontId="17" fillId="0" borderId="0" xfId="0" applyFont="1"/>
    <xf numFmtId="0" fontId="11" fillId="0" borderId="11" xfId="0" applyFont="1" applyBorder="1" applyAlignment="1">
      <alignment horizontal="center" vertical="center" wrapText="1"/>
    </xf>
    <xf numFmtId="164" fontId="11" fillId="0" borderId="61" xfId="0" applyNumberFormat="1" applyFont="1" applyBorder="1" applyAlignment="1">
      <alignment horizontal="center" vertical="center"/>
    </xf>
    <xf numFmtId="0" fontId="11" fillId="12" borderId="47" xfId="0" applyFont="1" applyFill="1" applyBorder="1" applyAlignment="1">
      <alignment horizontal="center" vertical="center"/>
    </xf>
    <xf numFmtId="0" fontId="1" fillId="12" borderId="47" xfId="0" applyFont="1" applyFill="1" applyBorder="1" applyAlignment="1">
      <alignment horizontal="center" vertical="center"/>
    </xf>
    <xf numFmtId="0" fontId="7" fillId="0" borderId="54"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57" xfId="0" applyFont="1" applyBorder="1" applyAlignment="1">
      <alignment horizontal="center" vertical="center" wrapText="1"/>
    </xf>
    <xf numFmtId="0" fontId="1" fillId="13" borderId="47" xfId="0" applyFont="1" applyFill="1" applyBorder="1" applyAlignment="1">
      <alignment horizontal="center" vertical="center"/>
    </xf>
    <xf numFmtId="0" fontId="14" fillId="0" borderId="69" xfId="2" applyFont="1" applyBorder="1" applyAlignment="1">
      <alignment horizontal="center" vertical="center" wrapText="1"/>
    </xf>
    <xf numFmtId="0" fontId="14" fillId="0" borderId="34" xfId="2" applyFont="1" applyBorder="1" applyAlignment="1">
      <alignment horizontal="center" vertical="center" wrapText="1"/>
    </xf>
    <xf numFmtId="0" fontId="7" fillId="0" borderId="73" xfId="0" applyFont="1" applyBorder="1" applyAlignment="1">
      <alignment horizontal="center" vertical="center"/>
    </xf>
    <xf numFmtId="0" fontId="7" fillId="0" borderId="74" xfId="0" applyFont="1" applyBorder="1" applyAlignment="1">
      <alignment horizontal="center" vertical="center" wrapText="1"/>
    </xf>
    <xf numFmtId="0" fontId="11" fillId="0" borderId="75" xfId="0" applyFont="1" applyBorder="1" applyAlignment="1">
      <alignment horizontal="center" vertical="center"/>
    </xf>
    <xf numFmtId="0" fontId="11" fillId="0" borderId="76" xfId="0" applyFont="1" applyBorder="1" applyAlignment="1">
      <alignment horizontal="center" vertical="center"/>
    </xf>
    <xf numFmtId="0" fontId="1" fillId="0" borderId="0" xfId="0" applyFont="1" applyAlignment="1">
      <alignment horizontal="center"/>
    </xf>
    <xf numFmtId="0" fontId="11" fillId="0" borderId="72" xfId="0" applyFont="1" applyBorder="1" applyAlignment="1">
      <alignment horizontal="center" vertical="center"/>
    </xf>
    <xf numFmtId="0" fontId="11" fillId="0" borderId="60" xfId="0" applyFont="1" applyBorder="1" applyAlignment="1">
      <alignment horizontal="center" vertical="center"/>
    </xf>
    <xf numFmtId="0" fontId="14" fillId="0" borderId="11" xfId="0" applyFont="1" applyBorder="1" applyAlignment="1">
      <alignment horizontal="center" vertical="center" wrapText="1"/>
    </xf>
    <xf numFmtId="0" fontId="11" fillId="0" borderId="11" xfId="0" applyFont="1" applyBorder="1" applyAlignment="1">
      <alignment horizontal="center" vertical="center"/>
    </xf>
    <xf numFmtId="0" fontId="11" fillId="0" borderId="47" xfId="0" applyFont="1" applyBorder="1" applyAlignment="1">
      <alignment horizontal="center" vertical="center"/>
    </xf>
    <xf numFmtId="0" fontId="1" fillId="0" borderId="47" xfId="0" applyFont="1" applyBorder="1" applyAlignment="1">
      <alignment horizontal="center" vertical="center"/>
    </xf>
    <xf numFmtId="0" fontId="14" fillId="0" borderId="11" xfId="2" applyFont="1" applyBorder="1" applyAlignment="1">
      <alignment horizontal="center" vertical="center" wrapText="1"/>
    </xf>
    <xf numFmtId="0" fontId="7" fillId="0" borderId="59" xfId="0" applyFont="1" applyBorder="1" applyAlignment="1">
      <alignment horizontal="center" vertical="center" wrapText="1"/>
    </xf>
    <xf numFmtId="0" fontId="7" fillId="0" borderId="71" xfId="0" applyFont="1" applyBorder="1" applyAlignment="1">
      <alignment horizontal="center" vertical="center" wrapText="1"/>
    </xf>
    <xf numFmtId="0" fontId="14" fillId="0" borderId="75" xfId="0" applyFont="1" applyBorder="1" applyAlignment="1">
      <alignment horizontal="center" vertical="center"/>
    </xf>
    <xf numFmtId="0" fontId="14" fillId="0" borderId="76" xfId="0" applyFont="1" applyBorder="1" applyAlignment="1">
      <alignment horizontal="center" vertical="center"/>
    </xf>
    <xf numFmtId="0" fontId="17" fillId="0" borderId="47" xfId="0" applyFont="1" applyBorder="1" applyAlignment="1">
      <alignment horizontal="center" vertical="center"/>
    </xf>
    <xf numFmtId="0" fontId="7" fillId="0" borderId="73" xfId="0" applyFont="1" applyBorder="1" applyAlignment="1">
      <alignment horizontal="center" vertical="center" wrapText="1"/>
    </xf>
    <xf numFmtId="0" fontId="11" fillId="0" borderId="13" xfId="0" applyFont="1" applyBorder="1" applyAlignment="1">
      <alignment horizontal="center" vertical="center" wrapText="1"/>
    </xf>
    <xf numFmtId="0" fontId="1" fillId="0" borderId="0" xfId="0" applyFont="1" applyAlignment="1">
      <alignment wrapText="1"/>
    </xf>
    <xf numFmtId="0" fontId="1" fillId="3" borderId="0" xfId="0" applyFont="1" applyFill="1" applyAlignment="1">
      <alignment wrapText="1"/>
    </xf>
    <xf numFmtId="0" fontId="0" fillId="0" borderId="0" xfId="0" applyAlignment="1">
      <alignment wrapText="1"/>
    </xf>
    <xf numFmtId="0" fontId="1" fillId="0" borderId="0" xfId="0" applyFont="1" applyAlignment="1">
      <alignment horizontal="left" wrapText="1"/>
    </xf>
    <xf numFmtId="0" fontId="1" fillId="3" borderId="0" xfId="0" applyFont="1" applyFill="1" applyAlignment="1">
      <alignment horizontal="left" wrapText="1"/>
    </xf>
    <xf numFmtId="0" fontId="14" fillId="0" borderId="69" xfId="0" applyFont="1" applyBorder="1" applyAlignment="1">
      <alignment horizontal="center" vertical="center" wrapText="1"/>
    </xf>
    <xf numFmtId="0" fontId="14" fillId="0" borderId="79" xfId="0" applyFont="1" applyBorder="1" applyAlignment="1">
      <alignment horizontal="center" vertical="center" wrapText="1"/>
    </xf>
    <xf numFmtId="0" fontId="7" fillId="0" borderId="67" xfId="0" applyFont="1" applyBorder="1" applyAlignment="1">
      <alignment horizontal="center" vertical="center" wrapText="1"/>
    </xf>
    <xf numFmtId="0" fontId="7" fillId="0" borderId="68" xfId="0" applyFont="1" applyBorder="1" applyAlignment="1">
      <alignment horizontal="center" vertical="center" wrapText="1"/>
    </xf>
    <xf numFmtId="0" fontId="13" fillId="0" borderId="63" xfId="0" applyFont="1" applyBorder="1" applyAlignment="1">
      <alignment horizontal="center" vertical="center" wrapText="1"/>
    </xf>
    <xf numFmtId="0" fontId="13" fillId="0" borderId="64"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64" xfId="0" applyFont="1" applyBorder="1" applyAlignment="1">
      <alignment horizontal="center" vertical="center" wrapText="1"/>
    </xf>
    <xf numFmtId="0" fontId="11" fillId="12" borderId="27" xfId="0" applyFont="1" applyFill="1" applyBorder="1" applyAlignment="1">
      <alignment horizontal="left" vertical="center"/>
    </xf>
    <xf numFmtId="0" fontId="11" fillId="12" borderId="58" xfId="0" applyFont="1" applyFill="1" applyBorder="1" applyAlignment="1">
      <alignment horizontal="left" vertical="center"/>
    </xf>
    <xf numFmtId="0" fontId="12" fillId="0" borderId="0" xfId="0" applyFont="1" applyAlignment="1">
      <alignment horizontal="left" wrapText="1"/>
    </xf>
    <xf numFmtId="0" fontId="12" fillId="0" borderId="0" xfId="0" applyFont="1" applyAlignment="1">
      <alignment horizontal="right"/>
    </xf>
    <xf numFmtId="0" fontId="14" fillId="0" borderId="80" xfId="2" applyFont="1" applyBorder="1" applyAlignment="1">
      <alignment horizontal="center" vertical="center" wrapText="1"/>
    </xf>
    <xf numFmtId="0" fontId="14" fillId="0" borderId="80" xfId="0" applyFont="1" applyBorder="1" applyAlignment="1">
      <alignment horizontal="center" vertical="center" wrapText="1"/>
    </xf>
    <xf numFmtId="0" fontId="11" fillId="0" borderId="80" xfId="0" applyFont="1" applyBorder="1" applyAlignment="1">
      <alignment horizontal="center" vertical="center"/>
    </xf>
    <xf numFmtId="0" fontId="11" fillId="0" borderId="70" xfId="0" applyFont="1" applyBorder="1" applyAlignment="1">
      <alignment horizontal="center" vertical="center" wrapText="1"/>
    </xf>
    <xf numFmtId="0" fontId="11" fillId="0" borderId="69" xfId="2" applyFont="1" applyBorder="1" applyAlignment="1">
      <alignment horizontal="center" vertical="center" wrapText="1"/>
    </xf>
    <xf numFmtId="0" fontId="11" fillId="0" borderId="34" xfId="2" applyFont="1" applyBorder="1" applyAlignment="1">
      <alignment horizontal="center" vertical="center" wrapText="1"/>
    </xf>
    <xf numFmtId="0" fontId="7" fillId="0" borderId="59" xfId="0" applyFont="1" applyBorder="1" applyAlignment="1">
      <alignment horizontal="center" vertical="center"/>
    </xf>
    <xf numFmtId="0" fontId="7" fillId="0" borderId="78" xfId="0" applyFont="1" applyBorder="1" applyAlignment="1">
      <alignment horizontal="center" vertical="center" wrapText="1"/>
    </xf>
    <xf numFmtId="0" fontId="7" fillId="0" borderId="77" xfId="0" applyFont="1" applyBorder="1" applyAlignment="1">
      <alignment horizontal="center" vertical="center" wrapText="1"/>
    </xf>
    <xf numFmtId="0" fontId="11" fillId="0" borderId="11" xfId="2" applyFont="1" applyBorder="1" applyAlignment="1">
      <alignment horizontal="center" vertical="center" wrapText="1"/>
    </xf>
    <xf numFmtId="0" fontId="11" fillId="0" borderId="11" xfId="0" applyFont="1" applyBorder="1" applyAlignment="1">
      <alignment horizontal="left" vertical="center" wrapText="1"/>
    </xf>
    <xf numFmtId="0" fontId="14" fillId="0" borderId="11" xfId="0" applyFont="1" applyBorder="1" applyAlignment="1">
      <alignment horizontal="left" vertical="center" wrapText="1"/>
    </xf>
    <xf numFmtId="0" fontId="11" fillId="0" borderId="69" xfId="0" applyFont="1" applyBorder="1" applyAlignment="1">
      <alignment horizontal="left" vertical="center" wrapText="1"/>
    </xf>
    <xf numFmtId="0" fontId="11" fillId="0" borderId="80" xfId="0" applyFont="1" applyBorder="1" applyAlignment="1">
      <alignment horizontal="left" vertical="center" wrapText="1"/>
    </xf>
    <xf numFmtId="0" fontId="11" fillId="0" borderId="60" xfId="0" applyFont="1" applyBorder="1" applyAlignment="1">
      <alignment horizontal="left" vertical="center" wrapText="1"/>
    </xf>
    <xf numFmtId="0" fontId="11" fillId="0" borderId="76" xfId="0" applyFont="1" applyBorder="1" applyAlignment="1">
      <alignment horizontal="left" vertical="center" wrapText="1"/>
    </xf>
    <xf numFmtId="0" fontId="11" fillId="0" borderId="74" xfId="0" applyFont="1" applyBorder="1" applyAlignment="1">
      <alignment horizontal="left" vertical="center" wrapText="1"/>
    </xf>
    <xf numFmtId="0" fontId="11" fillId="0" borderId="71" xfId="0" applyFont="1" applyBorder="1" applyAlignment="1">
      <alignment horizontal="left" vertical="center" wrapText="1"/>
    </xf>
    <xf numFmtId="0" fontId="14" fillId="0" borderId="74" xfId="0" applyFont="1" applyBorder="1" applyAlignment="1">
      <alignment horizontal="left" vertical="center" wrapText="1"/>
    </xf>
    <xf numFmtId="0" fontId="11" fillId="0" borderId="64" xfId="0" applyFont="1" applyBorder="1" applyAlignment="1">
      <alignment horizontal="left" vertical="center" wrapText="1"/>
    </xf>
    <xf numFmtId="0" fontId="11" fillId="0" borderId="58" xfId="0" applyFont="1" applyBorder="1" applyAlignment="1">
      <alignment horizontal="left" vertical="center" wrapText="1"/>
    </xf>
    <xf numFmtId="0" fontId="14" fillId="0" borderId="11" xfId="0" applyFont="1" applyBorder="1" applyAlignment="1">
      <alignment horizontal="center" vertical="center"/>
    </xf>
    <xf numFmtId="164" fontId="14" fillId="0" borderId="66" xfId="0" applyNumberFormat="1" applyFont="1" applyBorder="1" applyAlignment="1">
      <alignment horizontal="center" vertical="center"/>
    </xf>
    <xf numFmtId="0" fontId="14" fillId="0" borderId="11" xfId="1" applyFont="1" applyFill="1" applyBorder="1" applyAlignment="1">
      <alignment horizontal="center" vertical="center" wrapText="1"/>
    </xf>
    <xf numFmtId="0" fontId="14" fillId="0" borderId="63" xfId="0" applyFont="1" applyBorder="1" applyAlignment="1">
      <alignment horizontal="center" vertical="center"/>
    </xf>
    <xf numFmtId="0" fontId="14" fillId="0" borderId="62" xfId="0" applyFont="1" applyBorder="1" applyAlignment="1">
      <alignment horizontal="center" vertical="center"/>
    </xf>
    <xf numFmtId="0" fontId="14" fillId="0" borderId="36" xfId="0" applyFont="1" applyBorder="1" applyAlignment="1">
      <alignment horizontal="center" vertical="center" wrapText="1"/>
    </xf>
    <xf numFmtId="0" fontId="14" fillId="0" borderId="81" xfId="0" applyFont="1" applyBorder="1" applyAlignment="1">
      <alignment horizontal="left" vertical="center" wrapText="1"/>
    </xf>
    <xf numFmtId="0" fontId="14" fillId="0" borderId="81"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5" xfId="0" applyFont="1" applyBorder="1" applyAlignment="1">
      <alignment horizontal="center" vertical="center"/>
    </xf>
    <xf numFmtId="0" fontId="14" fillId="0" borderId="64" xfId="0" applyFont="1" applyBorder="1" applyAlignment="1">
      <alignment horizontal="left" vertical="center" wrapText="1"/>
    </xf>
    <xf numFmtId="0" fontId="14" fillId="0" borderId="13" xfId="0" applyFont="1" applyBorder="1" applyAlignment="1">
      <alignment horizontal="center" vertical="center" wrapText="1"/>
    </xf>
    <xf numFmtId="0" fontId="14" fillId="0" borderId="11" xfId="0" applyFont="1" applyBorder="1" applyAlignment="1">
      <alignment vertical="center" wrapText="1"/>
    </xf>
    <xf numFmtId="164" fontId="11" fillId="0" borderId="67" xfId="0" applyNumberFormat="1" applyFont="1" applyBorder="1" applyAlignment="1">
      <alignment horizontal="center" vertical="center"/>
    </xf>
    <xf numFmtId="0" fontId="14" fillId="0" borderId="69" xfId="0" applyFont="1" applyBorder="1" applyAlignment="1">
      <alignment horizontal="left" vertical="center" wrapText="1"/>
    </xf>
    <xf numFmtId="0" fontId="14" fillId="0" borderId="82" xfId="0" applyFont="1" applyBorder="1" applyAlignment="1">
      <alignment horizontal="center" vertical="center"/>
    </xf>
    <xf numFmtId="0" fontId="14" fillId="0" borderId="83" xfId="0" applyFont="1" applyBorder="1" applyAlignment="1">
      <alignment horizontal="center" vertical="center"/>
    </xf>
    <xf numFmtId="0" fontId="14" fillId="0" borderId="68" xfId="0" applyFont="1" applyBorder="1" applyAlignment="1">
      <alignment horizontal="left" vertical="center" wrapText="1"/>
    </xf>
    <xf numFmtId="0" fontId="13" fillId="0" borderId="67" xfId="0" applyFont="1" applyBorder="1" applyAlignment="1">
      <alignment horizontal="center" vertical="center" wrapText="1"/>
    </xf>
    <xf numFmtId="164" fontId="7" fillId="13" borderId="43" xfId="0" applyNumberFormat="1" applyFont="1" applyFill="1" applyBorder="1" applyAlignment="1">
      <alignment horizontal="center" vertical="center"/>
    </xf>
    <xf numFmtId="0" fontId="11" fillId="0" borderId="84" xfId="0" applyFont="1" applyBorder="1" applyAlignment="1">
      <alignment horizontal="center" vertical="center" wrapText="1"/>
    </xf>
    <xf numFmtId="0" fontId="11" fillId="0" borderId="85" xfId="2" applyFont="1" applyBorder="1" applyAlignment="1">
      <alignment horizontal="center" vertical="center" wrapText="1"/>
    </xf>
    <xf numFmtId="0" fontId="11" fillId="0" borderId="74" xfId="0" applyFont="1" applyBorder="1" applyAlignment="1">
      <alignment horizontal="center" vertical="center" wrapText="1"/>
    </xf>
    <xf numFmtId="0" fontId="11" fillId="0" borderId="15" xfId="0" applyFont="1" applyBorder="1" applyAlignment="1">
      <alignment horizontal="left" vertical="center" wrapText="1"/>
    </xf>
    <xf numFmtId="164" fontId="14" fillId="0" borderId="67" xfId="0" applyNumberFormat="1" applyFont="1" applyBorder="1" applyAlignment="1">
      <alignment horizontal="center" vertical="center"/>
    </xf>
    <xf numFmtId="0" fontId="14" fillId="0" borderId="76" xfId="0" applyFont="1" applyBorder="1" applyAlignment="1">
      <alignment horizontal="left" vertical="center" wrapText="1"/>
    </xf>
    <xf numFmtId="0" fontId="14" fillId="0" borderId="76" xfId="0" applyFont="1" applyBorder="1" applyAlignment="1">
      <alignment horizontal="center" vertical="center" wrapText="1"/>
    </xf>
    <xf numFmtId="0" fontId="14" fillId="0" borderId="22" xfId="0" applyFont="1" applyBorder="1" applyAlignment="1">
      <alignment horizontal="center" vertical="center" wrapText="1"/>
    </xf>
    <xf numFmtId="0" fontId="11" fillId="0" borderId="10" xfId="0" applyFont="1" applyBorder="1" applyAlignment="1">
      <alignment horizontal="center" vertical="center"/>
    </xf>
    <xf numFmtId="0" fontId="13" fillId="0" borderId="87" xfId="0" applyFont="1" applyBorder="1" applyAlignment="1">
      <alignment horizontal="center" vertical="center" wrapText="1"/>
    </xf>
    <xf numFmtId="0" fontId="13" fillId="0" borderId="88"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22" xfId="0" applyFont="1" applyBorder="1" applyAlignment="1">
      <alignment horizontal="center" vertical="center" wrapText="1"/>
    </xf>
    <xf numFmtId="164" fontId="11" fillId="0" borderId="53" xfId="0" applyNumberFormat="1" applyFont="1" applyBorder="1" applyAlignment="1">
      <alignment horizontal="center" vertical="center"/>
    </xf>
    <xf numFmtId="0" fontId="11" fillId="0" borderId="17" xfId="0" applyFont="1" applyBorder="1" applyAlignment="1">
      <alignment horizontal="center" vertical="center" wrapText="1"/>
    </xf>
    <xf numFmtId="0" fontId="11" fillId="0" borderId="90" xfId="0" applyFont="1" applyBorder="1" applyAlignment="1">
      <alignment horizontal="center" vertical="center"/>
    </xf>
    <xf numFmtId="0" fontId="11" fillId="0" borderId="91" xfId="0" applyFont="1" applyBorder="1" applyAlignment="1">
      <alignment horizontal="center" vertical="center"/>
    </xf>
    <xf numFmtId="0" fontId="14" fillId="0" borderId="69" xfId="1" applyFont="1" applyFill="1" applyBorder="1" applyAlignment="1">
      <alignment horizontal="center" vertical="center" wrapText="1"/>
    </xf>
    <xf numFmtId="0" fontId="11" fillId="0" borderId="69" xfId="0" applyFont="1" applyBorder="1" applyAlignment="1">
      <alignment horizontal="center" vertical="center" wrapText="1"/>
    </xf>
    <xf numFmtId="0" fontId="7" fillId="0" borderId="67" xfId="0" applyFont="1" applyBorder="1" applyAlignment="1">
      <alignment horizontal="center" vertical="center"/>
    </xf>
    <xf numFmtId="0" fontId="11" fillId="0" borderId="82" xfId="0" applyFont="1" applyBorder="1" applyAlignment="1">
      <alignment horizontal="center" vertical="center"/>
    </xf>
    <xf numFmtId="0" fontId="11" fillId="0" borderId="83" xfId="0" applyFont="1" applyBorder="1" applyAlignment="1">
      <alignment horizontal="center" vertical="center"/>
    </xf>
    <xf numFmtId="0" fontId="11" fillId="0" borderId="68" xfId="0" applyFont="1" applyBorder="1" applyAlignment="1">
      <alignment horizontal="left" vertical="center" wrapText="1"/>
    </xf>
    <xf numFmtId="0" fontId="14" fillId="0" borderId="94" xfId="0" applyFont="1" applyBorder="1" applyAlignment="1">
      <alignment horizontal="center" vertical="center" wrapText="1"/>
    </xf>
    <xf numFmtId="164" fontId="14" fillId="0" borderId="95" xfId="0" applyNumberFormat="1" applyFont="1" applyBorder="1" applyAlignment="1">
      <alignment horizontal="center" vertical="center"/>
    </xf>
    <xf numFmtId="164" fontId="14" fillId="0" borderId="63" xfId="0" applyNumberFormat="1" applyFont="1" applyBorder="1" applyAlignment="1">
      <alignment horizontal="center" vertical="center"/>
    </xf>
    <xf numFmtId="164" fontId="11" fillId="0" borderId="96" xfId="0" applyNumberFormat="1" applyFont="1" applyBorder="1" applyAlignment="1">
      <alignment horizontal="center" vertical="center"/>
    </xf>
    <xf numFmtId="0" fontId="11" fillId="0" borderId="2" xfId="0" applyFont="1" applyBorder="1" applyAlignment="1">
      <alignment horizontal="center" vertical="center" wrapText="1"/>
    </xf>
    <xf numFmtId="0" fontId="11" fillId="0" borderId="97" xfId="0" applyFont="1" applyBorder="1" applyAlignment="1">
      <alignment horizontal="left" vertical="center" wrapText="1"/>
    </xf>
    <xf numFmtId="0" fontId="11" fillId="0" borderId="97" xfId="0" applyFont="1" applyBorder="1" applyAlignment="1">
      <alignment horizontal="center" vertical="center" wrapText="1"/>
    </xf>
    <xf numFmtId="0" fontId="11" fillId="0" borderId="99" xfId="0" applyFont="1" applyBorder="1" applyAlignment="1">
      <alignment horizontal="center" vertical="center"/>
    </xf>
    <xf numFmtId="0" fontId="11" fillId="0" borderId="100" xfId="0" applyFont="1" applyBorder="1" applyAlignment="1">
      <alignment horizontal="center" vertical="center"/>
    </xf>
    <xf numFmtId="0" fontId="11" fillId="0" borderId="98" xfId="0" applyFont="1" applyBorder="1" applyAlignment="1">
      <alignment horizontal="left" vertical="center" wrapText="1"/>
    </xf>
    <xf numFmtId="0" fontId="11" fillId="0" borderId="19" xfId="0" applyFont="1" applyBorder="1" applyAlignment="1">
      <alignment horizontal="center" vertical="center" wrapText="1"/>
    </xf>
    <xf numFmtId="0" fontId="11" fillId="0" borderId="86" xfId="0" applyFont="1" applyBorder="1" applyAlignment="1">
      <alignment horizontal="left" vertical="center" wrapText="1"/>
    </xf>
    <xf numFmtId="0" fontId="11" fillId="0" borderId="101" xfId="0" applyFont="1" applyBorder="1" applyAlignment="1">
      <alignment horizontal="left" vertical="center" wrapText="1"/>
    </xf>
    <xf numFmtId="0" fontId="11" fillId="0" borderId="5" xfId="0" applyFont="1" applyBorder="1" applyAlignment="1">
      <alignment horizontal="left" vertical="center" wrapText="1"/>
    </xf>
    <xf numFmtId="0" fontId="20" fillId="2" borderId="0" xfId="0" applyFont="1" applyFill="1"/>
    <xf numFmtId="0" fontId="21" fillId="2" borderId="0" xfId="0" applyFont="1" applyFill="1" applyAlignment="1">
      <alignment horizontal="right" vertical="center"/>
    </xf>
    <xf numFmtId="0" fontId="20" fillId="2" borderId="0" xfId="0" applyFont="1" applyFill="1" applyAlignment="1">
      <alignment horizontal="center"/>
    </xf>
    <xf numFmtId="0" fontId="20" fillId="0" borderId="0" xfId="0" applyFont="1" applyAlignment="1">
      <alignment horizontal="right" vertical="center"/>
    </xf>
    <xf numFmtId="0" fontId="22" fillId="2" borderId="0" xfId="0" applyFont="1" applyFill="1" applyAlignment="1">
      <alignment horizontal="right" vertical="center"/>
    </xf>
    <xf numFmtId="0" fontId="20" fillId="3" borderId="0" xfId="0" applyFont="1" applyFill="1"/>
    <xf numFmtId="0" fontId="24" fillId="2" borderId="0" xfId="0" applyFont="1" applyFill="1" applyAlignment="1">
      <alignment horizontal="left" indent="1"/>
    </xf>
    <xf numFmtId="0" fontId="24" fillId="2" borderId="0" xfId="0" applyFont="1" applyFill="1"/>
    <xf numFmtId="0" fontId="24" fillId="0" borderId="10" xfId="0" applyFont="1" applyBorder="1" applyAlignment="1">
      <alignment horizontal="center" vertical="center"/>
    </xf>
    <xf numFmtId="0" fontId="27" fillId="2" borderId="10" xfId="0" applyFont="1" applyFill="1" applyBorder="1" applyAlignment="1">
      <alignment horizontal="center" vertical="center" wrapText="1"/>
    </xf>
    <xf numFmtId="0" fontId="27" fillId="6" borderId="10" xfId="0" applyFont="1" applyFill="1" applyBorder="1" applyAlignment="1">
      <alignment horizontal="center" vertical="center" wrapText="1"/>
    </xf>
    <xf numFmtId="0" fontId="27" fillId="7" borderId="10" xfId="0" applyFont="1" applyFill="1" applyBorder="1" applyAlignment="1">
      <alignment horizontal="center" vertical="center" wrapText="1"/>
    </xf>
    <xf numFmtId="0" fontId="27" fillId="8" borderId="10" xfId="0" applyFont="1" applyFill="1" applyBorder="1" applyAlignment="1">
      <alignment horizontal="center" vertical="center" wrapText="1"/>
    </xf>
    <xf numFmtId="0" fontId="27" fillId="9" borderId="10" xfId="0" applyFont="1" applyFill="1" applyBorder="1" applyAlignment="1">
      <alignment horizontal="center" vertical="center" wrapText="1"/>
    </xf>
    <xf numFmtId="0" fontId="27" fillId="10" borderId="10" xfId="0" applyFont="1" applyFill="1" applyBorder="1" applyAlignment="1">
      <alignment horizontal="center" vertical="center" wrapText="1"/>
    </xf>
    <xf numFmtId="0" fontId="27" fillId="2" borderId="16" xfId="0" applyFont="1" applyFill="1" applyBorder="1" applyAlignment="1">
      <alignment horizontal="center" vertical="center" wrapText="1"/>
    </xf>
    <xf numFmtId="0" fontId="27" fillId="11" borderId="16" xfId="0" applyFont="1" applyFill="1" applyBorder="1" applyAlignment="1">
      <alignment horizontal="center" vertical="center" wrapText="1"/>
    </xf>
    <xf numFmtId="0" fontId="7" fillId="15" borderId="1" xfId="0" applyFont="1" applyFill="1" applyBorder="1" applyAlignment="1">
      <alignment horizontal="left" vertical="center"/>
    </xf>
    <xf numFmtId="0" fontId="7" fillId="15" borderId="2" xfId="0" applyFont="1" applyFill="1" applyBorder="1" applyAlignment="1">
      <alignment horizontal="left" vertical="center"/>
    </xf>
    <xf numFmtId="0" fontId="7" fillId="15" borderId="41" xfId="0" applyFont="1" applyFill="1" applyBorder="1" applyAlignment="1">
      <alignment horizontal="left" vertical="center" wrapText="1"/>
    </xf>
    <xf numFmtId="0" fontId="7" fillId="15" borderId="41" xfId="0" applyFont="1" applyFill="1" applyBorder="1" applyAlignment="1">
      <alignment horizontal="center" vertical="center" wrapText="1"/>
    </xf>
    <xf numFmtId="0" fontId="7" fillId="15" borderId="41" xfId="0" applyFont="1" applyFill="1" applyBorder="1" applyAlignment="1">
      <alignment horizontal="center" vertical="center"/>
    </xf>
    <xf numFmtId="0" fontId="7" fillId="15" borderId="42" xfId="0" applyFont="1" applyFill="1" applyBorder="1" applyAlignment="1">
      <alignment horizontal="center" vertical="center"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wrapText="1"/>
    </xf>
    <xf numFmtId="0" fontId="7" fillId="15" borderId="2" xfId="0" applyFont="1" applyFill="1" applyBorder="1" applyAlignment="1">
      <alignment horizontal="center" vertical="center"/>
    </xf>
    <xf numFmtId="0" fontId="7" fillId="15" borderId="3" xfId="0" applyFont="1" applyFill="1" applyBorder="1" applyAlignment="1">
      <alignment horizontal="center" vertical="center" wrapText="1"/>
    </xf>
    <xf numFmtId="0" fontId="7" fillId="0" borderId="89" xfId="0" applyFont="1" applyBorder="1" applyAlignment="1">
      <alignment horizontal="center" vertical="center" wrapText="1"/>
    </xf>
    <xf numFmtId="0" fontId="7" fillId="0" borderId="86" xfId="0" applyFont="1" applyBorder="1" applyAlignment="1">
      <alignment horizontal="center" vertical="center" wrapText="1"/>
    </xf>
    <xf numFmtId="0" fontId="20" fillId="0" borderId="0" xfId="0" applyFont="1"/>
    <xf numFmtId="0" fontId="7" fillId="0" borderId="87" xfId="0" applyFont="1" applyBorder="1" applyAlignment="1">
      <alignment horizontal="center" vertical="center" wrapText="1"/>
    </xf>
    <xf numFmtId="0" fontId="7" fillId="0" borderId="88" xfId="0" applyFont="1" applyBorder="1" applyAlignment="1">
      <alignment horizontal="center" vertical="center" wrapText="1"/>
    </xf>
    <xf numFmtId="0" fontId="7" fillId="0" borderId="96" xfId="0" applyFont="1" applyBorder="1" applyAlignment="1">
      <alignment horizontal="center" vertical="center" wrapText="1"/>
    </xf>
    <xf numFmtId="0" fontId="7" fillId="0" borderId="98" xfId="0" applyFont="1" applyBorder="1" applyAlignment="1">
      <alignment horizontal="center" vertical="center" wrapText="1"/>
    </xf>
    <xf numFmtId="0" fontId="7" fillId="0" borderId="93" xfId="0" applyFont="1" applyBorder="1" applyAlignment="1">
      <alignment horizontal="center" vertical="center" wrapText="1"/>
    </xf>
    <xf numFmtId="0" fontId="11" fillId="0" borderId="76" xfId="0" applyFont="1" applyBorder="1" applyAlignment="1">
      <alignment horizontal="center" vertical="center" wrapText="1"/>
    </xf>
    <xf numFmtId="0" fontId="11" fillId="12" borderId="58" xfId="0" applyFont="1" applyFill="1" applyBorder="1" applyAlignment="1">
      <alignment horizontal="center" vertical="center"/>
    </xf>
    <xf numFmtId="0" fontId="14" fillId="0" borderId="103" xfId="0" applyFont="1" applyBorder="1" applyAlignment="1">
      <alignment horizontal="center" vertical="center" wrapText="1"/>
    </xf>
    <xf numFmtId="2" fontId="11" fillId="0" borderId="66" xfId="0" applyNumberFormat="1" applyFont="1" applyBorder="1" applyAlignment="1">
      <alignment horizontal="center" vertical="center"/>
    </xf>
    <xf numFmtId="0" fontId="11" fillId="0" borderId="36" xfId="0" applyFont="1" applyBorder="1" applyAlignment="1">
      <alignment horizontal="center" vertical="center" wrapText="1"/>
    </xf>
    <xf numFmtId="0" fontId="11" fillId="0" borderId="81" xfId="0" applyFont="1" applyBorder="1" applyAlignment="1">
      <alignment horizontal="left" vertical="center" wrapText="1"/>
    </xf>
    <xf numFmtId="0" fontId="11" fillId="0" borderId="81" xfId="0" applyFont="1" applyBorder="1" applyAlignment="1">
      <alignment horizontal="center" vertical="center" wrapText="1"/>
    </xf>
    <xf numFmtId="2" fontId="11" fillId="0" borderId="63" xfId="0" applyNumberFormat="1" applyFont="1" applyBorder="1" applyAlignment="1">
      <alignment horizontal="center" vertical="center"/>
    </xf>
    <xf numFmtId="0" fontId="11" fillId="0" borderId="62" xfId="0" applyFont="1" applyBorder="1" applyAlignment="1">
      <alignment horizontal="left" vertical="center" wrapText="1"/>
    </xf>
    <xf numFmtId="0" fontId="11" fillId="0" borderId="62" xfId="0" applyFont="1" applyBorder="1" applyAlignment="1">
      <alignment horizontal="center" vertical="center" wrapText="1"/>
    </xf>
    <xf numFmtId="0" fontId="7" fillId="0" borderId="92"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22" xfId="0" applyFont="1" applyBorder="1" applyAlignment="1">
      <alignment horizontal="center" vertical="center" wrapText="1"/>
    </xf>
    <xf numFmtId="0" fontId="0" fillId="0" borderId="0" xfId="0" applyAlignment="1">
      <alignment vertical="center"/>
    </xf>
    <xf numFmtId="0" fontId="1" fillId="0" borderId="0" xfId="0" applyFont="1" applyAlignment="1">
      <alignment vertical="center"/>
    </xf>
    <xf numFmtId="164" fontId="11" fillId="0" borderId="95" xfId="0" applyNumberFormat="1" applyFont="1" applyBorder="1" applyAlignment="1">
      <alignment horizontal="center" vertical="center"/>
    </xf>
    <xf numFmtId="2" fontId="11" fillId="0" borderId="73" xfId="0" applyNumberFormat="1" applyFont="1" applyBorder="1" applyAlignment="1">
      <alignment horizontal="center" vertical="center"/>
    </xf>
    <xf numFmtId="2" fontId="11" fillId="0" borderId="10" xfId="0" applyNumberFormat="1" applyFont="1" applyBorder="1" applyAlignment="1">
      <alignment horizontal="center" vertical="center"/>
    </xf>
    <xf numFmtId="0" fontId="13" fillId="0" borderId="96" xfId="0" applyFont="1" applyBorder="1" applyAlignment="1">
      <alignment horizontal="center" vertical="center" wrapText="1"/>
    </xf>
    <xf numFmtId="0" fontId="13" fillId="0" borderId="98" xfId="0" applyFont="1" applyBorder="1" applyAlignment="1">
      <alignment horizontal="center" vertical="center" wrapText="1"/>
    </xf>
    <xf numFmtId="0" fontId="13" fillId="0" borderId="68" xfId="0" applyFont="1" applyBorder="1" applyAlignment="1">
      <alignment horizontal="center" vertical="center" wrapText="1"/>
    </xf>
    <xf numFmtId="0" fontId="13" fillId="0" borderId="67" xfId="0" applyFont="1" applyBorder="1" applyAlignment="1">
      <alignment horizontal="center" vertical="center"/>
    </xf>
    <xf numFmtId="0" fontId="14" fillId="0" borderId="70" xfId="0" applyFont="1" applyBorder="1" applyAlignment="1">
      <alignment horizontal="center" vertical="center" wrapText="1"/>
    </xf>
    <xf numFmtId="0" fontId="13" fillId="0" borderId="59" xfId="0" applyFont="1" applyBorder="1" applyAlignment="1">
      <alignment horizontal="center" vertical="center"/>
    </xf>
    <xf numFmtId="0" fontId="13" fillId="0" borderId="71" xfId="0" applyFont="1" applyBorder="1" applyAlignment="1">
      <alignment horizontal="center" vertical="center" wrapText="1"/>
    </xf>
    <xf numFmtId="0" fontId="14" fillId="0" borderId="72" xfId="0" applyFont="1" applyBorder="1" applyAlignment="1">
      <alignment horizontal="center" vertical="center"/>
    </xf>
    <xf numFmtId="0" fontId="14" fillId="0" borderId="60" xfId="0" applyFont="1" applyBorder="1" applyAlignment="1">
      <alignment horizontal="center" vertical="center"/>
    </xf>
    <xf numFmtId="0" fontId="14" fillId="0" borderId="71" xfId="0" applyFont="1" applyBorder="1" applyAlignment="1">
      <alignment horizontal="left" vertical="center" wrapText="1"/>
    </xf>
    <xf numFmtId="0" fontId="13" fillId="0" borderId="73" xfId="0" applyFont="1" applyBorder="1" applyAlignment="1">
      <alignment horizontal="center" vertical="center"/>
    </xf>
    <xf numFmtId="0" fontId="13" fillId="0" borderId="74" xfId="0" applyFont="1" applyBorder="1" applyAlignment="1">
      <alignment horizontal="center" vertical="center" wrapText="1"/>
    </xf>
    <xf numFmtId="0" fontId="13" fillId="0" borderId="92" xfId="0" applyFont="1" applyBorder="1" applyAlignment="1">
      <alignment horizontal="center" vertical="center" wrapText="1"/>
    </xf>
    <xf numFmtId="0" fontId="13" fillId="0" borderId="93" xfId="0" applyFont="1" applyBorder="1" applyAlignment="1">
      <alignment horizontal="center" vertical="center" wrapText="1"/>
    </xf>
    <xf numFmtId="0" fontId="13" fillId="0" borderId="78" xfId="0" applyFont="1" applyBorder="1" applyAlignment="1">
      <alignment horizontal="center" vertical="center" wrapText="1"/>
    </xf>
    <xf numFmtId="0" fontId="13" fillId="0" borderId="77" xfId="0" applyFont="1" applyBorder="1" applyAlignment="1">
      <alignment horizontal="center" vertical="center" wrapText="1"/>
    </xf>
    <xf numFmtId="0" fontId="13" fillId="15" borderId="2" xfId="0" applyFont="1" applyFill="1" applyBorder="1" applyAlignment="1">
      <alignment horizontal="center" vertical="center"/>
    </xf>
    <xf numFmtId="0" fontId="11" fillId="0" borderId="83" xfId="0" applyFont="1" applyBorder="1" applyAlignment="1">
      <alignment horizontal="left" vertical="center" wrapText="1"/>
    </xf>
    <xf numFmtId="0" fontId="11" fillId="0" borderId="104" xfId="0" applyFont="1" applyBorder="1" applyAlignment="1">
      <alignment horizontal="center" vertical="center" wrapText="1"/>
    </xf>
    <xf numFmtId="0" fontId="11" fillId="0" borderId="105" xfId="2" applyFont="1" applyBorder="1" applyAlignment="1">
      <alignment horizontal="center" vertical="center" wrapText="1"/>
    </xf>
    <xf numFmtId="0" fontId="11" fillId="0" borderId="68" xfId="0" applyFont="1" applyBorder="1" applyAlignment="1">
      <alignment horizontal="center" vertical="center" wrapText="1"/>
    </xf>
    <xf numFmtId="0" fontId="14" fillId="0" borderId="104" xfId="0" applyFont="1" applyBorder="1" applyAlignment="1">
      <alignment horizontal="center" vertical="center" wrapText="1"/>
    </xf>
    <xf numFmtId="164" fontId="7" fillId="13" borderId="1" xfId="0" applyNumberFormat="1" applyFont="1" applyFill="1" applyBorder="1" applyAlignment="1">
      <alignment horizontal="center" vertical="center"/>
    </xf>
    <xf numFmtId="0" fontId="11" fillId="0" borderId="35" xfId="0" applyFont="1" applyBorder="1" applyAlignment="1">
      <alignment horizontal="center" vertical="center" wrapText="1"/>
    </xf>
    <xf numFmtId="0" fontId="0" fillId="0" borderId="1" xfId="0" applyBorder="1"/>
    <xf numFmtId="0" fontId="0" fillId="0" borderId="2" xfId="0" applyBorder="1"/>
    <xf numFmtId="0" fontId="0" fillId="0" borderId="3" xfId="0" applyBorder="1"/>
    <xf numFmtId="164" fontId="11" fillId="0" borderId="89" xfId="0" applyNumberFormat="1" applyFont="1" applyBorder="1" applyAlignment="1">
      <alignment horizontal="center" vertical="center"/>
    </xf>
    <xf numFmtId="0" fontId="11" fillId="0" borderId="17" xfId="0" applyFont="1" applyBorder="1" applyAlignment="1">
      <alignment horizontal="left" vertical="center" wrapText="1"/>
    </xf>
    <xf numFmtId="2" fontId="11" fillId="0" borderId="78" xfId="0" applyNumberFormat="1" applyFont="1" applyBorder="1" applyAlignment="1">
      <alignment horizontal="center" vertical="center"/>
    </xf>
    <xf numFmtId="0" fontId="11" fillId="0" borderId="0" xfId="0" applyFont="1" applyAlignment="1">
      <alignment horizontal="center" vertical="center" wrapText="1"/>
    </xf>
    <xf numFmtId="0" fontId="11" fillId="0" borderId="80" xfId="0" applyFont="1" applyBorder="1" applyAlignment="1">
      <alignment horizontal="center" vertical="center" wrapText="1"/>
    </xf>
    <xf numFmtId="0" fontId="11" fillId="0" borderId="112" xfId="0" applyFont="1" applyBorder="1" applyAlignment="1">
      <alignment horizontal="center" vertical="center"/>
    </xf>
    <xf numFmtId="0" fontId="11" fillId="0" borderId="81" xfId="0" applyFont="1" applyBorder="1" applyAlignment="1">
      <alignment horizontal="center" vertical="center"/>
    </xf>
    <xf numFmtId="0" fontId="11" fillId="0" borderId="77" xfId="0" applyFont="1" applyBorder="1" applyAlignment="1">
      <alignment horizontal="left" vertical="center" wrapText="1"/>
    </xf>
    <xf numFmtId="2" fontId="11" fillId="0" borderId="16" xfId="0" applyNumberFormat="1" applyFont="1" applyBorder="1" applyAlignment="1">
      <alignment horizontal="center" vertical="center"/>
    </xf>
    <xf numFmtId="0" fontId="11" fillId="0" borderId="91" xfId="0" applyFont="1" applyBorder="1" applyAlignment="1">
      <alignment horizontal="left" vertical="center" wrapText="1"/>
    </xf>
    <xf numFmtId="0" fontId="11" fillId="0" borderId="91" xfId="0" applyFont="1" applyBorder="1" applyAlignment="1">
      <alignment horizontal="center" vertical="center" wrapText="1"/>
    </xf>
    <xf numFmtId="0" fontId="14" fillId="0" borderId="17" xfId="0" applyFont="1" applyBorder="1" applyAlignment="1">
      <alignment horizontal="center" vertical="center" wrapText="1"/>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20" xfId="0" applyFont="1" applyBorder="1" applyAlignment="1">
      <alignment horizontal="left" vertical="center" wrapText="1"/>
    </xf>
    <xf numFmtId="0" fontId="20" fillId="2" borderId="44" xfId="0" applyFont="1" applyFill="1" applyBorder="1" applyAlignment="1">
      <alignment horizontal="center" vertical="center"/>
    </xf>
    <xf numFmtId="0" fontId="20" fillId="2" borderId="19" xfId="0" applyFont="1" applyFill="1" applyBorder="1" applyAlignment="1">
      <alignment horizontal="center" vertical="center"/>
    </xf>
    <xf numFmtId="0" fontId="20" fillId="2" borderId="45" xfId="0" applyFont="1" applyFill="1" applyBorder="1" applyAlignment="1">
      <alignment horizontal="center" vertical="center"/>
    </xf>
    <xf numFmtId="0" fontId="20" fillId="2" borderId="18" xfId="0" applyFont="1" applyFill="1" applyBorder="1" applyAlignment="1">
      <alignment horizontal="center"/>
    </xf>
    <xf numFmtId="0" fontId="20" fillId="2" borderId="19" xfId="0" applyFont="1" applyFill="1" applyBorder="1" applyAlignment="1">
      <alignment horizontal="center"/>
    </xf>
    <xf numFmtId="0" fontId="20" fillId="2" borderId="45" xfId="0" applyFont="1" applyFill="1" applyBorder="1" applyAlignment="1">
      <alignment horizontal="center"/>
    </xf>
    <xf numFmtId="14" fontId="20" fillId="2" borderId="18" xfId="0" applyNumberFormat="1" applyFont="1" applyFill="1" applyBorder="1" applyAlignment="1">
      <alignment horizontal="center"/>
    </xf>
    <xf numFmtId="0" fontId="20" fillId="2" borderId="20" xfId="0" applyFont="1" applyFill="1" applyBorder="1" applyAlignment="1">
      <alignment horizontal="center"/>
    </xf>
    <xf numFmtId="0" fontId="20" fillId="2" borderId="102" xfId="0" applyFont="1" applyFill="1" applyBorder="1" applyAlignment="1">
      <alignment horizontal="center" vertical="center"/>
    </xf>
    <xf numFmtId="0" fontId="20" fillId="2" borderId="36" xfId="0" applyFont="1" applyFill="1" applyBorder="1" applyAlignment="1">
      <alignment horizontal="center" vertical="center"/>
    </xf>
    <xf numFmtId="0" fontId="20" fillId="2" borderId="35" xfId="0" applyFont="1" applyFill="1" applyBorder="1" applyAlignment="1">
      <alignment horizontal="center" vertical="center"/>
    </xf>
    <xf numFmtId="0" fontId="20" fillId="2" borderId="34" xfId="0" applyFont="1" applyFill="1" applyBorder="1" applyAlignment="1">
      <alignment horizontal="center" vertical="center"/>
    </xf>
    <xf numFmtId="0" fontId="20" fillId="2" borderId="34" xfId="0" applyFont="1" applyFill="1" applyBorder="1" applyAlignment="1">
      <alignment horizontal="center"/>
    </xf>
    <xf numFmtId="0" fontId="20" fillId="2" borderId="36" xfId="0" applyFont="1" applyFill="1" applyBorder="1" applyAlignment="1">
      <alignment horizontal="center"/>
    </xf>
    <xf numFmtId="0" fontId="20" fillId="2" borderId="35" xfId="0" applyFont="1" applyFill="1" applyBorder="1" applyAlignment="1">
      <alignment horizontal="center"/>
    </xf>
    <xf numFmtId="14" fontId="20" fillId="2" borderId="34" xfId="0" applyNumberFormat="1" applyFont="1" applyFill="1" applyBorder="1" applyAlignment="1">
      <alignment horizontal="center" vertical="center"/>
    </xf>
    <xf numFmtId="0" fontId="20" fillId="2" borderId="37" xfId="0" applyFont="1" applyFill="1" applyBorder="1" applyAlignment="1">
      <alignment horizontal="center" vertical="center"/>
    </xf>
    <xf numFmtId="0" fontId="20" fillId="2" borderId="43" xfId="0" applyFont="1" applyFill="1" applyBorder="1" applyAlignment="1">
      <alignment horizontal="center" vertical="center"/>
    </xf>
    <xf numFmtId="0" fontId="20" fillId="2" borderId="13" xfId="0" applyFont="1" applyFill="1" applyBorder="1" applyAlignment="1">
      <alignment horizontal="center" vertical="center"/>
    </xf>
    <xf numFmtId="0" fontId="20" fillId="2" borderId="14" xfId="0" applyFont="1" applyFill="1" applyBorder="1" applyAlignment="1">
      <alignment horizontal="center" vertical="center"/>
    </xf>
    <xf numFmtId="0" fontId="20" fillId="2" borderId="12"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110" xfId="0" applyFont="1" applyFill="1" applyBorder="1" applyAlignment="1">
      <alignment horizontal="center" vertical="center"/>
    </xf>
    <xf numFmtId="0" fontId="1" fillId="2" borderId="111" xfId="0" applyFont="1" applyFill="1" applyBorder="1" applyAlignment="1">
      <alignment horizontal="center" vertical="center"/>
    </xf>
    <xf numFmtId="0" fontId="20" fillId="2" borderId="111" xfId="0" applyFont="1" applyFill="1" applyBorder="1" applyAlignment="1">
      <alignment horizontal="center"/>
    </xf>
    <xf numFmtId="0" fontId="20" fillId="2" borderId="2" xfId="0" applyFont="1" applyFill="1" applyBorder="1" applyAlignment="1">
      <alignment horizontal="center"/>
    </xf>
    <xf numFmtId="0" fontId="20" fillId="2" borderId="110" xfId="0" applyFont="1" applyFill="1" applyBorder="1" applyAlignment="1">
      <alignment horizontal="center"/>
    </xf>
    <xf numFmtId="0" fontId="20" fillId="2" borderId="3" xfId="0" applyFont="1" applyFill="1" applyBorder="1" applyAlignment="1">
      <alignment horizontal="center"/>
    </xf>
    <xf numFmtId="0" fontId="1" fillId="2" borderId="12" xfId="0" applyFont="1" applyFill="1" applyBorder="1" applyAlignment="1">
      <alignment horizontal="center" vertical="center"/>
    </xf>
    <xf numFmtId="0" fontId="20" fillId="2" borderId="12" xfId="0" applyFont="1" applyFill="1" applyBorder="1" applyAlignment="1">
      <alignment horizontal="center"/>
    </xf>
    <xf numFmtId="0" fontId="20" fillId="2" borderId="13" xfId="0" applyFont="1" applyFill="1" applyBorder="1" applyAlignment="1">
      <alignment horizontal="center"/>
    </xf>
    <xf numFmtId="0" fontId="20" fillId="2" borderId="14" xfId="0" applyFont="1" applyFill="1" applyBorder="1" applyAlignment="1">
      <alignment horizontal="center"/>
    </xf>
    <xf numFmtId="0" fontId="20" fillId="2" borderId="15" xfId="0" applyFont="1" applyFill="1" applyBorder="1" applyAlignment="1">
      <alignment horizontal="center"/>
    </xf>
    <xf numFmtId="0" fontId="23" fillId="4" borderId="1" xfId="0" applyFont="1" applyFill="1" applyBorder="1" applyAlignment="1">
      <alignment horizontal="center" vertical="center" wrapText="1"/>
    </xf>
    <xf numFmtId="0" fontId="23" fillId="4" borderId="2" xfId="0" applyFont="1" applyFill="1" applyBorder="1" applyAlignment="1">
      <alignment horizontal="center" vertical="center" wrapText="1"/>
    </xf>
    <xf numFmtId="0" fontId="23" fillId="4" borderId="3" xfId="0" applyFont="1" applyFill="1" applyBorder="1" applyAlignment="1">
      <alignment horizontal="center" vertical="center" wrapText="1"/>
    </xf>
    <xf numFmtId="0" fontId="29" fillId="2" borderId="25" xfId="0" applyFont="1" applyFill="1" applyBorder="1" applyAlignment="1">
      <alignment horizontal="center" vertical="center"/>
    </xf>
    <xf numFmtId="0" fontId="29" fillId="2" borderId="26" xfId="0" applyFont="1" applyFill="1" applyBorder="1" applyAlignment="1">
      <alignment horizontal="center" vertical="center"/>
    </xf>
    <xf numFmtId="0" fontId="29" fillId="2" borderId="108" xfId="0" applyFont="1" applyFill="1" applyBorder="1" applyAlignment="1">
      <alignment horizontal="center" vertical="center"/>
    </xf>
    <xf numFmtId="0" fontId="29" fillId="2" borderId="109" xfId="0" applyFont="1" applyFill="1" applyBorder="1" applyAlignment="1">
      <alignment horizontal="center" vertical="center"/>
    </xf>
    <xf numFmtId="0" fontId="29" fillId="2" borderId="27" xfId="0" applyFont="1" applyFill="1" applyBorder="1" applyAlignment="1">
      <alignment horizontal="center" vertical="center"/>
    </xf>
    <xf numFmtId="0" fontId="29" fillId="2" borderId="7" xfId="0" applyFont="1" applyFill="1" applyBorder="1" applyAlignment="1">
      <alignment horizontal="center" vertical="center"/>
    </xf>
    <xf numFmtId="0" fontId="29" fillId="2" borderId="8" xfId="0" applyFont="1" applyFill="1" applyBorder="1" applyAlignment="1">
      <alignment horizontal="center" vertical="center"/>
    </xf>
    <xf numFmtId="0" fontId="29" fillId="2" borderId="6" xfId="0" applyFont="1" applyFill="1" applyBorder="1" applyAlignment="1">
      <alignment horizontal="center" vertical="center"/>
    </xf>
    <xf numFmtId="0" fontId="29" fillId="2" borderId="9" xfId="0" applyFont="1" applyFill="1" applyBorder="1" applyAlignment="1">
      <alignment horizontal="center" vertical="center"/>
    </xf>
    <xf numFmtId="0" fontId="22" fillId="0" borderId="28" xfId="0" applyFont="1" applyBorder="1" applyAlignment="1">
      <alignment horizontal="center" vertical="center"/>
    </xf>
    <xf numFmtId="0" fontId="22" fillId="0" borderId="38" xfId="0" applyFont="1" applyBorder="1" applyAlignment="1">
      <alignment horizontal="center" vertical="center"/>
    </xf>
    <xf numFmtId="0" fontId="22" fillId="0" borderId="29" xfId="0" applyFont="1" applyBorder="1" applyAlignment="1">
      <alignment horizontal="center" vertical="center" wrapText="1"/>
    </xf>
    <xf numFmtId="0" fontId="22" fillId="0" borderId="30" xfId="0" applyFont="1" applyBorder="1" applyAlignment="1">
      <alignment horizontal="center" vertical="center" wrapText="1"/>
    </xf>
    <xf numFmtId="0" fontId="22" fillId="0" borderId="39" xfId="0" applyFont="1" applyBorder="1" applyAlignment="1">
      <alignment horizontal="center" vertical="center" wrapText="1"/>
    </xf>
    <xf numFmtId="0" fontId="22" fillId="0" borderId="40" xfId="0" applyFont="1" applyBorder="1" applyAlignment="1">
      <alignment horizontal="center" vertical="center" wrapText="1"/>
    </xf>
    <xf numFmtId="0" fontId="22" fillId="0" borderId="29" xfId="0" applyFont="1" applyBorder="1" applyAlignment="1">
      <alignment horizontal="center" vertical="center"/>
    </xf>
    <xf numFmtId="0" fontId="22" fillId="0" borderId="30" xfId="0" applyFont="1" applyBorder="1" applyAlignment="1">
      <alignment horizontal="center" vertical="center"/>
    </xf>
    <xf numFmtId="0" fontId="22" fillId="0" borderId="39" xfId="0" applyFont="1" applyBorder="1" applyAlignment="1">
      <alignment horizontal="center" vertical="center"/>
    </xf>
    <xf numFmtId="0" fontId="22" fillId="0" borderId="40" xfId="0" applyFont="1" applyBorder="1" applyAlignment="1">
      <alignment horizontal="center" vertical="center"/>
    </xf>
    <xf numFmtId="0" fontId="22" fillId="0" borderId="31" xfId="0" applyFont="1" applyBorder="1" applyAlignment="1">
      <alignment horizontal="center" vertical="center"/>
    </xf>
    <xf numFmtId="0" fontId="22" fillId="0" borderId="41" xfId="0" applyFont="1" applyBorder="1" applyAlignment="1">
      <alignment horizontal="center" vertical="center"/>
    </xf>
    <xf numFmtId="0" fontId="22" fillId="0" borderId="32" xfId="0" applyFont="1" applyBorder="1" applyAlignment="1">
      <alignment horizontal="center" vertical="center"/>
    </xf>
    <xf numFmtId="0" fontId="22" fillId="0" borderId="42" xfId="0" applyFont="1" applyBorder="1" applyAlignment="1">
      <alignment horizontal="center" vertical="center"/>
    </xf>
    <xf numFmtId="0" fontId="28" fillId="2" borderId="11" xfId="0" applyFont="1" applyFill="1" applyBorder="1" applyAlignment="1">
      <alignment horizontal="center" vertical="center" wrapText="1"/>
    </xf>
    <xf numFmtId="0" fontId="28" fillId="2" borderId="22" xfId="0" applyFont="1" applyFill="1" applyBorder="1" applyAlignment="1">
      <alignment horizontal="center" vertical="center" wrapText="1"/>
    </xf>
    <xf numFmtId="0" fontId="28" fillId="10" borderId="11" xfId="0" applyFont="1" applyFill="1" applyBorder="1" applyAlignment="1">
      <alignment horizontal="center" vertical="center" wrapText="1"/>
    </xf>
    <xf numFmtId="0" fontId="28" fillId="10" borderId="22" xfId="0" applyFont="1" applyFill="1" applyBorder="1" applyAlignment="1">
      <alignment horizontal="center" vertical="center" wrapText="1"/>
    </xf>
    <xf numFmtId="0" fontId="28" fillId="2" borderId="17" xfId="0" applyFont="1" applyFill="1" applyBorder="1" applyAlignment="1">
      <alignment horizontal="center" vertical="center" wrapText="1"/>
    </xf>
    <xf numFmtId="0" fontId="28" fillId="2" borderId="23" xfId="0" applyFont="1" applyFill="1" applyBorder="1" applyAlignment="1">
      <alignment horizontal="center" vertical="center" wrapText="1"/>
    </xf>
    <xf numFmtId="0" fontId="28" fillId="11" borderId="17" xfId="0" applyFont="1" applyFill="1" applyBorder="1" applyAlignment="1">
      <alignment horizontal="center" vertical="center" wrapText="1"/>
    </xf>
    <xf numFmtId="0" fontId="28" fillId="11" borderId="23" xfId="0" applyFont="1" applyFill="1" applyBorder="1" applyAlignment="1">
      <alignment horizontal="center" vertical="center" wrapText="1"/>
    </xf>
    <xf numFmtId="0" fontId="22" fillId="0" borderId="33" xfId="0" applyFont="1" applyBorder="1" applyAlignment="1">
      <alignment horizontal="center" vertical="center"/>
    </xf>
    <xf numFmtId="0" fontId="22" fillId="0" borderId="34" xfId="0" applyFont="1" applyBorder="1" applyAlignment="1">
      <alignment horizontal="center" vertical="center" wrapText="1"/>
    </xf>
    <xf numFmtId="0" fontId="22" fillId="0" borderId="35" xfId="0" applyFont="1" applyBorder="1" applyAlignment="1">
      <alignment horizontal="center" vertical="center" wrapText="1"/>
    </xf>
    <xf numFmtId="0" fontId="22" fillId="0" borderId="34" xfId="0" applyFont="1" applyBorder="1" applyAlignment="1">
      <alignment horizontal="center" vertical="center"/>
    </xf>
    <xf numFmtId="0" fontId="22" fillId="0" borderId="35" xfId="0" applyFont="1" applyBorder="1" applyAlignment="1">
      <alignment horizontal="center" vertical="center"/>
    </xf>
    <xf numFmtId="0" fontId="22" fillId="0" borderId="36" xfId="0" applyFont="1" applyBorder="1" applyAlignment="1">
      <alignment horizontal="center" vertical="center"/>
    </xf>
    <xf numFmtId="0" fontId="22" fillId="0" borderId="37" xfId="0" applyFont="1" applyBorder="1" applyAlignment="1">
      <alignment horizontal="center" vertical="center"/>
    </xf>
    <xf numFmtId="0" fontId="28" fillId="9" borderId="11" xfId="0" applyFont="1" applyFill="1" applyBorder="1" applyAlignment="1">
      <alignment horizontal="center" vertical="center" wrapText="1"/>
    </xf>
    <xf numFmtId="0" fontId="28" fillId="9" borderId="22" xfId="0" applyFont="1" applyFill="1" applyBorder="1" applyAlignment="1">
      <alignment horizontal="center" vertical="center" wrapText="1"/>
    </xf>
    <xf numFmtId="0" fontId="27" fillId="8" borderId="11" xfId="0" applyFont="1" applyFill="1" applyBorder="1" applyAlignment="1">
      <alignment horizontal="center" vertical="center" wrapText="1"/>
    </xf>
    <xf numFmtId="0" fontId="27" fillId="8" borderId="22" xfId="0" applyFont="1" applyFill="1" applyBorder="1" applyAlignment="1">
      <alignment horizontal="center" vertical="center" wrapText="1"/>
    </xf>
    <xf numFmtId="0" fontId="27" fillId="6" borderId="11" xfId="0" applyFont="1" applyFill="1" applyBorder="1" applyAlignment="1">
      <alignment horizontal="center" vertical="center" wrapText="1"/>
    </xf>
    <xf numFmtId="0" fontId="27" fillId="6" borderId="22" xfId="0" applyFont="1" applyFill="1" applyBorder="1" applyAlignment="1">
      <alignment horizontal="center" vertical="center" wrapText="1"/>
    </xf>
    <xf numFmtId="0" fontId="27" fillId="7" borderId="11" xfId="0" applyFont="1" applyFill="1" applyBorder="1" applyAlignment="1">
      <alignment horizontal="center" vertical="center" wrapText="1"/>
    </xf>
    <xf numFmtId="0" fontId="27" fillId="7" borderId="22" xfId="0" applyFont="1" applyFill="1" applyBorder="1" applyAlignment="1">
      <alignment horizontal="center" vertical="center" wrapText="1"/>
    </xf>
    <xf numFmtId="14" fontId="22" fillId="0" borderId="29" xfId="0" applyNumberFormat="1" applyFont="1" applyBorder="1" applyAlignment="1">
      <alignment horizontal="center" vertical="center"/>
    </xf>
    <xf numFmtId="0" fontId="24" fillId="0" borderId="24" xfId="0" applyFont="1" applyBorder="1" applyAlignment="1">
      <alignment horizontal="center" vertical="center"/>
    </xf>
    <xf numFmtId="0" fontId="24" fillId="0" borderId="7" xfId="0" applyFont="1" applyBorder="1" applyAlignment="1">
      <alignment horizontal="center" vertical="center"/>
    </xf>
    <xf numFmtId="0" fontId="24" fillId="0" borderId="9" xfId="0" applyFont="1" applyBorder="1" applyAlignment="1">
      <alignment horizontal="center" vertical="center"/>
    </xf>
    <xf numFmtId="0" fontId="24" fillId="0" borderId="25" xfId="0" applyFont="1" applyBorder="1" applyAlignment="1">
      <alignment horizontal="center" vertical="center"/>
    </xf>
    <xf numFmtId="0" fontId="24" fillId="0" borderId="26" xfId="0" applyFont="1" applyBorder="1" applyAlignment="1">
      <alignment horizontal="center" vertical="center"/>
    </xf>
    <xf numFmtId="0" fontId="24" fillId="0" borderId="27" xfId="0" applyFont="1" applyBorder="1" applyAlignment="1">
      <alignment horizontal="center" vertical="center"/>
    </xf>
    <xf numFmtId="0" fontId="24" fillId="0" borderId="12" xfId="0" applyFont="1" applyBorder="1" applyAlignment="1">
      <alignment horizontal="center" vertical="center"/>
    </xf>
    <xf numFmtId="0" fontId="24" fillId="0" borderId="14" xfId="0" applyFont="1" applyBorder="1" applyAlignment="1">
      <alignment horizontal="center" vertical="center"/>
    </xf>
    <xf numFmtId="0" fontId="24" fillId="0" borderId="13" xfId="0" applyFont="1" applyBorder="1" applyAlignment="1">
      <alignment horizontal="center" vertical="center"/>
    </xf>
    <xf numFmtId="0" fontId="24" fillId="0" borderId="15" xfId="0" applyFont="1" applyBorder="1" applyAlignment="1">
      <alignment horizontal="center" vertical="center"/>
    </xf>
    <xf numFmtId="0" fontId="26" fillId="0" borderId="24" xfId="0" applyFont="1" applyBorder="1" applyAlignment="1">
      <alignment horizontal="center" vertical="center"/>
    </xf>
    <xf numFmtId="0" fontId="26" fillId="0" borderId="7" xfId="0" applyFont="1" applyBorder="1" applyAlignment="1">
      <alignment horizontal="center" vertical="center"/>
    </xf>
    <xf numFmtId="0" fontId="26" fillId="0" borderId="9" xfId="0" applyFont="1" applyBorder="1" applyAlignment="1">
      <alignment horizontal="center" vertical="center"/>
    </xf>
    <xf numFmtId="0" fontId="26" fillId="0" borderId="25" xfId="0" applyFont="1" applyBorder="1" applyAlignment="1">
      <alignment horizontal="center" vertical="center" wrapText="1"/>
    </xf>
    <xf numFmtId="0" fontId="26" fillId="0" borderId="26" xfId="0" applyFont="1" applyBorder="1" applyAlignment="1">
      <alignment horizontal="center" vertical="center" wrapText="1"/>
    </xf>
    <xf numFmtId="0" fontId="26" fillId="0" borderId="27" xfId="0" applyFont="1" applyBorder="1" applyAlignment="1">
      <alignment horizontal="center" vertical="center" wrapText="1"/>
    </xf>
    <xf numFmtId="0" fontId="24" fillId="5" borderId="10" xfId="0" applyFont="1" applyFill="1" applyBorder="1" applyAlignment="1">
      <alignment horizontal="left" vertical="center" wrapText="1" indent="1"/>
    </xf>
    <xf numFmtId="0" fontId="24" fillId="5" borderId="11" xfId="0" applyFont="1" applyFill="1" applyBorder="1" applyAlignment="1">
      <alignment horizontal="left" vertical="center" wrapText="1" indent="1"/>
    </xf>
    <xf numFmtId="0" fontId="25" fillId="0" borderId="11" xfId="0" applyFont="1" applyBorder="1" applyAlignment="1">
      <alignment horizontal="left" vertical="center"/>
    </xf>
    <xf numFmtId="0" fontId="24" fillId="5" borderId="17" xfId="0" applyFont="1" applyFill="1" applyBorder="1" applyAlignment="1">
      <alignment horizontal="left" vertical="center" wrapText="1" indent="1"/>
    </xf>
    <xf numFmtId="0" fontId="25" fillId="2" borderId="11" xfId="0" applyFont="1" applyFill="1" applyBorder="1" applyAlignment="1">
      <alignment horizontal="left" vertical="center" wrapText="1"/>
    </xf>
    <xf numFmtId="0" fontId="25" fillId="2" borderId="11" xfId="0" applyFont="1" applyFill="1" applyBorder="1" applyAlignment="1">
      <alignment horizontal="left" vertical="center"/>
    </xf>
    <xf numFmtId="0" fontId="25" fillId="2" borderId="22" xfId="0" applyFont="1" applyFill="1" applyBorder="1" applyAlignment="1">
      <alignment horizontal="left" vertical="center"/>
    </xf>
    <xf numFmtId="0" fontId="25" fillId="2" borderId="17" xfId="0" applyFont="1" applyFill="1" applyBorder="1" applyAlignment="1">
      <alignment horizontal="left" vertical="center"/>
    </xf>
    <xf numFmtId="0" fontId="25" fillId="2" borderId="23" xfId="0" applyFont="1" applyFill="1" applyBorder="1" applyAlignment="1">
      <alignment horizontal="left" vertical="center"/>
    </xf>
    <xf numFmtId="0" fontId="24" fillId="5" borderId="16" xfId="0" applyFont="1" applyFill="1" applyBorder="1" applyAlignment="1">
      <alignment horizontal="left" vertical="center" wrapText="1" indent="1"/>
    </xf>
    <xf numFmtId="0" fontId="25" fillId="0" borderId="17" xfId="0" applyFont="1" applyBorder="1" applyAlignment="1">
      <alignment horizontal="left" vertical="center"/>
    </xf>
    <xf numFmtId="0" fontId="24" fillId="5" borderId="18" xfId="0" applyFont="1" applyFill="1" applyBorder="1" applyAlignment="1">
      <alignment horizontal="left" vertical="center" wrapText="1" indent="1"/>
    </xf>
    <xf numFmtId="0" fontId="25" fillId="0" borderId="18" xfId="0" applyFont="1" applyBorder="1" applyAlignment="1">
      <alignment horizontal="left" vertical="center" wrapText="1"/>
    </xf>
    <xf numFmtId="0" fontId="25" fillId="0" borderId="19" xfId="0" applyFont="1" applyBorder="1" applyAlignment="1">
      <alignment horizontal="left" vertical="center"/>
    </xf>
    <xf numFmtId="0" fontId="25" fillId="0" borderId="45" xfId="0" applyFont="1" applyBorder="1" applyAlignment="1">
      <alignment horizontal="left" vertical="center"/>
    </xf>
    <xf numFmtId="49" fontId="6" fillId="0" borderId="18" xfId="0" applyNumberFormat="1" applyFont="1" applyBorder="1" applyAlignment="1">
      <alignment horizontal="left" vertical="center"/>
    </xf>
    <xf numFmtId="49" fontId="25" fillId="0" borderId="19" xfId="0" applyNumberFormat="1" applyFont="1" applyBorder="1" applyAlignment="1">
      <alignment horizontal="left" vertical="center"/>
    </xf>
    <xf numFmtId="49" fontId="25" fillId="0" borderId="20" xfId="0" applyNumberFormat="1" applyFont="1" applyBorder="1" applyAlignment="1">
      <alignment horizontal="left" vertical="center"/>
    </xf>
    <xf numFmtId="0" fontId="24" fillId="5" borderId="4" xfId="0" applyFont="1" applyFill="1" applyBorder="1" applyAlignment="1">
      <alignment horizontal="left" vertical="center" wrapText="1" indent="1"/>
    </xf>
    <xf numFmtId="0" fontId="24" fillId="5" borderId="5" xfId="0" applyFont="1" applyFill="1" applyBorder="1" applyAlignment="1">
      <alignment horizontal="left" vertical="center" wrapText="1" indent="1"/>
    </xf>
    <xf numFmtId="0" fontId="25" fillId="0" borderId="5" xfId="0" applyFont="1" applyBorder="1" applyAlignment="1">
      <alignment horizontal="left" vertical="center"/>
    </xf>
    <xf numFmtId="0" fontId="6" fillId="2" borderId="5" xfId="0" applyFont="1" applyFill="1" applyBorder="1" applyAlignment="1">
      <alignment horizontal="left" vertical="center"/>
    </xf>
    <xf numFmtId="0" fontId="25" fillId="2" borderId="5" xfId="0" applyFont="1" applyFill="1" applyBorder="1" applyAlignment="1">
      <alignment horizontal="left" vertical="center"/>
    </xf>
    <xf numFmtId="0" fontId="25" fillId="2" borderId="21" xfId="0" applyFont="1" applyFill="1" applyBorder="1" applyAlignment="1">
      <alignment horizontal="left" vertical="center"/>
    </xf>
    <xf numFmtId="0" fontId="23" fillId="4" borderId="1" xfId="0" applyFont="1" applyFill="1" applyBorder="1" applyAlignment="1">
      <alignment horizontal="left" vertical="center" wrapText="1"/>
    </xf>
    <xf numFmtId="0" fontId="23" fillId="4" borderId="2" xfId="0" applyFont="1" applyFill="1" applyBorder="1" applyAlignment="1">
      <alignment horizontal="left" vertical="center" wrapText="1"/>
    </xf>
    <xf numFmtId="0" fontId="23" fillId="4" borderId="3" xfId="0" applyFont="1" applyFill="1" applyBorder="1" applyAlignment="1">
      <alignment horizontal="left" vertical="center" wrapText="1"/>
    </xf>
    <xf numFmtId="0" fontId="24" fillId="5" borderId="6" xfId="0" applyFont="1" applyFill="1" applyBorder="1" applyAlignment="1">
      <alignment horizontal="left" vertical="center" wrapText="1" indent="1"/>
    </xf>
    <xf numFmtId="0" fontId="25" fillId="0" borderId="6" xfId="0" applyFont="1" applyBorder="1" applyAlignment="1">
      <alignment horizontal="left" vertical="center"/>
    </xf>
    <xf numFmtId="0" fontId="25" fillId="0" borderId="7" xfId="0" applyFont="1" applyBorder="1" applyAlignment="1">
      <alignment horizontal="left" vertical="center"/>
    </xf>
    <xf numFmtId="0" fontId="25" fillId="0" borderId="8" xfId="0" applyFont="1" applyBorder="1" applyAlignment="1">
      <alignment horizontal="left" vertical="center"/>
    </xf>
    <xf numFmtId="49" fontId="25" fillId="0" borderId="6" xfId="0" applyNumberFormat="1" applyFont="1" applyBorder="1" applyAlignment="1">
      <alignment horizontal="left" vertical="center"/>
    </xf>
    <xf numFmtId="49" fontId="25" fillId="0" borderId="7" xfId="0" applyNumberFormat="1" applyFont="1" applyBorder="1" applyAlignment="1">
      <alignment horizontal="left" vertical="center"/>
    </xf>
    <xf numFmtId="49" fontId="25" fillId="0" borderId="9" xfId="0" applyNumberFormat="1" applyFont="1" applyBorder="1" applyAlignment="1">
      <alignment horizontal="left" vertical="center"/>
    </xf>
    <xf numFmtId="0" fontId="24" fillId="5" borderId="12" xfId="0" applyFont="1" applyFill="1" applyBorder="1" applyAlignment="1">
      <alignment horizontal="left" vertical="center" wrapText="1" indent="1"/>
    </xf>
    <xf numFmtId="0" fontId="25" fillId="2" borderId="12" xfId="0" applyFont="1" applyFill="1" applyBorder="1" applyAlignment="1">
      <alignment horizontal="left" vertical="center"/>
    </xf>
    <xf numFmtId="0" fontId="25" fillId="2" borderId="13" xfId="0" applyFont="1" applyFill="1" applyBorder="1" applyAlignment="1">
      <alignment horizontal="left" vertical="center"/>
    </xf>
    <xf numFmtId="0" fontId="25" fillId="2" borderId="14" xfId="0" applyFont="1" applyFill="1" applyBorder="1" applyAlignment="1">
      <alignment horizontal="left" vertical="center"/>
    </xf>
    <xf numFmtId="0" fontId="6" fillId="0" borderId="12" xfId="0" applyFont="1" applyBorder="1" applyAlignment="1">
      <alignment horizontal="left" vertical="center"/>
    </xf>
    <xf numFmtId="0" fontId="25" fillId="0" borderId="13" xfId="0" applyFont="1" applyBorder="1" applyAlignment="1">
      <alignment horizontal="left" vertical="center"/>
    </xf>
    <xf numFmtId="0" fontId="25" fillId="0" borderId="15" xfId="0" applyFont="1" applyBorder="1" applyAlignment="1">
      <alignment horizontal="left" vertical="center"/>
    </xf>
    <xf numFmtId="0" fontId="7" fillId="0" borderId="48" xfId="0" applyFont="1" applyBorder="1" applyAlignment="1">
      <alignment horizontal="center" vertical="center"/>
    </xf>
    <xf numFmtId="0" fontId="7" fillId="0" borderId="53" xfId="0" applyFont="1" applyBorder="1" applyAlignment="1">
      <alignment horizontal="center" vertical="center"/>
    </xf>
    <xf numFmtId="0" fontId="7" fillId="0" borderId="49" xfId="0" applyFont="1" applyBorder="1" applyAlignment="1">
      <alignment horizontal="center" vertical="center" wrapText="1"/>
    </xf>
    <xf numFmtId="0" fontId="7" fillId="0" borderId="54" xfId="0" applyFont="1" applyBorder="1" applyAlignment="1">
      <alignment horizontal="center" vertical="center" wrapText="1"/>
    </xf>
    <xf numFmtId="0" fontId="7" fillId="0" borderId="50" xfId="0" applyFont="1" applyBorder="1" applyAlignment="1">
      <alignment horizontal="center" vertical="center" wrapText="1"/>
    </xf>
    <xf numFmtId="0" fontId="7" fillId="0" borderId="55" xfId="0" applyFont="1" applyBorder="1" applyAlignment="1">
      <alignment horizontal="center" vertical="center" wrapText="1"/>
    </xf>
    <xf numFmtId="0" fontId="7" fillId="13" borderId="13" xfId="0" applyFont="1" applyFill="1" applyBorder="1" applyAlignment="1">
      <alignment horizontal="left" vertical="center" wrapText="1"/>
    </xf>
    <xf numFmtId="0" fontId="7" fillId="13" borderId="15" xfId="0" applyFont="1" applyFill="1" applyBorder="1" applyAlignment="1">
      <alignment horizontal="left" vertical="center" wrapText="1"/>
    </xf>
    <xf numFmtId="0" fontId="3" fillId="0" borderId="0" xfId="0" applyFont="1" applyAlignment="1">
      <alignment horizontal="right" vertical="center" wrapText="1"/>
    </xf>
    <xf numFmtId="0" fontId="5" fillId="0" borderId="0" xfId="0" applyFont="1" applyAlignment="1">
      <alignment horizontal="right" vertical="center" wrapText="1"/>
    </xf>
    <xf numFmtId="0" fontId="7" fillId="0" borderId="52"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8" xfId="0" applyFont="1" applyBorder="1" applyAlignment="1">
      <alignment horizontal="center" vertical="center" wrapText="1"/>
    </xf>
    <xf numFmtId="0" fontId="7" fillId="13" borderId="7" xfId="0" applyFont="1" applyFill="1" applyBorder="1" applyAlignment="1">
      <alignment horizontal="left" vertical="center" wrapText="1"/>
    </xf>
    <xf numFmtId="0" fontId="7" fillId="13" borderId="9" xfId="0" applyFont="1" applyFill="1" applyBorder="1" applyAlignment="1">
      <alignment horizontal="left" vertical="center" wrapText="1"/>
    </xf>
    <xf numFmtId="0" fontId="7" fillId="13" borderId="2" xfId="0" applyFont="1" applyFill="1" applyBorder="1" applyAlignment="1">
      <alignment horizontal="left" vertical="center" wrapText="1"/>
    </xf>
    <xf numFmtId="0" fontId="7" fillId="13" borderId="3" xfId="0" applyFont="1" applyFill="1" applyBorder="1" applyAlignment="1">
      <alignment horizontal="left" vertical="center" wrapText="1"/>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5"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5"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2" borderId="4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4"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3" fillId="0" borderId="28" xfId="0" applyFont="1" applyBorder="1" applyAlignment="1">
      <alignment horizontal="center" vertical="center"/>
    </xf>
    <xf numFmtId="0" fontId="3" fillId="0" borderId="38"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31" xfId="0" applyFont="1" applyBorder="1" applyAlignment="1">
      <alignment horizontal="center" vertical="center"/>
    </xf>
    <xf numFmtId="0" fontId="3" fillId="0" borderId="41" xfId="0" applyFont="1" applyBorder="1" applyAlignment="1">
      <alignment horizontal="center" vertical="center"/>
    </xf>
    <xf numFmtId="0" fontId="3" fillId="0" borderId="32" xfId="0" applyFont="1" applyBorder="1" applyAlignment="1">
      <alignment horizontal="center" vertical="center"/>
    </xf>
    <xf numFmtId="0" fontId="3" fillId="0" borderId="42" xfId="0" applyFont="1" applyBorder="1" applyAlignment="1">
      <alignment horizontal="center" vertical="center"/>
    </xf>
    <xf numFmtId="0" fontId="9" fillId="2" borderId="11"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3" xfId="0" applyFont="1" applyFill="1" applyBorder="1" applyAlignment="1">
      <alignment horizontal="center" vertical="center" wrapText="1"/>
    </xf>
    <xf numFmtId="0" fontId="3" fillId="0" borderId="33" xfId="0" applyFont="1" applyBorder="1" applyAlignment="1">
      <alignment horizontal="center" vertical="center"/>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9" fillId="9" borderId="11" xfId="0" applyFont="1" applyFill="1" applyBorder="1" applyAlignment="1">
      <alignment horizontal="center" vertical="center" wrapText="1"/>
    </xf>
    <xf numFmtId="0" fontId="9" fillId="9" borderId="22"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2" xfId="0" applyFont="1" applyFill="1" applyBorder="1" applyAlignment="1">
      <alignment horizontal="center" vertical="center" wrapText="1"/>
    </xf>
    <xf numFmtId="14" fontId="3" fillId="0" borderId="29" xfId="0" applyNumberFormat="1" applyFont="1" applyBorder="1" applyAlignment="1">
      <alignment horizontal="center" vertical="center"/>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4"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5" borderId="17" xfId="0" applyFont="1" applyFill="1" applyBorder="1" applyAlignment="1">
      <alignment horizontal="left" vertical="center" wrapText="1" indent="1"/>
    </xf>
    <xf numFmtId="0" fontId="6" fillId="2" borderId="11" xfId="0" applyFont="1" applyFill="1" applyBorder="1" applyAlignment="1">
      <alignment horizontal="left" vertical="center" wrapText="1"/>
    </xf>
    <xf numFmtId="0" fontId="6" fillId="2" borderId="11" xfId="0" applyFont="1" applyFill="1" applyBorder="1" applyAlignment="1">
      <alignment horizontal="left" vertical="center"/>
    </xf>
    <xf numFmtId="0" fontId="6" fillId="2" borderId="22" xfId="0" applyFont="1" applyFill="1" applyBorder="1" applyAlignment="1">
      <alignment horizontal="left" vertical="center"/>
    </xf>
    <xf numFmtId="0" fontId="6" fillId="2" borderId="17" xfId="0" applyFont="1" applyFill="1" applyBorder="1" applyAlignment="1">
      <alignment horizontal="left" vertical="center"/>
    </xf>
    <xf numFmtId="0" fontId="6" fillId="2" borderId="23" xfId="0" applyFont="1" applyFill="1" applyBorder="1" applyAlignment="1">
      <alignment horizontal="left" vertical="center"/>
    </xf>
    <xf numFmtId="0" fontId="5" fillId="5" borderId="16" xfId="0" applyFont="1" applyFill="1" applyBorder="1" applyAlignment="1">
      <alignment horizontal="left" vertical="center" wrapText="1" indent="1"/>
    </xf>
    <xf numFmtId="0" fontId="6" fillId="0" borderId="17" xfId="0" applyFont="1" applyBorder="1" applyAlignment="1">
      <alignment horizontal="left" vertical="center"/>
    </xf>
    <xf numFmtId="0" fontId="5" fillId="5" borderId="18" xfId="0" applyFont="1" applyFill="1" applyBorder="1" applyAlignment="1">
      <alignment horizontal="left" vertical="center" wrapText="1" indent="1"/>
    </xf>
    <xf numFmtId="0" fontId="6" fillId="0" borderId="18" xfId="0" applyFont="1" applyBorder="1" applyAlignment="1">
      <alignment horizontal="left" vertical="center" wrapText="1"/>
    </xf>
    <xf numFmtId="0" fontId="6" fillId="0" borderId="19" xfId="0" applyFont="1" applyBorder="1" applyAlignment="1">
      <alignment horizontal="left" vertical="center"/>
    </xf>
    <xf numFmtId="0" fontId="6" fillId="0" borderId="45"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2" borderId="21" xfId="0" applyFont="1" applyFill="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6" xfId="0" applyFont="1" applyBorder="1" applyAlignment="1">
      <alignment horizontal="left"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6" xfId="0" applyNumberFormat="1"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2" xfId="0" applyFont="1" applyFill="1" applyBorder="1" applyAlignment="1">
      <alignment horizontal="left" vertical="center" wrapText="1" indent="1"/>
    </xf>
    <xf numFmtId="0" fontId="6" fillId="2" borderId="12" xfId="0" applyFont="1" applyFill="1" applyBorder="1" applyAlignment="1">
      <alignment horizontal="left" vertical="center"/>
    </xf>
    <xf numFmtId="0" fontId="6" fillId="2" borderId="13" xfId="0" applyFont="1" applyFill="1" applyBorder="1" applyAlignment="1">
      <alignment horizontal="left" vertical="center"/>
    </xf>
    <xf numFmtId="0" fontId="6" fillId="2" borderId="14" xfId="0" applyFont="1" applyFill="1" applyBorder="1" applyAlignment="1">
      <alignment horizontal="left" vertical="center"/>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13" fillId="13" borderId="13" xfId="0" applyFont="1" applyFill="1" applyBorder="1" applyAlignment="1">
      <alignment horizontal="left" vertical="center" wrapText="1"/>
    </xf>
    <xf numFmtId="0" fontId="13" fillId="13" borderId="15" xfId="0" applyFont="1" applyFill="1" applyBorder="1" applyAlignment="1">
      <alignment horizontal="left" vertical="center" wrapText="1"/>
    </xf>
    <xf numFmtId="0" fontId="29" fillId="2" borderId="24" xfId="0" applyFont="1" applyFill="1" applyBorder="1" applyAlignment="1">
      <alignment horizontal="center" vertical="center"/>
    </xf>
    <xf numFmtId="0" fontId="22" fillId="0" borderId="10" xfId="0" applyFont="1" applyBorder="1" applyAlignment="1">
      <alignment horizontal="center" vertical="center"/>
    </xf>
    <xf numFmtId="0" fontId="22" fillId="0" borderId="12"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2" xfId="0" applyFont="1" applyBorder="1" applyAlignment="1">
      <alignment horizontal="center" vertical="center"/>
    </xf>
    <xf numFmtId="0" fontId="22" fillId="0" borderId="14" xfId="0" applyFont="1" applyBorder="1" applyAlignment="1">
      <alignment horizontal="center" vertical="center"/>
    </xf>
    <xf numFmtId="0" fontId="22" fillId="0" borderId="13" xfId="0" applyFont="1" applyBorder="1" applyAlignment="1">
      <alignment horizontal="center" vertical="center"/>
    </xf>
    <xf numFmtId="14" fontId="22" fillId="0" borderId="12" xfId="0" applyNumberFormat="1" applyFont="1" applyBorder="1" applyAlignment="1">
      <alignment horizontal="center" vertical="center"/>
    </xf>
    <xf numFmtId="49" fontId="25" fillId="0" borderId="18" xfId="0" applyNumberFormat="1" applyFont="1" applyBorder="1" applyAlignment="1">
      <alignment horizontal="left" vertical="center"/>
    </xf>
    <xf numFmtId="0" fontId="25" fillId="0" borderId="12" xfId="0" applyFont="1" applyBorder="1" applyAlignment="1">
      <alignment horizontal="left" vertical="center"/>
    </xf>
    <xf numFmtId="0" fontId="22" fillId="0" borderId="92" xfId="0" applyFont="1" applyBorder="1" applyAlignment="1">
      <alignment horizontal="center" vertical="center"/>
    </xf>
    <xf numFmtId="0" fontId="22" fillId="0" borderId="106" xfId="0" applyFont="1" applyBorder="1" applyAlignment="1">
      <alignment horizontal="center" vertical="center" wrapText="1"/>
    </xf>
    <xf numFmtId="0" fontId="22" fillId="0" borderId="107" xfId="0" applyFont="1" applyBorder="1" applyAlignment="1">
      <alignment horizontal="center" vertical="center" wrapText="1"/>
    </xf>
    <xf numFmtId="0" fontId="22" fillId="0" borderId="106" xfId="0" applyFont="1" applyBorder="1" applyAlignment="1">
      <alignment horizontal="center" vertical="center"/>
    </xf>
    <xf numFmtId="0" fontId="22" fillId="0" borderId="107" xfId="0" applyFont="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right" vertical="center" wrapText="1"/>
    </xf>
    <xf numFmtId="0" fontId="0" fillId="2" borderId="0" xfId="0" applyFill="1" applyAlignment="1">
      <alignment horizontal="center"/>
    </xf>
  </cellXfs>
  <cellStyles count="3">
    <cellStyle name="Bad" xfId="1" builtinId="27"/>
    <cellStyle name="Normal" xfId="0" builtinId="0"/>
    <cellStyle name="Normal_ITP_160070-101" xfId="2" xr:uid="{D4EAA4BC-77CB-446E-9AB0-3D1B2F14F7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D09690A6-AC56-4C5A-A915-38762B603CB6}"/>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85726</xdr:colOff>
      <xdr:row>36</xdr:row>
      <xdr:rowOff>66675</xdr:rowOff>
    </xdr:from>
    <xdr:to>
      <xdr:col>8</xdr:col>
      <xdr:colOff>228600</xdr:colOff>
      <xdr:row>36</xdr:row>
      <xdr:rowOff>253093</xdr:rowOff>
    </xdr:to>
    <xdr:pic>
      <xdr:nvPicPr>
        <xdr:cNvPr id="5" name="Picture 4">
          <a:extLst>
            <a:ext uri="{FF2B5EF4-FFF2-40B4-BE49-F238E27FC236}">
              <a16:creationId xmlns:a16="http://schemas.microsoft.com/office/drawing/2014/main" id="{7A172539-C227-D4EF-C620-60B9435584F6}"/>
            </a:ext>
          </a:extLst>
        </xdr:cNvPr>
        <xdr:cNvPicPr>
          <a:picLocks noChangeAspect="1"/>
        </xdr:cNvPicPr>
      </xdr:nvPicPr>
      <xdr:blipFill>
        <a:blip xmlns:r="http://schemas.openxmlformats.org/officeDocument/2006/relationships" r:embed="rId2"/>
        <a:stretch>
          <a:fillRect/>
        </a:stretch>
      </xdr:blipFill>
      <xdr:spPr>
        <a:xfrm>
          <a:off x="3571876" y="8201025"/>
          <a:ext cx="1304924" cy="18641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32971</xdr:colOff>
      <xdr:row>0</xdr:row>
      <xdr:rowOff>0</xdr:rowOff>
    </xdr:from>
    <xdr:to>
      <xdr:col>1</xdr:col>
      <xdr:colOff>1276350</xdr:colOff>
      <xdr:row>2</xdr:row>
      <xdr:rowOff>158261</xdr:rowOff>
    </xdr:to>
    <xdr:pic>
      <xdr:nvPicPr>
        <xdr:cNvPr id="2" name="Picture 1">
          <a:extLst>
            <a:ext uri="{FF2B5EF4-FFF2-40B4-BE49-F238E27FC236}">
              <a16:creationId xmlns:a16="http://schemas.microsoft.com/office/drawing/2014/main" id="{AE72F5D7-7F46-48E5-A918-3329A2D6367B}"/>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32971" y="0"/>
          <a:ext cx="1748204" cy="701186"/>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19051</xdr:rowOff>
    </xdr:from>
    <xdr:to>
      <xdr:col>14</xdr:col>
      <xdr:colOff>9525</xdr:colOff>
      <xdr:row>19</xdr:row>
      <xdr:rowOff>116835</xdr:rowOff>
    </xdr:to>
    <xdr:pic>
      <xdr:nvPicPr>
        <xdr:cNvPr id="2" name="Picture 1">
          <a:extLst>
            <a:ext uri="{FF2B5EF4-FFF2-40B4-BE49-F238E27FC236}">
              <a16:creationId xmlns:a16="http://schemas.microsoft.com/office/drawing/2014/main" id="{4BD12387-4D68-F350-9E3C-BDE3C53DA26E}"/>
            </a:ext>
          </a:extLst>
        </xdr:cNvPr>
        <xdr:cNvPicPr>
          <a:picLocks noChangeAspect="1"/>
        </xdr:cNvPicPr>
      </xdr:nvPicPr>
      <xdr:blipFill>
        <a:blip xmlns:r="http://schemas.openxmlformats.org/officeDocument/2006/relationships" r:embed="rId1"/>
        <a:stretch>
          <a:fillRect/>
        </a:stretch>
      </xdr:blipFill>
      <xdr:spPr>
        <a:xfrm>
          <a:off x="57150" y="19051"/>
          <a:ext cx="8486775" cy="37172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32971</xdr:colOff>
      <xdr:row>0</xdr:row>
      <xdr:rowOff>0</xdr:rowOff>
    </xdr:from>
    <xdr:to>
      <xdr:col>1</xdr:col>
      <xdr:colOff>1276350</xdr:colOff>
      <xdr:row>2</xdr:row>
      <xdr:rowOff>161436</xdr:rowOff>
    </xdr:to>
    <xdr:pic>
      <xdr:nvPicPr>
        <xdr:cNvPr id="2" name="Picture 1">
          <a:extLst>
            <a:ext uri="{FF2B5EF4-FFF2-40B4-BE49-F238E27FC236}">
              <a16:creationId xmlns:a16="http://schemas.microsoft.com/office/drawing/2014/main" id="{2EE8BFE9-3DEB-4356-A166-E6D2E5EDB2E8}"/>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32971" y="0"/>
          <a:ext cx="1748204" cy="701186"/>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2676D9DA-21AB-4A7D-801D-956FA4BE907E}"/>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32971</xdr:colOff>
      <xdr:row>0</xdr:row>
      <xdr:rowOff>0</xdr:rowOff>
    </xdr:from>
    <xdr:to>
      <xdr:col>1</xdr:col>
      <xdr:colOff>1276350</xdr:colOff>
      <xdr:row>2</xdr:row>
      <xdr:rowOff>158261</xdr:rowOff>
    </xdr:to>
    <xdr:pic>
      <xdr:nvPicPr>
        <xdr:cNvPr id="2" name="Picture 1">
          <a:extLst>
            <a:ext uri="{FF2B5EF4-FFF2-40B4-BE49-F238E27FC236}">
              <a16:creationId xmlns:a16="http://schemas.microsoft.com/office/drawing/2014/main" id="{1371233A-DF51-419E-A22B-7DE0B50537C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32971" y="0"/>
          <a:ext cx="1748204" cy="701186"/>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361277</xdr:colOff>
      <xdr:row>2</xdr:row>
      <xdr:rowOff>146050</xdr:rowOff>
    </xdr:to>
    <xdr:pic>
      <xdr:nvPicPr>
        <xdr:cNvPr id="2" name="Picture 1">
          <a:extLst>
            <a:ext uri="{FF2B5EF4-FFF2-40B4-BE49-F238E27FC236}">
              <a16:creationId xmlns:a16="http://schemas.microsoft.com/office/drawing/2014/main" id="{15F6515C-DD3F-4F63-886F-D5F8BF0B3307}"/>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32971</xdr:colOff>
      <xdr:row>0</xdr:row>
      <xdr:rowOff>0</xdr:rowOff>
    </xdr:from>
    <xdr:to>
      <xdr:col>1</xdr:col>
      <xdr:colOff>1276350</xdr:colOff>
      <xdr:row>3</xdr:row>
      <xdr:rowOff>129686</xdr:rowOff>
    </xdr:to>
    <xdr:pic>
      <xdr:nvPicPr>
        <xdr:cNvPr id="3" name="Picture 2">
          <a:extLst>
            <a:ext uri="{FF2B5EF4-FFF2-40B4-BE49-F238E27FC236}">
              <a16:creationId xmlns:a16="http://schemas.microsoft.com/office/drawing/2014/main" id="{1FC52B20-6A58-416F-B64B-3AC23CCC5C6C}"/>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32971" y="0"/>
          <a:ext cx="1748204" cy="701186"/>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361277</xdr:colOff>
      <xdr:row>2</xdr:row>
      <xdr:rowOff>146050</xdr:rowOff>
    </xdr:to>
    <xdr:pic>
      <xdr:nvPicPr>
        <xdr:cNvPr id="2" name="Picture 1">
          <a:extLst>
            <a:ext uri="{FF2B5EF4-FFF2-40B4-BE49-F238E27FC236}">
              <a16:creationId xmlns:a16="http://schemas.microsoft.com/office/drawing/2014/main" id="{30E32E64-8B05-4E83-9ED7-718A2EBA2C5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32971</xdr:colOff>
      <xdr:row>0</xdr:row>
      <xdr:rowOff>0</xdr:rowOff>
    </xdr:from>
    <xdr:to>
      <xdr:col>1</xdr:col>
      <xdr:colOff>1276350</xdr:colOff>
      <xdr:row>2</xdr:row>
      <xdr:rowOff>158261</xdr:rowOff>
    </xdr:to>
    <xdr:pic>
      <xdr:nvPicPr>
        <xdr:cNvPr id="2" name="Picture 1">
          <a:extLst>
            <a:ext uri="{FF2B5EF4-FFF2-40B4-BE49-F238E27FC236}">
              <a16:creationId xmlns:a16="http://schemas.microsoft.com/office/drawing/2014/main" id="{48CDEB3D-B8BE-410B-A7E2-4EEDBFAF6FD5}"/>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32971" y="0"/>
          <a:ext cx="1748204" cy="701186"/>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361277</xdr:colOff>
      <xdr:row>2</xdr:row>
      <xdr:rowOff>146050</xdr:rowOff>
    </xdr:to>
    <xdr:pic>
      <xdr:nvPicPr>
        <xdr:cNvPr id="2" name="Picture 1">
          <a:extLst>
            <a:ext uri="{FF2B5EF4-FFF2-40B4-BE49-F238E27FC236}">
              <a16:creationId xmlns:a16="http://schemas.microsoft.com/office/drawing/2014/main" id="{A453A71E-A484-4151-AA8B-C27679328C9B}"/>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A90C0-ED89-4EF2-8CE6-79422C2A460F}">
  <sheetPr>
    <tabColor rgb="FF92D050"/>
  </sheetPr>
  <dimension ref="A1:V52"/>
  <sheetViews>
    <sheetView zoomScaleNormal="100" workbookViewId="0">
      <selection activeCell="AB10" sqref="AB10"/>
    </sheetView>
  </sheetViews>
  <sheetFormatPr defaultRowHeight="14.5"/>
  <cols>
    <col min="1" max="3" width="8.7265625" customWidth="1"/>
    <col min="4" max="4" width="12.1796875" customWidth="1"/>
    <col min="5" max="5" width="8.81640625" customWidth="1"/>
    <col min="6" max="8" width="8.7265625" customWidth="1"/>
    <col min="9" max="9" width="7.54296875" customWidth="1"/>
    <col min="10" max="10" width="8.1796875" customWidth="1"/>
    <col min="11" max="22" width="8.7265625" customWidth="1"/>
  </cols>
  <sheetData>
    <row r="1" spans="1:22" ht="20.149999999999999" customHeight="1">
      <c r="A1" s="1"/>
      <c r="B1" s="1"/>
      <c r="C1" s="1"/>
      <c r="D1" s="1"/>
      <c r="E1" s="1"/>
      <c r="F1" s="1"/>
      <c r="G1" s="1"/>
      <c r="H1" s="1"/>
      <c r="I1" s="1"/>
      <c r="J1" s="1"/>
      <c r="K1" s="1"/>
      <c r="L1" s="1"/>
      <c r="M1" s="1"/>
      <c r="N1" s="1"/>
      <c r="O1" s="1"/>
      <c r="P1" s="1"/>
      <c r="Q1" s="1"/>
      <c r="R1" s="1"/>
      <c r="S1" s="162"/>
      <c r="T1" s="162"/>
      <c r="U1" s="162"/>
      <c r="V1" s="163" t="s">
        <v>0</v>
      </c>
    </row>
    <row r="2" spans="1:22" s="7" customFormat="1" ht="15" customHeight="1">
      <c r="A2" s="4"/>
      <c r="B2" s="4"/>
      <c r="C2" s="4"/>
      <c r="D2" s="4"/>
      <c r="E2" s="4"/>
      <c r="F2" s="4"/>
      <c r="G2" s="4"/>
      <c r="H2" s="4"/>
      <c r="I2" s="4"/>
      <c r="J2" s="4"/>
      <c r="K2" s="4"/>
      <c r="L2" s="4"/>
      <c r="M2" s="4"/>
      <c r="N2" s="4"/>
      <c r="O2" s="4"/>
      <c r="P2" s="4"/>
      <c r="Q2" s="4"/>
      <c r="R2" s="4"/>
      <c r="S2" s="164"/>
      <c r="T2" s="164"/>
      <c r="U2" s="164"/>
      <c r="V2" s="165" t="str">
        <f>CONCATENATE("Project: ",E8)</f>
        <v xml:space="preserve">Project: SH29 Tauriko West Enabling Project </v>
      </c>
    </row>
    <row r="3" spans="1:22" ht="15" customHeight="1">
      <c r="A3" s="1"/>
      <c r="B3" s="1"/>
      <c r="C3" s="1"/>
      <c r="D3" s="1"/>
      <c r="E3" s="1"/>
      <c r="F3" s="1"/>
      <c r="G3" s="1"/>
      <c r="H3" s="1"/>
      <c r="I3" s="1"/>
      <c r="J3" s="1"/>
      <c r="K3" s="1"/>
      <c r="L3" s="1"/>
      <c r="M3" s="1"/>
      <c r="N3" s="1"/>
      <c r="O3" s="1"/>
      <c r="P3" s="1"/>
      <c r="Q3" s="1"/>
      <c r="R3" s="1"/>
      <c r="S3" s="162"/>
      <c r="T3" s="162"/>
      <c r="U3" s="162"/>
      <c r="V3" s="166" t="str">
        <f>CONCATENATE("Number and Revision:"," ",E9," - ",P8," - Rev ",P10)</f>
        <v>Number and Revision: DN1210 - 027 - Rev 1</v>
      </c>
    </row>
    <row r="4" spans="1:22" ht="5.15" customHeight="1">
      <c r="A4" s="9"/>
      <c r="B4" s="9"/>
      <c r="C4" s="9"/>
      <c r="D4" s="9"/>
      <c r="E4" s="9"/>
      <c r="F4" s="9"/>
      <c r="G4" s="9"/>
      <c r="H4" s="9"/>
      <c r="I4" s="9"/>
      <c r="J4" s="9"/>
      <c r="K4" s="9"/>
      <c r="L4" s="9"/>
      <c r="M4" s="9"/>
      <c r="N4" s="9"/>
      <c r="O4" s="9"/>
      <c r="P4" s="9"/>
      <c r="Q4" s="9"/>
      <c r="R4" s="9"/>
      <c r="S4" s="167"/>
      <c r="T4" s="167"/>
      <c r="U4" s="167"/>
      <c r="V4" s="167"/>
    </row>
    <row r="5" spans="1:22" ht="10" customHeight="1">
      <c r="A5" s="1"/>
      <c r="B5" s="1"/>
      <c r="C5" s="1"/>
      <c r="D5" s="1"/>
      <c r="E5" s="1"/>
      <c r="F5" s="1"/>
      <c r="G5" s="1"/>
      <c r="H5" s="1"/>
      <c r="I5" s="1"/>
      <c r="J5" s="1"/>
      <c r="K5" s="1"/>
      <c r="L5" s="1"/>
      <c r="M5" s="1"/>
      <c r="N5" s="1"/>
      <c r="O5" s="1"/>
      <c r="P5" s="1"/>
      <c r="Q5" s="1"/>
      <c r="R5" s="1"/>
      <c r="S5" s="162"/>
      <c r="T5" s="162"/>
      <c r="U5" s="162"/>
      <c r="V5" s="162"/>
    </row>
    <row r="6" spans="1:22" s="191" customFormat="1" ht="30" customHeight="1">
      <c r="A6" s="381" t="s">
        <v>1</v>
      </c>
      <c r="B6" s="382"/>
      <c r="C6" s="382"/>
      <c r="D6" s="382"/>
      <c r="E6" s="382"/>
      <c r="F6" s="382"/>
      <c r="G6" s="382"/>
      <c r="H6" s="382"/>
      <c r="I6" s="382"/>
      <c r="J6" s="382"/>
      <c r="K6" s="382"/>
      <c r="L6" s="382"/>
      <c r="M6" s="382"/>
      <c r="N6" s="382"/>
      <c r="O6" s="382"/>
      <c r="P6" s="382"/>
      <c r="Q6" s="382"/>
      <c r="R6" s="382"/>
      <c r="S6" s="382"/>
      <c r="T6" s="382"/>
      <c r="U6" s="382"/>
      <c r="V6" s="383"/>
    </row>
    <row r="7" spans="1:22" s="191" customFormat="1" ht="10" customHeight="1">
      <c r="A7" s="162"/>
      <c r="B7" s="162"/>
      <c r="C7" s="162"/>
      <c r="D7" s="162"/>
      <c r="E7" s="162"/>
      <c r="F7" s="162"/>
      <c r="G7" s="162"/>
      <c r="H7" s="162"/>
      <c r="I7" s="162"/>
      <c r="J7" s="162"/>
      <c r="K7" s="162"/>
      <c r="L7" s="162"/>
      <c r="M7" s="162"/>
      <c r="N7" s="162"/>
      <c r="O7" s="162"/>
      <c r="P7" s="162"/>
      <c r="Q7" s="162"/>
      <c r="R7" s="162"/>
      <c r="S7" s="162"/>
      <c r="T7" s="162"/>
      <c r="U7" s="162"/>
      <c r="V7" s="162"/>
    </row>
    <row r="8" spans="1:22" s="191" customFormat="1" ht="25" customHeight="1">
      <c r="A8" s="375" t="s">
        <v>2</v>
      </c>
      <c r="B8" s="376"/>
      <c r="C8" s="376"/>
      <c r="D8" s="384"/>
      <c r="E8" s="385" t="s">
        <v>3</v>
      </c>
      <c r="F8" s="386"/>
      <c r="G8" s="386"/>
      <c r="H8" s="386"/>
      <c r="I8" s="386"/>
      <c r="J8" s="386"/>
      <c r="K8" s="387"/>
      <c r="L8" s="376" t="s">
        <v>4</v>
      </c>
      <c r="M8" s="376"/>
      <c r="N8" s="376"/>
      <c r="O8" s="384"/>
      <c r="P8" s="388" t="s">
        <v>5</v>
      </c>
      <c r="Q8" s="389"/>
      <c r="R8" s="389"/>
      <c r="S8" s="389"/>
      <c r="T8" s="389"/>
      <c r="U8" s="389"/>
      <c r="V8" s="390"/>
    </row>
    <row r="9" spans="1:22" s="191" customFormat="1" ht="24.65" customHeight="1">
      <c r="A9" s="357" t="s">
        <v>6</v>
      </c>
      <c r="B9" s="358"/>
      <c r="C9" s="358"/>
      <c r="D9" s="391"/>
      <c r="E9" s="392" t="s">
        <v>7</v>
      </c>
      <c r="F9" s="393"/>
      <c r="G9" s="393"/>
      <c r="H9" s="393"/>
      <c r="I9" s="393"/>
      <c r="J9" s="393"/>
      <c r="K9" s="394"/>
      <c r="L9" s="358" t="s">
        <v>8</v>
      </c>
      <c r="M9" s="358"/>
      <c r="N9" s="358"/>
      <c r="O9" s="391"/>
      <c r="P9" s="395" t="s">
        <v>333</v>
      </c>
      <c r="Q9" s="396"/>
      <c r="R9" s="396"/>
      <c r="S9" s="396"/>
      <c r="T9" s="396"/>
      <c r="U9" s="396"/>
      <c r="V9" s="397"/>
    </row>
    <row r="10" spans="1:22" s="191" customFormat="1" ht="16" thickBot="1">
      <c r="A10" s="366" t="s">
        <v>10</v>
      </c>
      <c r="B10" s="360"/>
      <c r="C10" s="360"/>
      <c r="D10" s="368"/>
      <c r="E10" s="369" t="s">
        <v>11</v>
      </c>
      <c r="F10" s="370"/>
      <c r="G10" s="370"/>
      <c r="H10" s="370"/>
      <c r="I10" s="370"/>
      <c r="J10" s="370"/>
      <c r="K10" s="371"/>
      <c r="L10" s="360" t="s">
        <v>12</v>
      </c>
      <c r="M10" s="360"/>
      <c r="N10" s="360"/>
      <c r="O10" s="368"/>
      <c r="P10" s="372" t="s">
        <v>332</v>
      </c>
      <c r="Q10" s="373"/>
      <c r="R10" s="373"/>
      <c r="S10" s="373"/>
      <c r="T10" s="373"/>
      <c r="U10" s="373"/>
      <c r="V10" s="374"/>
    </row>
    <row r="11" spans="1:22" s="191" customFormat="1" ht="10" customHeight="1">
      <c r="A11" s="168"/>
      <c r="B11" s="168"/>
      <c r="C11" s="168"/>
      <c r="D11" s="168"/>
      <c r="E11" s="169"/>
      <c r="F11" s="169"/>
      <c r="G11" s="169"/>
      <c r="H11" s="169"/>
      <c r="I11" s="169"/>
      <c r="J11" s="169"/>
      <c r="K11" s="169"/>
      <c r="L11" s="169"/>
      <c r="M11" s="169"/>
      <c r="N11" s="169"/>
      <c r="O11" s="169"/>
      <c r="P11" s="169"/>
      <c r="Q11" s="169"/>
      <c r="R11" s="169"/>
      <c r="S11" s="169"/>
      <c r="T11" s="169"/>
      <c r="U11" s="169"/>
      <c r="V11" s="169"/>
    </row>
    <row r="12" spans="1:22" s="191" customFormat="1" ht="25" customHeight="1">
      <c r="A12" s="375" t="s">
        <v>14</v>
      </c>
      <c r="B12" s="376"/>
      <c r="C12" s="376"/>
      <c r="D12" s="376"/>
      <c r="E12" s="377">
        <v>8287</v>
      </c>
      <c r="F12" s="377"/>
      <c r="G12" s="377"/>
      <c r="H12" s="377"/>
      <c r="I12" s="377"/>
      <c r="J12" s="377"/>
      <c r="K12" s="377"/>
      <c r="L12" s="376" t="s">
        <v>15</v>
      </c>
      <c r="M12" s="376"/>
      <c r="N12" s="376"/>
      <c r="O12" s="376"/>
      <c r="P12" s="378" t="s">
        <v>323</v>
      </c>
      <c r="Q12" s="379"/>
      <c r="R12" s="379"/>
      <c r="S12" s="379"/>
      <c r="T12" s="379"/>
      <c r="U12" s="379"/>
      <c r="V12" s="380"/>
    </row>
    <row r="13" spans="1:22" s="191" customFormat="1" ht="24.65" customHeight="1">
      <c r="A13" s="357" t="s">
        <v>16</v>
      </c>
      <c r="B13" s="358"/>
      <c r="C13" s="358"/>
      <c r="D13" s="358"/>
      <c r="E13" s="359" t="s">
        <v>17</v>
      </c>
      <c r="F13" s="359"/>
      <c r="G13" s="359"/>
      <c r="H13" s="359"/>
      <c r="I13" s="359"/>
      <c r="J13" s="359"/>
      <c r="K13" s="359"/>
      <c r="L13" s="358" t="s">
        <v>18</v>
      </c>
      <c r="M13" s="358"/>
      <c r="N13" s="358"/>
      <c r="O13" s="358"/>
      <c r="P13" s="361" t="s">
        <v>19</v>
      </c>
      <c r="Q13" s="362"/>
      <c r="R13" s="362"/>
      <c r="S13" s="362"/>
      <c r="T13" s="362"/>
      <c r="U13" s="362"/>
      <c r="V13" s="363"/>
    </row>
    <row r="14" spans="1:22" s="191" customFormat="1" ht="25" customHeight="1">
      <c r="A14" s="366" t="s">
        <v>20</v>
      </c>
      <c r="B14" s="360"/>
      <c r="C14" s="360"/>
      <c r="D14" s="360"/>
      <c r="E14" s="367" t="s">
        <v>21</v>
      </c>
      <c r="F14" s="367"/>
      <c r="G14" s="367"/>
      <c r="H14" s="367"/>
      <c r="I14" s="367"/>
      <c r="J14" s="367"/>
      <c r="K14" s="367"/>
      <c r="L14" s="360"/>
      <c r="M14" s="360"/>
      <c r="N14" s="360"/>
      <c r="O14" s="360"/>
      <c r="P14" s="364"/>
      <c r="Q14" s="364"/>
      <c r="R14" s="364"/>
      <c r="S14" s="364"/>
      <c r="T14" s="364"/>
      <c r="U14" s="364"/>
      <c r="V14" s="365"/>
    </row>
    <row r="15" spans="1:22" s="191" customFormat="1" ht="10" customHeight="1">
      <c r="A15" s="168"/>
      <c r="B15" s="168"/>
      <c r="C15" s="168"/>
      <c r="D15" s="168"/>
      <c r="E15" s="169"/>
      <c r="F15" s="169"/>
      <c r="G15" s="169"/>
      <c r="H15" s="169"/>
      <c r="I15" s="169"/>
      <c r="J15" s="169"/>
      <c r="K15" s="169"/>
      <c r="L15" s="169"/>
      <c r="M15" s="169"/>
      <c r="N15" s="169"/>
      <c r="O15" s="169"/>
      <c r="P15" s="169"/>
      <c r="Q15" s="169"/>
      <c r="R15" s="169"/>
      <c r="S15" s="169"/>
      <c r="T15" s="169"/>
      <c r="U15" s="169"/>
      <c r="V15" s="169"/>
    </row>
    <row r="16" spans="1:22" s="191" customFormat="1" ht="25" customHeight="1">
      <c r="A16" s="341" t="s">
        <v>22</v>
      </c>
      <c r="B16" s="342"/>
      <c r="C16" s="342"/>
      <c r="D16" s="342"/>
      <c r="E16" s="342"/>
      <c r="F16" s="342"/>
      <c r="G16" s="342"/>
      <c r="H16" s="342"/>
      <c r="I16" s="342"/>
      <c r="J16" s="342"/>
      <c r="K16" s="342"/>
      <c r="L16" s="342"/>
      <c r="M16" s="342"/>
      <c r="N16" s="343"/>
      <c r="O16" s="344" t="s">
        <v>23</v>
      </c>
      <c r="P16" s="345"/>
      <c r="Q16" s="345"/>
      <c r="R16" s="345"/>
      <c r="S16" s="345"/>
      <c r="T16" s="345"/>
      <c r="U16" s="345"/>
      <c r="V16" s="346"/>
    </row>
    <row r="17" spans="1:22" s="191" customFormat="1" ht="25" customHeight="1">
      <c r="A17" s="170" t="s">
        <v>24</v>
      </c>
      <c r="B17" s="347" t="s">
        <v>25</v>
      </c>
      <c r="C17" s="348"/>
      <c r="D17" s="347" t="s">
        <v>26</v>
      </c>
      <c r="E17" s="348"/>
      <c r="F17" s="347" t="s">
        <v>27</v>
      </c>
      <c r="G17" s="349"/>
      <c r="H17" s="348"/>
      <c r="I17" s="347" t="s">
        <v>28</v>
      </c>
      <c r="J17" s="349"/>
      <c r="K17" s="349"/>
      <c r="L17" s="349"/>
      <c r="M17" s="349"/>
      <c r="N17" s="350"/>
      <c r="O17" s="351" t="s">
        <v>29</v>
      </c>
      <c r="P17" s="352"/>
      <c r="Q17" s="352"/>
      <c r="R17" s="353"/>
      <c r="S17" s="354" t="s">
        <v>30</v>
      </c>
      <c r="T17" s="355"/>
      <c r="U17" s="355"/>
      <c r="V17" s="356"/>
    </row>
    <row r="18" spans="1:22" s="191" customFormat="1" ht="14">
      <c r="A18" s="303">
        <v>0</v>
      </c>
      <c r="B18" s="305" t="s">
        <v>31</v>
      </c>
      <c r="C18" s="306"/>
      <c r="D18" s="340"/>
      <c r="E18" s="310"/>
      <c r="F18" s="305" t="s">
        <v>32</v>
      </c>
      <c r="G18" s="313"/>
      <c r="H18" s="310"/>
      <c r="I18" s="309" t="s">
        <v>0</v>
      </c>
      <c r="J18" s="313"/>
      <c r="K18" s="313"/>
      <c r="L18" s="313"/>
      <c r="M18" s="313"/>
      <c r="N18" s="315"/>
      <c r="O18" s="171" t="s">
        <v>33</v>
      </c>
      <c r="P18" s="317" t="s">
        <v>34</v>
      </c>
      <c r="Q18" s="317"/>
      <c r="R18" s="318"/>
      <c r="S18" s="172" t="s">
        <v>35</v>
      </c>
      <c r="T18" s="336" t="s">
        <v>36</v>
      </c>
      <c r="U18" s="336"/>
      <c r="V18" s="337"/>
    </row>
    <row r="19" spans="1:22" s="191" customFormat="1" ht="14">
      <c r="A19" s="325"/>
      <c r="B19" s="326"/>
      <c r="C19" s="327"/>
      <c r="D19" s="328"/>
      <c r="E19" s="329"/>
      <c r="F19" s="328"/>
      <c r="G19" s="330"/>
      <c r="H19" s="329"/>
      <c r="I19" s="328"/>
      <c r="J19" s="330"/>
      <c r="K19" s="330"/>
      <c r="L19" s="330"/>
      <c r="M19" s="330"/>
      <c r="N19" s="331"/>
      <c r="O19" s="171" t="s">
        <v>37</v>
      </c>
      <c r="P19" s="317" t="s">
        <v>38</v>
      </c>
      <c r="Q19" s="317"/>
      <c r="R19" s="318"/>
      <c r="S19" s="173" t="s">
        <v>39</v>
      </c>
      <c r="T19" s="338" t="s">
        <v>40</v>
      </c>
      <c r="U19" s="338"/>
      <c r="V19" s="339"/>
    </row>
    <row r="20" spans="1:22" s="191" customFormat="1" ht="14">
      <c r="A20" s="303"/>
      <c r="B20" s="305"/>
      <c r="C20" s="306"/>
      <c r="D20" s="340"/>
      <c r="E20" s="310"/>
      <c r="F20" s="309"/>
      <c r="G20" s="313"/>
      <c r="H20" s="310"/>
      <c r="I20" s="309"/>
      <c r="J20" s="313"/>
      <c r="K20" s="313"/>
      <c r="L20" s="313"/>
      <c r="M20" s="313"/>
      <c r="N20" s="315"/>
      <c r="O20" s="171" t="s">
        <v>41</v>
      </c>
      <c r="P20" s="317" t="s">
        <v>42</v>
      </c>
      <c r="Q20" s="317"/>
      <c r="R20" s="318"/>
      <c r="S20" s="171" t="s">
        <v>43</v>
      </c>
      <c r="T20" s="317" t="s">
        <v>44</v>
      </c>
      <c r="U20" s="317"/>
      <c r="V20" s="318"/>
    </row>
    <row r="21" spans="1:22" s="191" customFormat="1" ht="14">
      <c r="A21" s="325"/>
      <c r="B21" s="326"/>
      <c r="C21" s="327"/>
      <c r="D21" s="328"/>
      <c r="E21" s="329"/>
      <c r="F21" s="328"/>
      <c r="G21" s="330"/>
      <c r="H21" s="329"/>
      <c r="I21" s="328"/>
      <c r="J21" s="330"/>
      <c r="K21" s="330"/>
      <c r="L21" s="330"/>
      <c r="M21" s="330"/>
      <c r="N21" s="331"/>
      <c r="O21" s="171" t="s">
        <v>45</v>
      </c>
      <c r="P21" s="317" t="s">
        <v>46</v>
      </c>
      <c r="Q21" s="317"/>
      <c r="R21" s="318"/>
      <c r="S21" s="171" t="s">
        <v>47</v>
      </c>
      <c r="T21" s="317" t="s">
        <v>48</v>
      </c>
      <c r="U21" s="317"/>
      <c r="V21" s="318"/>
    </row>
    <row r="22" spans="1:22" s="191" customFormat="1" ht="14">
      <c r="A22" s="303"/>
      <c r="B22" s="305"/>
      <c r="C22" s="306"/>
      <c r="D22" s="309"/>
      <c r="E22" s="310"/>
      <c r="F22" s="309"/>
      <c r="G22" s="313"/>
      <c r="H22" s="310"/>
      <c r="I22" s="309"/>
      <c r="J22" s="313"/>
      <c r="K22" s="313"/>
      <c r="L22" s="313"/>
      <c r="M22" s="313"/>
      <c r="N22" s="315"/>
      <c r="O22" s="171" t="s">
        <v>49</v>
      </c>
      <c r="P22" s="317" t="s">
        <v>50</v>
      </c>
      <c r="Q22" s="317"/>
      <c r="R22" s="318"/>
      <c r="S22" s="171" t="s">
        <v>51</v>
      </c>
      <c r="T22" s="317" t="s">
        <v>52</v>
      </c>
      <c r="U22" s="317"/>
      <c r="V22" s="318"/>
    </row>
    <row r="23" spans="1:22" s="191" customFormat="1" ht="14">
      <c r="A23" s="325"/>
      <c r="B23" s="326"/>
      <c r="C23" s="327"/>
      <c r="D23" s="328"/>
      <c r="E23" s="329"/>
      <c r="F23" s="328"/>
      <c r="G23" s="330"/>
      <c r="H23" s="329"/>
      <c r="I23" s="328"/>
      <c r="J23" s="330"/>
      <c r="K23" s="330"/>
      <c r="L23" s="330"/>
      <c r="M23" s="330"/>
      <c r="N23" s="331"/>
      <c r="O23" s="174" t="s">
        <v>53</v>
      </c>
      <c r="P23" s="334" t="s">
        <v>54</v>
      </c>
      <c r="Q23" s="334"/>
      <c r="R23" s="335"/>
      <c r="S23" s="171" t="s">
        <v>55</v>
      </c>
      <c r="T23" s="317" t="s">
        <v>56</v>
      </c>
      <c r="U23" s="317"/>
      <c r="V23" s="318"/>
    </row>
    <row r="24" spans="1:22" s="191" customFormat="1" ht="14">
      <c r="A24" s="303"/>
      <c r="B24" s="305"/>
      <c r="C24" s="306"/>
      <c r="D24" s="309"/>
      <c r="E24" s="310"/>
      <c r="F24" s="309"/>
      <c r="G24" s="313"/>
      <c r="H24" s="310"/>
      <c r="I24" s="309"/>
      <c r="J24" s="313"/>
      <c r="K24" s="313"/>
      <c r="L24" s="313"/>
      <c r="M24" s="313"/>
      <c r="N24" s="315"/>
      <c r="O24" s="175" t="s">
        <v>57</v>
      </c>
      <c r="P24" s="332" t="s">
        <v>58</v>
      </c>
      <c r="Q24" s="332"/>
      <c r="R24" s="333"/>
      <c r="S24" s="171" t="s">
        <v>59</v>
      </c>
      <c r="T24" s="317" t="s">
        <v>60</v>
      </c>
      <c r="U24" s="317"/>
      <c r="V24" s="318"/>
    </row>
    <row r="25" spans="1:22" s="191" customFormat="1" ht="14">
      <c r="A25" s="325"/>
      <c r="B25" s="326"/>
      <c r="C25" s="327"/>
      <c r="D25" s="328"/>
      <c r="E25" s="329"/>
      <c r="F25" s="328"/>
      <c r="G25" s="330"/>
      <c r="H25" s="329"/>
      <c r="I25" s="328"/>
      <c r="J25" s="330"/>
      <c r="K25" s="330"/>
      <c r="L25" s="330"/>
      <c r="M25" s="330"/>
      <c r="N25" s="331"/>
      <c r="O25" s="171" t="s">
        <v>61</v>
      </c>
      <c r="P25" s="317" t="s">
        <v>62</v>
      </c>
      <c r="Q25" s="317"/>
      <c r="R25" s="318"/>
      <c r="S25" s="171" t="s">
        <v>63</v>
      </c>
      <c r="T25" s="317" t="s">
        <v>64</v>
      </c>
      <c r="U25" s="317"/>
      <c r="V25" s="318"/>
    </row>
    <row r="26" spans="1:22" s="191" customFormat="1" ht="14">
      <c r="A26" s="303"/>
      <c r="B26" s="305"/>
      <c r="C26" s="306"/>
      <c r="D26" s="309"/>
      <c r="E26" s="310"/>
      <c r="F26" s="309"/>
      <c r="G26" s="313"/>
      <c r="H26" s="310"/>
      <c r="I26" s="309"/>
      <c r="J26" s="313"/>
      <c r="K26" s="313"/>
      <c r="L26" s="313"/>
      <c r="M26" s="313"/>
      <c r="N26" s="315"/>
      <c r="O26" s="171" t="s">
        <v>65</v>
      </c>
      <c r="P26" s="317" t="s">
        <v>66</v>
      </c>
      <c r="Q26" s="317"/>
      <c r="R26" s="318"/>
      <c r="S26" s="171" t="s">
        <v>67</v>
      </c>
      <c r="T26" s="317" t="s">
        <v>68</v>
      </c>
      <c r="U26" s="317"/>
      <c r="V26" s="318"/>
    </row>
    <row r="27" spans="1:22" s="191" customFormat="1" ht="14">
      <c r="A27" s="325"/>
      <c r="B27" s="326"/>
      <c r="C27" s="327"/>
      <c r="D27" s="328"/>
      <c r="E27" s="329"/>
      <c r="F27" s="328"/>
      <c r="G27" s="330"/>
      <c r="H27" s="329"/>
      <c r="I27" s="328"/>
      <c r="J27" s="330"/>
      <c r="K27" s="330"/>
      <c r="L27" s="330"/>
      <c r="M27" s="330"/>
      <c r="N27" s="331"/>
      <c r="O27" s="171" t="s">
        <v>69</v>
      </c>
      <c r="P27" s="317" t="s">
        <v>70</v>
      </c>
      <c r="Q27" s="317"/>
      <c r="R27" s="318"/>
      <c r="S27" s="171" t="s">
        <v>71</v>
      </c>
      <c r="T27" s="317" t="s">
        <v>72</v>
      </c>
      <c r="U27" s="317"/>
      <c r="V27" s="318"/>
    </row>
    <row r="28" spans="1:22" s="191" customFormat="1" ht="14">
      <c r="A28" s="303"/>
      <c r="B28" s="305"/>
      <c r="C28" s="306"/>
      <c r="D28" s="309"/>
      <c r="E28" s="310"/>
      <c r="F28" s="309"/>
      <c r="G28" s="313"/>
      <c r="H28" s="310"/>
      <c r="I28" s="309"/>
      <c r="J28" s="313"/>
      <c r="K28" s="313"/>
      <c r="L28" s="313"/>
      <c r="M28" s="313"/>
      <c r="N28" s="315"/>
      <c r="O28" s="171" t="s">
        <v>73</v>
      </c>
      <c r="P28" s="317" t="s">
        <v>74</v>
      </c>
      <c r="Q28" s="317"/>
      <c r="R28" s="318"/>
      <c r="S28" s="171" t="s">
        <v>75</v>
      </c>
      <c r="T28" s="317" t="s">
        <v>76</v>
      </c>
      <c r="U28" s="317"/>
      <c r="V28" s="318"/>
    </row>
    <row r="29" spans="1:22" s="191" customFormat="1" ht="14">
      <c r="A29" s="325"/>
      <c r="B29" s="326"/>
      <c r="C29" s="327"/>
      <c r="D29" s="328"/>
      <c r="E29" s="329"/>
      <c r="F29" s="328"/>
      <c r="G29" s="330"/>
      <c r="H29" s="329"/>
      <c r="I29" s="328"/>
      <c r="J29" s="330"/>
      <c r="K29" s="330"/>
      <c r="L29" s="330"/>
      <c r="M29" s="330"/>
      <c r="N29" s="331"/>
      <c r="O29" s="171" t="s">
        <v>77</v>
      </c>
      <c r="P29" s="317" t="s">
        <v>78</v>
      </c>
      <c r="Q29" s="317"/>
      <c r="R29" s="318"/>
      <c r="S29" s="171" t="s">
        <v>79</v>
      </c>
      <c r="T29" s="317" t="s">
        <v>80</v>
      </c>
      <c r="U29" s="317"/>
      <c r="V29" s="318"/>
    </row>
    <row r="30" spans="1:22" s="191" customFormat="1" ht="14">
      <c r="A30" s="303"/>
      <c r="B30" s="305"/>
      <c r="C30" s="306"/>
      <c r="D30" s="309"/>
      <c r="E30" s="310"/>
      <c r="F30" s="309"/>
      <c r="G30" s="313"/>
      <c r="H30" s="310"/>
      <c r="I30" s="309"/>
      <c r="J30" s="313"/>
      <c r="K30" s="313"/>
      <c r="L30" s="313"/>
      <c r="M30" s="313"/>
      <c r="N30" s="315"/>
      <c r="O30" s="171" t="s">
        <v>81</v>
      </c>
      <c r="P30" s="317" t="s">
        <v>82</v>
      </c>
      <c r="Q30" s="317"/>
      <c r="R30" s="318"/>
      <c r="S30" s="176" t="s">
        <v>83</v>
      </c>
      <c r="T30" s="319" t="s">
        <v>84</v>
      </c>
      <c r="U30" s="319"/>
      <c r="V30" s="320"/>
    </row>
    <row r="31" spans="1:22" s="191" customFormat="1" ht="14">
      <c r="A31" s="304"/>
      <c r="B31" s="307"/>
      <c r="C31" s="308"/>
      <c r="D31" s="311"/>
      <c r="E31" s="312"/>
      <c r="F31" s="311"/>
      <c r="G31" s="314"/>
      <c r="H31" s="312"/>
      <c r="I31" s="311"/>
      <c r="J31" s="314"/>
      <c r="K31" s="314"/>
      <c r="L31" s="314"/>
      <c r="M31" s="314"/>
      <c r="N31" s="316"/>
      <c r="O31" s="177" t="s">
        <v>85</v>
      </c>
      <c r="P31" s="321" t="s">
        <v>86</v>
      </c>
      <c r="Q31" s="321"/>
      <c r="R31" s="322"/>
      <c r="S31" s="178" t="s">
        <v>87</v>
      </c>
      <c r="T31" s="323" t="s">
        <v>88</v>
      </c>
      <c r="U31" s="323"/>
      <c r="V31" s="324"/>
    </row>
    <row r="32" spans="1:22" s="191" customFormat="1" ht="24.65" customHeight="1">
      <c r="A32" s="168"/>
      <c r="B32" s="168"/>
      <c r="C32" s="168"/>
      <c r="D32" s="168"/>
      <c r="E32" s="169"/>
      <c r="F32" s="169"/>
      <c r="G32" s="169"/>
      <c r="H32" s="169"/>
      <c r="I32" s="169"/>
      <c r="J32" s="169"/>
      <c r="K32" s="169"/>
      <c r="L32" s="169"/>
      <c r="M32" s="169"/>
      <c r="N32" s="169"/>
      <c r="O32" s="169"/>
      <c r="P32" s="169"/>
      <c r="Q32" s="169"/>
      <c r="R32" s="169"/>
      <c r="S32" s="169"/>
      <c r="T32" s="169"/>
      <c r="U32" s="169"/>
      <c r="V32" s="169"/>
    </row>
    <row r="33" spans="1:22" s="191" customFormat="1" ht="30" customHeight="1">
      <c r="A33" s="291" t="s">
        <v>89</v>
      </c>
      <c r="B33" s="292"/>
      <c r="C33" s="292"/>
      <c r="D33" s="292"/>
      <c r="E33" s="292"/>
      <c r="F33" s="292"/>
      <c r="G33" s="292"/>
      <c r="H33" s="292"/>
      <c r="I33" s="292"/>
      <c r="J33" s="292"/>
      <c r="K33" s="293"/>
      <c r="L33" s="291" t="s">
        <v>90</v>
      </c>
      <c r="M33" s="292"/>
      <c r="N33" s="292"/>
      <c r="O33" s="292"/>
      <c r="P33" s="292"/>
      <c r="Q33" s="292"/>
      <c r="R33" s="292"/>
      <c r="S33" s="292"/>
      <c r="T33" s="292"/>
      <c r="U33" s="292"/>
      <c r="V33" s="293"/>
    </row>
    <row r="34" spans="1:22" s="191" customFormat="1" ht="10" customHeight="1" thickBot="1">
      <c r="A34" s="168"/>
      <c r="B34" s="168"/>
      <c r="C34" s="168"/>
      <c r="D34" s="168"/>
      <c r="E34" s="169"/>
      <c r="F34" s="169"/>
      <c r="G34" s="169"/>
      <c r="H34" s="169"/>
      <c r="I34" s="169"/>
      <c r="J34" s="169"/>
      <c r="K34" s="169"/>
      <c r="L34" s="169"/>
      <c r="M34" s="169"/>
      <c r="N34" s="169"/>
      <c r="O34" s="169"/>
      <c r="P34" s="169"/>
      <c r="Q34" s="169"/>
      <c r="R34" s="169"/>
      <c r="S34" s="169"/>
      <c r="T34" s="169"/>
      <c r="U34" s="169"/>
      <c r="V34" s="169"/>
    </row>
    <row r="35" spans="1:22" s="191" customFormat="1" ht="33.75" customHeight="1" thickBot="1">
      <c r="A35" s="294" t="s">
        <v>91</v>
      </c>
      <c r="B35" s="295"/>
      <c r="C35" s="296"/>
      <c r="D35" s="297" t="s">
        <v>92</v>
      </c>
      <c r="E35" s="295"/>
      <c r="F35" s="296"/>
      <c r="G35" s="297" t="s">
        <v>93</v>
      </c>
      <c r="H35" s="295"/>
      <c r="I35" s="296"/>
      <c r="J35" s="297" t="s">
        <v>26</v>
      </c>
      <c r="K35" s="298"/>
      <c r="L35" s="299" t="s">
        <v>91</v>
      </c>
      <c r="M35" s="299"/>
      <c r="N35" s="300"/>
      <c r="O35" s="301" t="s">
        <v>92</v>
      </c>
      <c r="P35" s="299"/>
      <c r="Q35" s="300"/>
      <c r="R35" s="301" t="s">
        <v>93</v>
      </c>
      <c r="S35" s="299"/>
      <c r="T35" s="300"/>
      <c r="U35" s="301" t="s">
        <v>26</v>
      </c>
      <c r="V35" s="302"/>
    </row>
    <row r="36" spans="1:22" s="191" customFormat="1" ht="29.25" customHeight="1" thickBot="1">
      <c r="A36" s="278" t="s">
        <v>94</v>
      </c>
      <c r="B36" s="279"/>
      <c r="C36" s="280"/>
      <c r="D36" s="281" t="s">
        <v>300</v>
      </c>
      <c r="E36" s="279"/>
      <c r="F36" s="280"/>
      <c r="G36" s="282"/>
      <c r="H36" s="283"/>
      <c r="I36" s="284"/>
      <c r="J36" s="282"/>
      <c r="K36" s="285"/>
      <c r="L36" s="274" t="s">
        <v>94</v>
      </c>
      <c r="M36" s="275"/>
      <c r="N36" s="276"/>
      <c r="O36" s="286" t="s">
        <v>329</v>
      </c>
      <c r="P36" s="275"/>
      <c r="Q36" s="276"/>
      <c r="R36" s="287"/>
      <c r="S36" s="288"/>
      <c r="T36" s="289"/>
      <c r="U36" s="287"/>
      <c r="V36" s="290"/>
    </row>
    <row r="37" spans="1:22" ht="29.25" customHeight="1">
      <c r="A37" s="265" t="s">
        <v>95</v>
      </c>
      <c r="B37" s="266"/>
      <c r="C37" s="267"/>
      <c r="D37" s="268" t="s">
        <v>96</v>
      </c>
      <c r="E37" s="266"/>
      <c r="F37" s="267"/>
      <c r="G37" s="269"/>
      <c r="H37" s="270"/>
      <c r="I37" s="271"/>
      <c r="J37" s="272">
        <v>45670</v>
      </c>
      <c r="K37" s="273"/>
      <c r="L37" s="274" t="s">
        <v>95</v>
      </c>
      <c r="M37" s="275"/>
      <c r="N37" s="276"/>
      <c r="O37" s="277" t="s">
        <v>96</v>
      </c>
      <c r="P37" s="275"/>
      <c r="Q37" s="276"/>
      <c r="R37" s="287"/>
      <c r="S37" s="288"/>
      <c r="T37" s="289"/>
      <c r="U37" s="287"/>
      <c r="V37" s="290"/>
    </row>
    <row r="38" spans="1:22" ht="29.25" customHeight="1" thickBot="1">
      <c r="A38" s="257" t="s">
        <v>97</v>
      </c>
      <c r="B38" s="258"/>
      <c r="C38" s="259"/>
      <c r="D38" s="260"/>
      <c r="E38" s="261"/>
      <c r="F38" s="262"/>
      <c r="G38" s="260"/>
      <c r="H38" s="261"/>
      <c r="I38" s="262"/>
      <c r="J38" s="263"/>
      <c r="K38" s="264"/>
      <c r="L38" s="257" t="s">
        <v>97</v>
      </c>
      <c r="M38" s="258"/>
      <c r="N38" s="259"/>
      <c r="O38" s="260"/>
      <c r="P38" s="261"/>
      <c r="Q38" s="262"/>
      <c r="R38" s="260"/>
      <c r="S38" s="261"/>
      <c r="T38" s="262"/>
      <c r="U38" s="260"/>
      <c r="V38" s="264"/>
    </row>
    <row r="41" spans="1:22" ht="24.65" customHeight="1"/>
    <row r="46" spans="1:22" ht="24.65" customHeight="1"/>
    <row r="50" spans="1:11" ht="24.65" customHeight="1"/>
    <row r="51" spans="1:11" ht="72" customHeight="1" thickBot="1"/>
    <row r="52" spans="1:11" ht="15" thickBot="1">
      <c r="A52" s="239"/>
      <c r="B52" s="240"/>
      <c r="C52" s="240"/>
      <c r="D52" s="240"/>
      <c r="E52" s="240"/>
      <c r="F52" s="240"/>
      <c r="G52" s="240"/>
      <c r="H52" s="240"/>
      <c r="I52" s="240"/>
      <c r="J52" s="240"/>
      <c r="K52" s="241"/>
    </row>
  </sheetData>
  <mergeCells count="128">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25" right="0.25" top="0.75" bottom="0.75" header="0.3" footer="0.3"/>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5BE00-79DC-4701-9360-FA0F306F3587}">
  <dimension ref="A1:M138"/>
  <sheetViews>
    <sheetView showWhiteSpace="0" zoomScaleNormal="100" workbookViewId="0">
      <selection activeCell="J17" sqref="J17"/>
    </sheetView>
  </sheetViews>
  <sheetFormatPr defaultRowHeight="14.5"/>
  <cols>
    <col min="1" max="1" width="7.54296875" style="11" bestFit="1" customWidth="1"/>
    <col min="2" max="2" width="22" style="67" bestFit="1" customWidth="1"/>
    <col min="3" max="3" width="51.1796875" style="11" customWidth="1"/>
    <col min="4" max="4" width="24.26953125" style="11" customWidth="1"/>
    <col min="5" max="5" width="20.453125" style="23" customWidth="1"/>
    <col min="6" max="6" width="14" style="70" customWidth="1"/>
    <col min="7" max="7" width="7.81640625" style="11" customWidth="1"/>
    <col min="8" max="8" width="6.453125" style="11" customWidth="1"/>
    <col min="9" max="9" width="9.453125" style="11" customWidth="1"/>
    <col min="10" max="10" width="10" style="11" customWidth="1"/>
    <col min="11" max="11" width="19.453125" style="67" customWidth="1"/>
    <col min="12" max="12" width="50.7265625" style="25" hidden="1" customWidth="1"/>
    <col min="13" max="13" width="50.7265625" style="26" hidden="1" customWidth="1"/>
  </cols>
  <sheetData>
    <row r="1" spans="1:13" s="11" customFormat="1" ht="23.25" customHeight="1">
      <c r="B1" s="67"/>
      <c r="E1" s="23"/>
      <c r="F1" s="407" t="s">
        <v>0</v>
      </c>
      <c r="G1" s="407"/>
      <c r="H1" s="407"/>
      <c r="I1" s="407"/>
      <c r="J1" s="407"/>
      <c r="K1" s="407"/>
      <c r="L1" s="80"/>
      <c r="M1" s="24"/>
    </row>
    <row r="2" spans="1:13" s="11" customFormat="1" ht="19.5" customHeight="1">
      <c r="B2" s="67"/>
      <c r="E2" s="23"/>
      <c r="F2" s="70"/>
      <c r="H2" s="406" t="s">
        <v>98</v>
      </c>
      <c r="I2" s="406"/>
      <c r="J2" s="406"/>
      <c r="K2" s="406"/>
      <c r="L2" s="81"/>
      <c r="M2" s="26"/>
    </row>
    <row r="3" spans="1:13" s="11" customFormat="1" ht="21.75" customHeight="1">
      <c r="B3" s="67"/>
      <c r="E3" s="27"/>
      <c r="F3" s="82"/>
      <c r="G3" s="83"/>
      <c r="H3" s="548" t="s">
        <v>316</v>
      </c>
      <c r="I3" s="548"/>
      <c r="J3" s="548"/>
      <c r="K3" s="548"/>
      <c r="L3" s="166" t="e">
        <f>CONCATENATE("Number and Revision:"," ",#REF!," - ",F8," - Rev ",F10)</f>
        <v>#REF!</v>
      </c>
      <c r="M3" s="26"/>
    </row>
    <row r="4" spans="1:13" s="11" customFormat="1" ht="14">
      <c r="A4" s="10"/>
      <c r="B4" s="68"/>
      <c r="C4" s="10"/>
      <c r="D4" s="10"/>
      <c r="E4" s="28"/>
      <c r="F4" s="71"/>
      <c r="G4" s="10"/>
      <c r="H4" s="167"/>
      <c r="I4" s="10"/>
      <c r="J4" s="10"/>
      <c r="K4" s="68"/>
      <c r="L4" s="25"/>
      <c r="M4" s="26"/>
    </row>
    <row r="5" spans="1:13" s="11" customFormat="1" thickBot="1">
      <c r="B5" s="67"/>
      <c r="E5" s="23"/>
      <c r="F5" s="70"/>
      <c r="K5" s="67"/>
      <c r="L5" s="25"/>
      <c r="M5" s="26"/>
    </row>
    <row r="6" spans="1:13" s="52" customFormat="1" ht="23.25" customHeight="1">
      <c r="A6" s="398" t="s">
        <v>99</v>
      </c>
      <c r="B6" s="400" t="s">
        <v>100</v>
      </c>
      <c r="C6" s="400" t="s">
        <v>101</v>
      </c>
      <c r="D6" s="402" t="s">
        <v>102</v>
      </c>
      <c r="E6" s="400" t="s">
        <v>103</v>
      </c>
      <c r="F6" s="400" t="s">
        <v>104</v>
      </c>
      <c r="G6" s="410" t="s">
        <v>23</v>
      </c>
      <c r="H6" s="409"/>
      <c r="I6" s="408" t="s">
        <v>105</v>
      </c>
      <c r="J6" s="400"/>
      <c r="K6" s="409"/>
      <c r="L6" s="39"/>
      <c r="M6" s="40"/>
    </row>
    <row r="7" spans="1:13" s="52" customFormat="1" ht="23.5" thickBot="1">
      <c r="A7" s="399"/>
      <c r="B7" s="401"/>
      <c r="C7" s="401"/>
      <c r="D7" s="403"/>
      <c r="E7" s="401"/>
      <c r="F7" s="401"/>
      <c r="G7" s="42" t="s">
        <v>106</v>
      </c>
      <c r="H7" s="43" t="s">
        <v>107</v>
      </c>
      <c r="I7" s="44" t="s">
        <v>108</v>
      </c>
      <c r="J7" s="41" t="s">
        <v>109</v>
      </c>
      <c r="K7" s="43" t="s">
        <v>110</v>
      </c>
      <c r="L7" s="45" t="s">
        <v>111</v>
      </c>
      <c r="M7" s="45" t="s">
        <v>112</v>
      </c>
    </row>
    <row r="8" spans="1:13" s="11" customFormat="1" ht="31.5" customHeight="1" thickBot="1">
      <c r="A8" s="179" t="s">
        <v>317</v>
      </c>
      <c r="B8" s="179"/>
      <c r="C8" s="185"/>
      <c r="D8" s="186"/>
      <c r="E8" s="186"/>
      <c r="F8" s="186"/>
      <c r="G8" s="187"/>
      <c r="H8" s="187"/>
      <c r="I8" s="187"/>
      <c r="J8" s="187"/>
      <c r="K8" s="188"/>
      <c r="L8" s="39"/>
      <c r="M8" s="40"/>
    </row>
    <row r="9" spans="1:13" ht="23.25" customHeight="1">
      <c r="A9" s="124">
        <v>1.1000000000000001</v>
      </c>
      <c r="B9" s="404" t="s">
        <v>265</v>
      </c>
      <c r="C9" s="404"/>
      <c r="D9" s="404"/>
      <c r="E9" s="404"/>
      <c r="F9" s="404"/>
      <c r="G9" s="404"/>
      <c r="H9" s="404"/>
      <c r="I9" s="404"/>
      <c r="J9" s="404"/>
      <c r="K9" s="405"/>
      <c r="L9" s="39"/>
      <c r="M9" s="40"/>
    </row>
    <row r="10" spans="1:13" s="11" customFormat="1" ht="34.5">
      <c r="A10" s="38" t="s">
        <v>115</v>
      </c>
      <c r="B10" s="66" t="s">
        <v>267</v>
      </c>
      <c r="C10" s="94" t="s">
        <v>268</v>
      </c>
      <c r="D10" s="37" t="s">
        <v>269</v>
      </c>
      <c r="E10" s="37" t="s">
        <v>270</v>
      </c>
      <c r="F10" s="37" t="s">
        <v>271</v>
      </c>
      <c r="G10" s="78" t="s">
        <v>61</v>
      </c>
      <c r="H10" s="79" t="s">
        <v>35</v>
      </c>
      <c r="I10" s="31"/>
      <c r="J10" s="32"/>
      <c r="K10" s="103"/>
      <c r="L10" s="57"/>
      <c r="M10" s="58"/>
    </row>
    <row r="11" spans="1:13" s="11" customFormat="1" ht="57.5">
      <c r="A11" s="38" t="s">
        <v>122</v>
      </c>
      <c r="B11" s="66" t="s">
        <v>273</v>
      </c>
      <c r="C11" s="94" t="s">
        <v>274</v>
      </c>
      <c r="D11" s="37" t="s">
        <v>275</v>
      </c>
      <c r="E11" s="37" t="s">
        <v>270</v>
      </c>
      <c r="F11" s="37" t="s">
        <v>271</v>
      </c>
      <c r="G11" s="78" t="s">
        <v>61</v>
      </c>
      <c r="H11" s="79" t="s">
        <v>35</v>
      </c>
      <c r="I11" s="31"/>
      <c r="J11" s="32"/>
      <c r="K11" s="103"/>
      <c r="L11" s="57"/>
      <c r="M11" s="58"/>
    </row>
    <row r="12" spans="1:13" s="11" customFormat="1" ht="34.5">
      <c r="A12" s="38" t="s">
        <v>128</v>
      </c>
      <c r="B12" s="66" t="s">
        <v>277</v>
      </c>
      <c r="C12" s="94" t="s">
        <v>278</v>
      </c>
      <c r="D12" s="37" t="s">
        <v>279</v>
      </c>
      <c r="E12" s="37" t="s">
        <v>270</v>
      </c>
      <c r="F12" s="37" t="s">
        <v>271</v>
      </c>
      <c r="G12" s="78" t="s">
        <v>61</v>
      </c>
      <c r="H12" s="79" t="s">
        <v>35</v>
      </c>
      <c r="I12" s="31"/>
      <c r="J12" s="32"/>
      <c r="K12" s="103"/>
      <c r="L12" s="39"/>
      <c r="M12" s="40"/>
    </row>
    <row r="13" spans="1:13" ht="24" customHeight="1">
      <c r="A13" s="124">
        <v>1.2</v>
      </c>
      <c r="B13" s="404" t="s">
        <v>280</v>
      </c>
      <c r="C13" s="404"/>
      <c r="D13" s="404"/>
      <c r="E13" s="404"/>
      <c r="F13" s="404"/>
      <c r="G13" s="404"/>
      <c r="H13" s="404"/>
      <c r="I13" s="404"/>
      <c r="J13" s="404"/>
      <c r="K13" s="405"/>
      <c r="L13" s="39"/>
      <c r="M13" s="40"/>
    </row>
    <row r="14" spans="1:13" s="11" customFormat="1" ht="69.5" thickBot="1">
      <c r="A14" s="38" t="s">
        <v>133</v>
      </c>
      <c r="B14" s="66" t="s">
        <v>282</v>
      </c>
      <c r="C14" s="94" t="s">
        <v>318</v>
      </c>
      <c r="D14" s="37" t="s">
        <v>260</v>
      </c>
      <c r="E14" s="37" t="s">
        <v>284</v>
      </c>
      <c r="F14" s="37" t="s">
        <v>285</v>
      </c>
      <c r="G14" s="78" t="s">
        <v>57</v>
      </c>
      <c r="H14" s="79" t="s">
        <v>63</v>
      </c>
      <c r="I14" s="31"/>
      <c r="J14" s="32"/>
      <c r="K14" s="103"/>
      <c r="L14" s="39"/>
      <c r="M14" s="40"/>
    </row>
    <row r="15" spans="1:13" s="11" customFormat="1" ht="31.5" customHeight="1" thickBot="1">
      <c r="A15" s="179" t="s">
        <v>319</v>
      </c>
      <c r="B15" s="180"/>
      <c r="C15" s="185"/>
      <c r="D15" s="186"/>
      <c r="E15" s="186"/>
      <c r="F15" s="186"/>
      <c r="G15" s="187"/>
      <c r="H15" s="187"/>
      <c r="I15" s="187"/>
      <c r="J15" s="187"/>
      <c r="K15" s="188"/>
      <c r="L15" s="39"/>
      <c r="M15" s="40"/>
    </row>
    <row r="16" spans="1:13" s="11" customFormat="1" ht="46">
      <c r="A16" s="38">
        <v>2.1</v>
      </c>
      <c r="B16" s="66" t="s">
        <v>320</v>
      </c>
      <c r="C16" s="161" t="s">
        <v>288</v>
      </c>
      <c r="D16" s="37" t="s">
        <v>289</v>
      </c>
      <c r="E16" s="37" t="s">
        <v>321</v>
      </c>
      <c r="F16" s="37" t="s">
        <v>291</v>
      </c>
      <c r="G16" s="78" t="s">
        <v>73</v>
      </c>
      <c r="H16" s="79" t="s">
        <v>63</v>
      </c>
      <c r="I16" s="31"/>
      <c r="J16" s="32"/>
      <c r="K16" s="103"/>
      <c r="L16" s="57"/>
      <c r="M16" s="58"/>
    </row>
    <row r="17" spans="1:13" s="11" customFormat="1" ht="115">
      <c r="A17" s="138">
        <v>2.2000000000000002</v>
      </c>
      <c r="B17" s="158" t="s">
        <v>292</v>
      </c>
      <c r="C17" s="160" t="s">
        <v>293</v>
      </c>
      <c r="D17" s="139" t="s">
        <v>294</v>
      </c>
      <c r="E17" s="139" t="s">
        <v>295</v>
      </c>
      <c r="F17" s="139" t="s">
        <v>296</v>
      </c>
      <c r="G17" s="189" t="s">
        <v>53</v>
      </c>
      <c r="H17" s="190" t="s">
        <v>297</v>
      </c>
      <c r="I17" s="140"/>
      <c r="J17" s="141"/>
      <c r="K17" s="159"/>
      <c r="L17" s="57"/>
      <c r="M17" s="58"/>
    </row>
    <row r="18" spans="1:13" s="11" customFormat="1" ht="14">
      <c r="B18" s="67"/>
      <c r="D18" s="23"/>
      <c r="E18" s="23"/>
      <c r="F18" s="34"/>
      <c r="G18" s="23"/>
      <c r="H18" s="23"/>
      <c r="I18" s="23"/>
      <c r="J18" s="23"/>
      <c r="K18" s="33"/>
      <c r="L18" s="25"/>
      <c r="M18" s="26"/>
    </row>
    <row r="19" spans="1:13" s="11" customFormat="1" ht="14">
      <c r="B19" s="67"/>
      <c r="D19" s="23"/>
      <c r="E19" s="23"/>
      <c r="F19" s="34"/>
      <c r="G19" s="23"/>
      <c r="H19" s="23"/>
      <c r="I19" s="23"/>
      <c r="J19" s="23"/>
      <c r="K19" s="33"/>
      <c r="L19" s="25"/>
      <c r="M19" s="26"/>
    </row>
    <row r="20" spans="1:13" s="11" customFormat="1" ht="14">
      <c r="B20" s="67"/>
      <c r="D20" s="23"/>
      <c r="E20" s="23"/>
      <c r="F20" s="34"/>
      <c r="G20" s="23"/>
      <c r="H20" s="23"/>
      <c r="I20" s="23"/>
      <c r="J20" s="23"/>
      <c r="K20" s="33"/>
      <c r="L20" s="25"/>
      <c r="M20" s="26"/>
    </row>
    <row r="21" spans="1:13" s="11" customFormat="1" ht="14">
      <c r="B21" s="67"/>
      <c r="D21" s="23"/>
      <c r="E21" s="23"/>
      <c r="F21" s="34"/>
      <c r="G21" s="23"/>
      <c r="H21" s="23"/>
      <c r="I21" s="23"/>
      <c r="J21" s="23"/>
      <c r="K21" s="33"/>
      <c r="L21" s="25"/>
      <c r="M21" s="26"/>
    </row>
    <row r="22" spans="1:13" s="11" customFormat="1" ht="14">
      <c r="B22" s="67"/>
      <c r="D22" s="23"/>
      <c r="E22" s="23"/>
      <c r="F22" s="34"/>
      <c r="G22" s="23"/>
      <c r="H22" s="23"/>
      <c r="I22" s="23"/>
      <c r="J22" s="23"/>
      <c r="K22" s="33"/>
      <c r="L22" s="25"/>
      <c r="M22" s="26"/>
    </row>
    <row r="23" spans="1:13" s="11" customFormat="1" ht="14">
      <c r="B23" s="67"/>
      <c r="D23" s="23"/>
      <c r="E23" s="23"/>
      <c r="F23" s="34"/>
      <c r="G23" s="23"/>
      <c r="H23" s="23"/>
      <c r="I23" s="23"/>
      <c r="J23" s="23"/>
      <c r="K23" s="33"/>
      <c r="L23" s="25"/>
      <c r="M23" s="26"/>
    </row>
    <row r="24" spans="1:13" s="11" customFormat="1" ht="14">
      <c r="B24" s="67"/>
      <c r="D24" s="23"/>
      <c r="E24" s="23"/>
      <c r="F24" s="34"/>
      <c r="G24" s="23"/>
      <c r="H24" s="23"/>
      <c r="I24" s="23"/>
      <c r="J24" s="23"/>
      <c r="K24" s="33"/>
      <c r="L24" s="25"/>
      <c r="M24" s="26"/>
    </row>
    <row r="25" spans="1:13" s="11" customFormat="1" ht="14">
      <c r="B25" s="67"/>
      <c r="D25" s="23"/>
      <c r="E25" s="23"/>
      <c r="F25" s="34"/>
      <c r="G25" s="23"/>
      <c r="H25" s="23"/>
      <c r="I25" s="23"/>
      <c r="J25" s="23"/>
      <c r="K25" s="33"/>
      <c r="L25" s="25"/>
      <c r="M25" s="26"/>
    </row>
    <row r="26" spans="1:13" s="11" customFormat="1" ht="14">
      <c r="B26" s="67"/>
      <c r="D26" s="23"/>
      <c r="E26" s="23"/>
      <c r="F26" s="34"/>
      <c r="G26" s="23"/>
      <c r="H26" s="23"/>
      <c r="I26" s="23"/>
      <c r="J26" s="23"/>
      <c r="K26" s="33"/>
      <c r="L26" s="25"/>
      <c r="M26" s="26"/>
    </row>
    <row r="27" spans="1:13" s="11" customFormat="1" ht="14">
      <c r="B27" s="67"/>
      <c r="D27" s="23"/>
      <c r="E27" s="23"/>
      <c r="F27" s="34"/>
      <c r="G27" s="23"/>
      <c r="H27" s="23"/>
      <c r="I27" s="23"/>
      <c r="J27" s="23"/>
      <c r="K27" s="33"/>
      <c r="L27" s="25"/>
      <c r="M27" s="26"/>
    </row>
    <row r="28" spans="1:13" s="11" customFormat="1" ht="14">
      <c r="B28" s="67"/>
      <c r="D28" s="23"/>
      <c r="E28" s="23"/>
      <c r="F28" s="34"/>
      <c r="G28" s="23"/>
      <c r="H28" s="23"/>
      <c r="I28" s="23"/>
      <c r="J28" s="23"/>
      <c r="K28" s="33"/>
      <c r="L28" s="25"/>
      <c r="M28" s="26"/>
    </row>
    <row r="29" spans="1:13" s="11" customFormat="1" ht="14">
      <c r="B29" s="67"/>
      <c r="D29" s="23"/>
      <c r="E29" s="23"/>
      <c r="F29" s="34"/>
      <c r="G29" s="23"/>
      <c r="H29" s="23"/>
      <c r="I29" s="23"/>
      <c r="J29" s="23"/>
      <c r="K29" s="33"/>
      <c r="L29" s="25"/>
      <c r="M29" s="26"/>
    </row>
    <row r="30" spans="1:13" s="11" customFormat="1" ht="14">
      <c r="B30" s="67"/>
      <c r="D30" s="23"/>
      <c r="E30" s="23"/>
      <c r="F30" s="34"/>
      <c r="G30" s="23"/>
      <c r="H30" s="23"/>
      <c r="I30" s="23"/>
      <c r="J30" s="23"/>
      <c r="K30" s="33"/>
      <c r="L30" s="25"/>
      <c r="M30" s="26"/>
    </row>
    <row r="31" spans="1:13" s="11" customFormat="1" ht="14">
      <c r="B31" s="67"/>
      <c r="D31" s="23"/>
      <c r="E31" s="23"/>
      <c r="F31" s="34"/>
      <c r="G31" s="23"/>
      <c r="H31" s="23"/>
      <c r="I31" s="23"/>
      <c r="J31" s="23"/>
      <c r="K31" s="33"/>
      <c r="L31" s="25"/>
      <c r="M31" s="26"/>
    </row>
    <row r="32" spans="1:13" s="11" customFormat="1" ht="14">
      <c r="B32" s="67"/>
      <c r="D32" s="23"/>
      <c r="E32" s="23"/>
      <c r="F32" s="34"/>
      <c r="G32" s="23"/>
      <c r="H32" s="23"/>
      <c r="I32" s="23"/>
      <c r="J32" s="23"/>
      <c r="K32" s="33"/>
      <c r="L32" s="25"/>
      <c r="M32" s="26"/>
    </row>
    <row r="33" spans="2:13" s="11" customFormat="1" ht="14">
      <c r="B33" s="67"/>
      <c r="D33" s="23"/>
      <c r="E33" s="23"/>
      <c r="F33" s="34"/>
      <c r="G33" s="23"/>
      <c r="H33" s="23"/>
      <c r="I33" s="23"/>
      <c r="J33" s="23"/>
      <c r="K33" s="33"/>
      <c r="L33" s="25"/>
      <c r="M33" s="26"/>
    </row>
    <row r="34" spans="2:13" s="11" customFormat="1" ht="14">
      <c r="B34" s="67"/>
      <c r="D34" s="23"/>
      <c r="E34" s="23"/>
      <c r="F34" s="34"/>
      <c r="G34" s="23"/>
      <c r="H34" s="23"/>
      <c r="I34" s="23"/>
      <c r="J34" s="23"/>
      <c r="K34" s="33"/>
      <c r="L34" s="25"/>
      <c r="M34" s="26"/>
    </row>
    <row r="35" spans="2:13" s="11" customFormat="1" ht="14">
      <c r="B35" s="67"/>
      <c r="D35" s="23"/>
      <c r="E35" s="23"/>
      <c r="F35" s="34"/>
      <c r="G35" s="23"/>
      <c r="H35" s="23"/>
      <c r="I35" s="23"/>
      <c r="J35" s="23"/>
      <c r="K35" s="33"/>
      <c r="L35" s="25"/>
      <c r="M35" s="26"/>
    </row>
    <row r="36" spans="2:13" s="11" customFormat="1" ht="14">
      <c r="B36" s="67"/>
      <c r="D36" s="23"/>
      <c r="E36" s="23"/>
      <c r="F36" s="34"/>
      <c r="G36" s="23"/>
      <c r="H36" s="23"/>
      <c r="I36" s="23"/>
      <c r="J36" s="23"/>
      <c r="K36" s="33"/>
      <c r="L36" s="25"/>
      <c r="M36" s="26"/>
    </row>
    <row r="37" spans="2:13" s="11" customFormat="1" ht="14">
      <c r="B37" s="67"/>
      <c r="D37" s="23"/>
      <c r="E37" s="23"/>
      <c r="F37" s="34"/>
      <c r="G37" s="23"/>
      <c r="H37" s="23"/>
      <c r="I37" s="23"/>
      <c r="J37" s="23"/>
      <c r="K37" s="33"/>
      <c r="L37" s="25"/>
      <c r="M37" s="26"/>
    </row>
    <row r="38" spans="2:13" s="11" customFormat="1" ht="14">
      <c r="B38" s="67"/>
      <c r="D38" s="23"/>
      <c r="E38" s="23"/>
      <c r="F38" s="34"/>
      <c r="G38" s="23"/>
      <c r="H38" s="23"/>
      <c r="I38" s="23"/>
      <c r="J38" s="23"/>
      <c r="K38" s="33"/>
      <c r="L38" s="25"/>
      <c r="M38" s="26"/>
    </row>
    <row r="39" spans="2:13" s="11" customFormat="1" ht="14">
      <c r="B39" s="67"/>
      <c r="D39" s="23"/>
      <c r="E39" s="23"/>
      <c r="F39" s="34"/>
      <c r="G39" s="23"/>
      <c r="H39" s="23"/>
      <c r="I39" s="23"/>
      <c r="J39" s="23"/>
      <c r="K39" s="33"/>
      <c r="L39" s="25"/>
      <c r="M39" s="26"/>
    </row>
    <row r="40" spans="2:13" s="11" customFormat="1" ht="14">
      <c r="B40" s="67"/>
      <c r="D40" s="23"/>
      <c r="E40" s="23"/>
      <c r="F40" s="34"/>
      <c r="G40" s="23"/>
      <c r="H40" s="23"/>
      <c r="I40" s="23"/>
      <c r="J40" s="23"/>
      <c r="K40" s="33"/>
      <c r="L40" s="25"/>
      <c r="M40" s="26"/>
    </row>
    <row r="41" spans="2:13" s="11" customFormat="1" ht="14">
      <c r="B41" s="67"/>
      <c r="D41" s="23"/>
      <c r="E41" s="23"/>
      <c r="F41" s="34"/>
      <c r="G41" s="23"/>
      <c r="H41" s="23"/>
      <c r="I41" s="23"/>
      <c r="J41" s="23"/>
      <c r="K41" s="33"/>
      <c r="L41" s="25"/>
      <c r="M41" s="26"/>
    </row>
    <row r="42" spans="2:13" s="11" customFormat="1" ht="14">
      <c r="B42" s="67"/>
      <c r="D42" s="23"/>
      <c r="E42" s="23"/>
      <c r="F42" s="34"/>
      <c r="G42" s="23"/>
      <c r="H42" s="23"/>
      <c r="I42" s="23"/>
      <c r="J42" s="23"/>
      <c r="K42" s="33"/>
      <c r="L42" s="25"/>
      <c r="M42" s="26"/>
    </row>
    <row r="43" spans="2:13" s="11" customFormat="1" ht="14">
      <c r="B43" s="67"/>
      <c r="D43" s="23"/>
      <c r="E43" s="23"/>
      <c r="F43" s="34"/>
      <c r="G43" s="23"/>
      <c r="H43" s="23"/>
      <c r="I43" s="23"/>
      <c r="J43" s="23"/>
      <c r="K43" s="33"/>
      <c r="L43" s="25"/>
      <c r="M43" s="26"/>
    </row>
    <row r="44" spans="2:13" s="11" customFormat="1" ht="14">
      <c r="B44" s="67"/>
      <c r="D44" s="23"/>
      <c r="E44" s="23"/>
      <c r="F44" s="34"/>
      <c r="G44" s="23"/>
      <c r="H44" s="23"/>
      <c r="I44" s="23"/>
      <c r="J44" s="23"/>
      <c r="K44" s="33"/>
      <c r="L44" s="25"/>
      <c r="M44" s="26"/>
    </row>
    <row r="45" spans="2:13" s="11" customFormat="1" ht="14">
      <c r="B45" s="67"/>
      <c r="D45" s="23"/>
      <c r="E45" s="23"/>
      <c r="F45" s="34"/>
      <c r="G45" s="23"/>
      <c r="H45" s="23"/>
      <c r="I45" s="23"/>
      <c r="J45" s="23"/>
      <c r="K45" s="33"/>
      <c r="L45" s="25"/>
      <c r="M45" s="26"/>
    </row>
    <row r="46" spans="2:13" s="11" customFormat="1" ht="14">
      <c r="B46" s="67"/>
      <c r="D46" s="23"/>
      <c r="E46" s="23"/>
      <c r="F46" s="34"/>
      <c r="G46" s="23"/>
      <c r="H46" s="23"/>
      <c r="I46" s="23"/>
      <c r="J46" s="23"/>
      <c r="K46" s="33"/>
      <c r="L46" s="25"/>
      <c r="M46" s="26"/>
    </row>
    <row r="47" spans="2:13" s="11" customFormat="1" ht="14">
      <c r="B47" s="67"/>
      <c r="D47" s="23"/>
      <c r="E47" s="23"/>
      <c r="F47" s="34"/>
      <c r="G47" s="23"/>
      <c r="H47" s="23"/>
      <c r="I47" s="23"/>
      <c r="J47" s="23"/>
      <c r="K47" s="33"/>
      <c r="L47" s="25"/>
      <c r="M47" s="26"/>
    </row>
    <row r="48" spans="2:13" s="11" customFormat="1" ht="14">
      <c r="B48" s="67"/>
      <c r="D48" s="23"/>
      <c r="E48" s="23"/>
      <c r="F48" s="34"/>
      <c r="G48" s="23"/>
      <c r="H48" s="23"/>
      <c r="I48" s="23"/>
      <c r="J48" s="23"/>
      <c r="K48" s="33"/>
      <c r="L48" s="25"/>
      <c r="M48" s="26"/>
    </row>
    <row r="49" spans="2:13" s="11" customFormat="1" ht="14">
      <c r="B49" s="67"/>
      <c r="D49" s="23"/>
      <c r="E49" s="23"/>
      <c r="F49" s="34"/>
      <c r="G49" s="23"/>
      <c r="H49" s="23"/>
      <c r="I49" s="23"/>
      <c r="J49" s="23"/>
      <c r="K49" s="33"/>
      <c r="L49" s="25"/>
      <c r="M49" s="26"/>
    </row>
    <row r="50" spans="2:13" s="11" customFormat="1" ht="14">
      <c r="B50" s="67"/>
      <c r="D50" s="23"/>
      <c r="E50" s="23"/>
      <c r="F50" s="34"/>
      <c r="G50" s="23"/>
      <c r="H50" s="23"/>
      <c r="I50" s="23"/>
      <c r="J50" s="23"/>
      <c r="K50" s="33"/>
      <c r="L50" s="25"/>
      <c r="M50" s="26"/>
    </row>
    <row r="51" spans="2:13" s="11" customFormat="1" ht="14">
      <c r="B51" s="67"/>
      <c r="D51" s="23"/>
      <c r="E51" s="23"/>
      <c r="F51" s="34"/>
      <c r="G51" s="23"/>
      <c r="H51" s="23"/>
      <c r="I51" s="23"/>
      <c r="J51" s="23"/>
      <c r="K51" s="33"/>
      <c r="L51" s="25"/>
      <c r="M51" s="26"/>
    </row>
    <row r="52" spans="2:13" s="11" customFormat="1" ht="14">
      <c r="B52" s="67"/>
      <c r="D52" s="23"/>
      <c r="E52" s="23"/>
      <c r="F52" s="34"/>
      <c r="G52" s="23"/>
      <c r="H52" s="23"/>
      <c r="I52" s="23"/>
      <c r="J52" s="23"/>
      <c r="K52" s="33"/>
      <c r="L52" s="25"/>
      <c r="M52" s="26"/>
    </row>
    <row r="53" spans="2:13" s="11" customFormat="1" ht="14">
      <c r="B53" s="67"/>
      <c r="D53" s="23"/>
      <c r="E53" s="23"/>
      <c r="F53" s="34"/>
      <c r="G53" s="23"/>
      <c r="H53" s="23"/>
      <c r="I53" s="23"/>
      <c r="J53" s="23"/>
      <c r="K53" s="33"/>
      <c r="L53" s="25"/>
      <c r="M53" s="26"/>
    </row>
    <row r="54" spans="2:13" s="11" customFormat="1" ht="14">
      <c r="B54" s="67"/>
      <c r="D54" s="23"/>
      <c r="E54" s="23"/>
      <c r="F54" s="34"/>
      <c r="G54" s="23"/>
      <c r="H54" s="23"/>
      <c r="I54" s="23"/>
      <c r="J54" s="23"/>
      <c r="K54" s="33"/>
      <c r="L54" s="25"/>
      <c r="M54" s="26"/>
    </row>
    <row r="55" spans="2:13" s="11" customFormat="1" ht="14">
      <c r="B55" s="67"/>
      <c r="D55" s="23"/>
      <c r="E55" s="23"/>
      <c r="F55" s="34"/>
      <c r="G55" s="23"/>
      <c r="H55" s="23"/>
      <c r="I55" s="23"/>
      <c r="J55" s="23"/>
      <c r="K55" s="33"/>
      <c r="L55" s="25"/>
      <c r="M55" s="26"/>
    </row>
    <row r="56" spans="2:13" s="11" customFormat="1" ht="14">
      <c r="B56" s="67"/>
      <c r="D56" s="23"/>
      <c r="E56" s="23"/>
      <c r="F56" s="34"/>
      <c r="G56" s="23"/>
      <c r="H56" s="23"/>
      <c r="I56" s="23"/>
      <c r="J56" s="23"/>
      <c r="K56" s="33"/>
      <c r="L56" s="25"/>
      <c r="M56" s="26"/>
    </row>
    <row r="57" spans="2:13" s="11" customFormat="1" ht="14">
      <c r="B57" s="67"/>
      <c r="D57" s="23"/>
      <c r="E57" s="23"/>
      <c r="F57" s="34"/>
      <c r="G57" s="23"/>
      <c r="H57" s="23"/>
      <c r="I57" s="23"/>
      <c r="J57" s="23"/>
      <c r="K57" s="33"/>
      <c r="L57" s="25"/>
      <c r="M57" s="26"/>
    </row>
    <row r="58" spans="2:13" s="11" customFormat="1" ht="14">
      <c r="B58" s="67"/>
      <c r="D58" s="23"/>
      <c r="E58" s="23"/>
      <c r="F58" s="34"/>
      <c r="G58" s="23"/>
      <c r="H58" s="23"/>
      <c r="I58" s="23"/>
      <c r="J58" s="23"/>
      <c r="K58" s="33"/>
      <c r="L58" s="25"/>
      <c r="M58" s="26"/>
    </row>
    <row r="59" spans="2:13" s="11" customFormat="1" ht="14">
      <c r="B59" s="67"/>
      <c r="D59" s="23"/>
      <c r="E59" s="23"/>
      <c r="F59" s="34"/>
      <c r="G59" s="23"/>
      <c r="H59" s="23"/>
      <c r="I59" s="23"/>
      <c r="J59" s="23"/>
      <c r="K59" s="33"/>
      <c r="L59" s="25"/>
      <c r="M59" s="26"/>
    </row>
    <row r="60" spans="2:13" s="11" customFormat="1" ht="14">
      <c r="B60" s="67"/>
      <c r="D60" s="23"/>
      <c r="E60" s="23"/>
      <c r="F60" s="34"/>
      <c r="G60" s="23"/>
      <c r="H60" s="23"/>
      <c r="I60" s="23"/>
      <c r="J60" s="23"/>
      <c r="K60" s="33"/>
      <c r="L60" s="25"/>
      <c r="M60" s="26"/>
    </row>
    <row r="61" spans="2:13" s="11" customFormat="1" ht="14">
      <c r="B61" s="67"/>
      <c r="D61" s="23"/>
      <c r="E61" s="23"/>
      <c r="F61" s="34"/>
      <c r="G61" s="23"/>
      <c r="H61" s="23"/>
      <c r="I61" s="23"/>
      <c r="J61" s="23"/>
      <c r="K61" s="33"/>
      <c r="L61" s="25"/>
      <c r="M61" s="26"/>
    </row>
    <row r="62" spans="2:13" s="11" customFormat="1" ht="14">
      <c r="B62" s="67"/>
      <c r="D62" s="23"/>
      <c r="E62" s="23"/>
      <c r="F62" s="34"/>
      <c r="G62" s="23"/>
      <c r="H62" s="23"/>
      <c r="I62" s="23"/>
      <c r="J62" s="23"/>
      <c r="K62" s="33"/>
      <c r="L62" s="25"/>
      <c r="M62" s="26"/>
    </row>
    <row r="63" spans="2:13" s="11" customFormat="1" ht="14">
      <c r="B63" s="67"/>
      <c r="D63" s="23"/>
      <c r="E63" s="23"/>
      <c r="F63" s="34"/>
      <c r="G63" s="23"/>
      <c r="H63" s="23"/>
      <c r="I63" s="23"/>
      <c r="J63" s="23"/>
      <c r="K63" s="33"/>
      <c r="L63" s="25"/>
      <c r="M63" s="26"/>
    </row>
    <row r="64" spans="2:13" s="11" customFormat="1" ht="14">
      <c r="B64" s="67"/>
      <c r="D64" s="23"/>
      <c r="E64" s="23"/>
      <c r="F64" s="34"/>
      <c r="G64" s="23"/>
      <c r="H64" s="23"/>
      <c r="I64" s="23"/>
      <c r="J64" s="23"/>
      <c r="K64" s="33"/>
      <c r="L64" s="25"/>
      <c r="M64" s="26"/>
    </row>
    <row r="65" spans="2:13" s="11" customFormat="1" ht="14">
      <c r="B65" s="67"/>
      <c r="D65" s="23"/>
      <c r="E65" s="23"/>
      <c r="F65" s="34"/>
      <c r="G65" s="23"/>
      <c r="H65" s="23"/>
      <c r="I65" s="23"/>
      <c r="J65" s="23"/>
      <c r="K65" s="33"/>
      <c r="L65" s="25"/>
      <c r="M65" s="26"/>
    </row>
    <row r="66" spans="2:13" s="11" customFormat="1" ht="14">
      <c r="B66" s="67"/>
      <c r="D66" s="23"/>
      <c r="E66" s="23"/>
      <c r="F66" s="34"/>
      <c r="G66" s="23"/>
      <c r="H66" s="23"/>
      <c r="I66" s="23"/>
      <c r="J66" s="23"/>
      <c r="K66" s="33"/>
      <c r="L66" s="25"/>
      <c r="M66" s="26"/>
    </row>
    <row r="67" spans="2:13" s="11" customFormat="1" ht="14">
      <c r="B67" s="67"/>
      <c r="D67" s="23"/>
      <c r="E67" s="23"/>
      <c r="F67" s="34"/>
      <c r="G67" s="23"/>
      <c r="H67" s="23"/>
      <c r="I67" s="23"/>
      <c r="J67" s="23"/>
      <c r="K67" s="33"/>
      <c r="L67" s="25"/>
      <c r="M67" s="26"/>
    </row>
    <row r="68" spans="2:13" s="11" customFormat="1" ht="14">
      <c r="B68" s="67"/>
      <c r="D68" s="23"/>
      <c r="E68" s="23"/>
      <c r="F68" s="34"/>
      <c r="G68" s="23"/>
      <c r="H68" s="23"/>
      <c r="I68" s="23"/>
      <c r="J68" s="23"/>
      <c r="K68" s="33"/>
      <c r="L68" s="25"/>
      <c r="M68" s="26"/>
    </row>
    <row r="69" spans="2:13" s="11" customFormat="1" ht="14">
      <c r="B69" s="67"/>
      <c r="D69" s="23"/>
      <c r="E69" s="23"/>
      <c r="F69" s="34"/>
      <c r="G69" s="23"/>
      <c r="H69" s="23"/>
      <c r="I69" s="23"/>
      <c r="J69" s="23"/>
      <c r="K69" s="33"/>
      <c r="L69" s="25"/>
      <c r="M69" s="26"/>
    </row>
    <row r="70" spans="2:13" s="11" customFormat="1" ht="14">
      <c r="B70" s="67"/>
      <c r="D70" s="23"/>
      <c r="E70" s="23"/>
      <c r="F70" s="34"/>
      <c r="G70" s="23"/>
      <c r="H70" s="23"/>
      <c r="I70" s="23"/>
      <c r="J70" s="23"/>
      <c r="K70" s="33"/>
      <c r="L70" s="25"/>
      <c r="M70" s="26"/>
    </row>
    <row r="71" spans="2:13" s="11" customFormat="1" ht="14">
      <c r="B71" s="67"/>
      <c r="D71" s="23"/>
      <c r="E71" s="23"/>
      <c r="F71" s="34"/>
      <c r="G71" s="23"/>
      <c r="H71" s="23"/>
      <c r="I71" s="23"/>
      <c r="J71" s="23"/>
      <c r="K71" s="33"/>
      <c r="L71" s="25"/>
      <c r="M71" s="26"/>
    </row>
    <row r="72" spans="2:13" s="11" customFormat="1" ht="14">
      <c r="B72" s="67"/>
      <c r="D72" s="23"/>
      <c r="E72" s="23"/>
      <c r="F72" s="34"/>
      <c r="G72" s="23"/>
      <c r="H72" s="23"/>
      <c r="I72" s="23"/>
      <c r="J72" s="23"/>
      <c r="K72" s="33"/>
      <c r="L72" s="25"/>
      <c r="M72" s="26"/>
    </row>
    <row r="73" spans="2:13" s="11" customFormat="1" ht="14">
      <c r="B73" s="67"/>
      <c r="D73" s="23"/>
      <c r="E73" s="23"/>
      <c r="F73" s="34"/>
      <c r="G73" s="23"/>
      <c r="H73" s="23"/>
      <c r="I73" s="23"/>
      <c r="J73" s="23"/>
      <c r="K73" s="33"/>
      <c r="L73" s="25"/>
      <c r="M73" s="26"/>
    </row>
    <row r="74" spans="2:13" s="11" customFormat="1" ht="14">
      <c r="B74" s="67"/>
      <c r="D74" s="23"/>
      <c r="E74" s="23"/>
      <c r="F74" s="34"/>
      <c r="G74" s="23"/>
      <c r="H74" s="23"/>
      <c r="I74" s="23"/>
      <c r="J74" s="23"/>
      <c r="K74" s="33"/>
      <c r="L74" s="25"/>
      <c r="M74" s="26"/>
    </row>
    <row r="75" spans="2:13" s="11" customFormat="1" ht="14">
      <c r="B75" s="67"/>
      <c r="D75" s="23"/>
      <c r="E75" s="23"/>
      <c r="F75" s="34"/>
      <c r="G75" s="23"/>
      <c r="H75" s="23"/>
      <c r="I75" s="23"/>
      <c r="J75" s="23"/>
      <c r="K75" s="33"/>
      <c r="L75" s="25"/>
      <c r="M75" s="26"/>
    </row>
    <row r="76" spans="2:13" s="11" customFormat="1" ht="14">
      <c r="B76" s="67"/>
      <c r="D76" s="23"/>
      <c r="E76" s="23"/>
      <c r="F76" s="34"/>
      <c r="G76" s="23"/>
      <c r="H76" s="23"/>
      <c r="I76" s="23"/>
      <c r="J76" s="23"/>
      <c r="K76" s="33"/>
      <c r="L76" s="25"/>
      <c r="M76" s="26"/>
    </row>
    <row r="77" spans="2:13" s="11" customFormat="1" ht="14">
      <c r="B77" s="67"/>
      <c r="D77" s="23"/>
      <c r="E77" s="23"/>
      <c r="F77" s="34"/>
      <c r="G77" s="23"/>
      <c r="H77" s="23"/>
      <c r="I77" s="23"/>
      <c r="J77" s="23"/>
      <c r="K77" s="33"/>
      <c r="L77" s="25"/>
      <c r="M77" s="26"/>
    </row>
    <row r="78" spans="2:13" s="11" customFormat="1" ht="14">
      <c r="B78" s="67"/>
      <c r="D78" s="23"/>
      <c r="E78" s="23"/>
      <c r="F78" s="34"/>
      <c r="G78" s="23"/>
      <c r="H78" s="23"/>
      <c r="I78" s="23"/>
      <c r="J78" s="23"/>
      <c r="K78" s="33"/>
      <c r="L78" s="25"/>
      <c r="M78" s="26"/>
    </row>
    <row r="79" spans="2:13" s="11" customFormat="1" ht="14">
      <c r="B79" s="67"/>
      <c r="D79" s="23"/>
      <c r="E79" s="23"/>
      <c r="F79" s="34"/>
      <c r="G79" s="23"/>
      <c r="H79" s="23"/>
      <c r="I79" s="23"/>
      <c r="J79" s="23"/>
      <c r="K79" s="33"/>
      <c r="L79" s="25"/>
      <c r="M79" s="26"/>
    </row>
    <row r="80" spans="2:13" s="11" customFormat="1" ht="14">
      <c r="B80" s="67"/>
      <c r="D80" s="23"/>
      <c r="E80" s="23"/>
      <c r="F80" s="34"/>
      <c r="G80" s="23"/>
      <c r="H80" s="23"/>
      <c r="I80" s="23"/>
      <c r="J80" s="23"/>
      <c r="K80" s="33"/>
      <c r="L80" s="25"/>
      <c r="M80" s="26"/>
    </row>
    <row r="81" spans="2:13" s="11" customFormat="1" ht="14">
      <c r="B81" s="67"/>
      <c r="D81" s="23"/>
      <c r="E81" s="23"/>
      <c r="F81" s="34"/>
      <c r="G81" s="23"/>
      <c r="H81" s="23"/>
      <c r="I81" s="23"/>
      <c r="J81" s="23"/>
      <c r="K81" s="33"/>
      <c r="L81" s="25"/>
      <c r="M81" s="26"/>
    </row>
    <row r="82" spans="2:13" s="11" customFormat="1" ht="14">
      <c r="B82" s="67"/>
      <c r="D82" s="23"/>
      <c r="E82" s="23"/>
      <c r="F82" s="34"/>
      <c r="G82" s="23"/>
      <c r="H82" s="23"/>
      <c r="I82" s="23"/>
      <c r="J82" s="23"/>
      <c r="K82" s="33"/>
      <c r="L82" s="25"/>
      <c r="M82" s="26"/>
    </row>
    <row r="83" spans="2:13" s="11" customFormat="1" ht="14">
      <c r="B83" s="67"/>
      <c r="D83" s="23"/>
      <c r="E83" s="23"/>
      <c r="F83" s="34"/>
      <c r="G83" s="23"/>
      <c r="H83" s="23"/>
      <c r="I83" s="23"/>
      <c r="J83" s="23"/>
      <c r="K83" s="33"/>
      <c r="L83" s="25"/>
      <c r="M83" s="26"/>
    </row>
    <row r="84" spans="2:13" s="11" customFormat="1" ht="14">
      <c r="B84" s="67"/>
      <c r="D84" s="23"/>
      <c r="E84" s="23"/>
      <c r="F84" s="34"/>
      <c r="G84" s="23"/>
      <c r="H84" s="23"/>
      <c r="I84" s="23"/>
      <c r="J84" s="23"/>
      <c r="K84" s="33"/>
      <c r="L84" s="25"/>
      <c r="M84" s="26"/>
    </row>
    <row r="85" spans="2:13" s="11" customFormat="1" ht="14">
      <c r="B85" s="67"/>
      <c r="D85" s="23"/>
      <c r="E85" s="23"/>
      <c r="F85" s="34"/>
      <c r="G85" s="23"/>
      <c r="H85" s="23"/>
      <c r="I85" s="23"/>
      <c r="J85" s="23"/>
      <c r="K85" s="33"/>
      <c r="L85" s="25"/>
      <c r="M85" s="26"/>
    </row>
    <row r="86" spans="2:13" s="11" customFormat="1" ht="14">
      <c r="B86" s="67"/>
      <c r="D86" s="23"/>
      <c r="E86" s="23"/>
      <c r="F86" s="34"/>
      <c r="G86" s="23"/>
      <c r="H86" s="23"/>
      <c r="I86" s="23"/>
      <c r="J86" s="23"/>
      <c r="K86" s="33"/>
      <c r="L86" s="25"/>
      <c r="M86" s="26"/>
    </row>
    <row r="87" spans="2:13" s="11" customFormat="1" ht="14">
      <c r="B87" s="67"/>
      <c r="D87" s="23"/>
      <c r="E87" s="23"/>
      <c r="F87" s="34"/>
      <c r="G87" s="23"/>
      <c r="H87" s="23"/>
      <c r="I87" s="23"/>
      <c r="J87" s="23"/>
      <c r="K87" s="33"/>
      <c r="L87" s="25"/>
      <c r="M87" s="26"/>
    </row>
    <row r="88" spans="2:13" s="11" customFormat="1" ht="14">
      <c r="B88" s="67"/>
      <c r="D88" s="23"/>
      <c r="E88" s="23"/>
      <c r="F88" s="34"/>
      <c r="G88" s="23"/>
      <c r="H88" s="23"/>
      <c r="I88" s="23"/>
      <c r="J88" s="23"/>
      <c r="K88" s="33"/>
      <c r="L88" s="25"/>
      <c r="M88" s="26"/>
    </row>
    <row r="89" spans="2:13" s="11" customFormat="1" ht="14">
      <c r="B89" s="67"/>
      <c r="D89" s="23"/>
      <c r="E89" s="23"/>
      <c r="F89" s="34"/>
      <c r="G89" s="23"/>
      <c r="H89" s="23"/>
      <c r="I89" s="23"/>
      <c r="J89" s="23"/>
      <c r="K89" s="33"/>
      <c r="L89" s="25"/>
      <c r="M89" s="26"/>
    </row>
    <row r="90" spans="2:13" s="11" customFormat="1" ht="14">
      <c r="B90" s="67"/>
      <c r="D90" s="23"/>
      <c r="E90" s="23"/>
      <c r="F90" s="34"/>
      <c r="G90" s="23"/>
      <c r="H90" s="23"/>
      <c r="I90" s="23"/>
      <c r="J90" s="23"/>
      <c r="K90" s="33"/>
      <c r="L90" s="25"/>
      <c r="M90" s="26"/>
    </row>
    <row r="91" spans="2:13" s="11" customFormat="1" ht="14">
      <c r="B91" s="67"/>
      <c r="D91" s="23"/>
      <c r="E91" s="23"/>
      <c r="F91" s="34"/>
      <c r="G91" s="23"/>
      <c r="H91" s="23"/>
      <c r="I91" s="23"/>
      <c r="J91" s="23"/>
      <c r="K91" s="33"/>
      <c r="L91" s="25"/>
      <c r="M91" s="26"/>
    </row>
    <row r="92" spans="2:13" s="11" customFormat="1" ht="14">
      <c r="B92" s="67"/>
      <c r="D92" s="23"/>
      <c r="E92" s="23"/>
      <c r="F92" s="34"/>
      <c r="G92" s="23"/>
      <c r="H92" s="23"/>
      <c r="I92" s="23"/>
      <c r="J92" s="23"/>
      <c r="K92" s="33"/>
      <c r="L92" s="25"/>
      <c r="M92" s="26"/>
    </row>
    <row r="93" spans="2:13" s="11" customFormat="1" ht="14">
      <c r="B93" s="67"/>
      <c r="D93" s="23"/>
      <c r="E93" s="23"/>
      <c r="F93" s="34"/>
      <c r="G93" s="23"/>
      <c r="H93" s="23"/>
      <c r="I93" s="23"/>
      <c r="J93" s="23"/>
      <c r="K93" s="33"/>
      <c r="L93" s="25"/>
      <c r="M93" s="26"/>
    </row>
    <row r="94" spans="2:13" s="11" customFormat="1" ht="14">
      <c r="B94" s="67"/>
      <c r="D94" s="23"/>
      <c r="E94" s="23"/>
      <c r="F94" s="34"/>
      <c r="G94" s="23"/>
      <c r="H94" s="23"/>
      <c r="I94" s="23"/>
      <c r="J94" s="23"/>
      <c r="K94" s="33"/>
      <c r="L94" s="25"/>
      <c r="M94" s="26"/>
    </row>
    <row r="95" spans="2:13" s="11" customFormat="1" ht="14">
      <c r="B95" s="67"/>
      <c r="D95" s="23"/>
      <c r="E95" s="23"/>
      <c r="F95" s="34"/>
      <c r="G95" s="23"/>
      <c r="H95" s="23"/>
      <c r="I95" s="23"/>
      <c r="J95" s="23"/>
      <c r="K95" s="33"/>
      <c r="L95" s="25"/>
      <c r="M95" s="26"/>
    </row>
    <row r="96" spans="2:13" s="11" customFormat="1" ht="14">
      <c r="B96" s="67"/>
      <c r="D96" s="23"/>
      <c r="E96" s="23"/>
      <c r="F96" s="34"/>
      <c r="G96" s="23"/>
      <c r="H96" s="23"/>
      <c r="I96" s="23"/>
      <c r="J96" s="23"/>
      <c r="K96" s="33"/>
      <c r="L96" s="25"/>
      <c r="M96" s="26"/>
    </row>
    <row r="97" spans="1:13" s="11" customFormat="1" ht="14">
      <c r="B97" s="67"/>
      <c r="D97" s="23"/>
      <c r="E97" s="23"/>
      <c r="F97" s="34"/>
      <c r="G97" s="23"/>
      <c r="H97" s="23"/>
      <c r="I97" s="23"/>
      <c r="J97" s="23"/>
      <c r="K97" s="33"/>
      <c r="L97" s="25"/>
      <c r="M97" s="26"/>
    </row>
    <row r="98" spans="1:13" s="11" customFormat="1" ht="14">
      <c r="B98" s="67"/>
      <c r="D98" s="23"/>
      <c r="E98" s="23"/>
      <c r="F98" s="34"/>
      <c r="G98" s="23"/>
      <c r="H98" s="23"/>
      <c r="I98" s="23"/>
      <c r="J98" s="23"/>
      <c r="K98" s="33"/>
      <c r="L98" s="25"/>
      <c r="M98" s="26"/>
    </row>
    <row r="99" spans="1:13" s="11" customFormat="1" ht="14">
      <c r="B99" s="67"/>
      <c r="D99" s="23"/>
      <c r="E99" s="23"/>
      <c r="F99" s="34"/>
      <c r="G99" s="23"/>
      <c r="H99" s="23"/>
      <c r="I99" s="23"/>
      <c r="J99" s="23"/>
      <c r="K99" s="33"/>
      <c r="L99" s="25"/>
      <c r="M99" s="26"/>
    </row>
    <row r="100" spans="1:13" s="11" customFormat="1" ht="14">
      <c r="B100" s="67"/>
      <c r="D100" s="23"/>
      <c r="E100" s="23"/>
      <c r="F100" s="34"/>
      <c r="G100" s="23"/>
      <c r="H100" s="23"/>
      <c r="I100" s="23"/>
      <c r="J100" s="23"/>
      <c r="K100" s="33"/>
      <c r="L100" s="25"/>
      <c r="M100" s="26"/>
    </row>
    <row r="101" spans="1:13" s="11" customFormat="1" ht="14">
      <c r="B101" s="67"/>
      <c r="D101" s="23"/>
      <c r="E101" s="23"/>
      <c r="F101" s="34"/>
      <c r="G101" s="23"/>
      <c r="H101" s="23"/>
      <c r="I101" s="23"/>
      <c r="J101" s="23"/>
      <c r="K101" s="33"/>
      <c r="L101" s="25"/>
      <c r="M101" s="26"/>
    </row>
    <row r="102" spans="1:13" s="11" customFormat="1" ht="14">
      <c r="B102" s="67"/>
      <c r="D102" s="23"/>
      <c r="E102" s="23"/>
      <c r="F102" s="34"/>
      <c r="G102" s="23"/>
      <c r="H102" s="23"/>
      <c r="I102" s="23"/>
      <c r="J102" s="23"/>
      <c r="K102" s="33"/>
      <c r="L102" s="25"/>
      <c r="M102" s="26"/>
    </row>
    <row r="103" spans="1:13" s="11" customFormat="1" ht="14">
      <c r="B103" s="67"/>
      <c r="D103" s="23"/>
      <c r="E103" s="23"/>
      <c r="F103" s="34"/>
      <c r="G103" s="23"/>
      <c r="H103" s="23"/>
      <c r="I103" s="23"/>
      <c r="J103" s="23"/>
      <c r="K103" s="33"/>
      <c r="L103" s="25"/>
      <c r="M103" s="26"/>
    </row>
    <row r="104" spans="1:13" s="11" customFormat="1" ht="14">
      <c r="B104" s="67"/>
      <c r="D104" s="23"/>
      <c r="E104" s="23"/>
      <c r="F104" s="34"/>
      <c r="G104" s="23"/>
      <c r="H104" s="23"/>
      <c r="I104" s="23"/>
      <c r="J104" s="23"/>
      <c r="K104" s="33"/>
      <c r="L104" s="25"/>
      <c r="M104" s="26"/>
    </row>
    <row r="105" spans="1:13" s="11" customFormat="1" ht="14">
      <c r="B105" s="67"/>
      <c r="D105" s="23"/>
      <c r="E105" s="23"/>
      <c r="F105" s="34"/>
      <c r="G105" s="23"/>
      <c r="H105" s="23"/>
      <c r="I105" s="23"/>
      <c r="J105" s="23"/>
      <c r="K105" s="33"/>
      <c r="L105" s="25"/>
      <c r="M105" s="26"/>
    </row>
    <row r="106" spans="1:13" s="11" customFormat="1" ht="14">
      <c r="B106" s="67"/>
      <c r="D106" s="23"/>
      <c r="E106" s="23"/>
      <c r="F106" s="34"/>
      <c r="G106" s="23"/>
      <c r="H106" s="23"/>
      <c r="I106" s="23"/>
      <c r="J106" s="23"/>
      <c r="K106" s="33"/>
      <c r="L106" s="25"/>
      <c r="M106" s="26"/>
    </row>
    <row r="107" spans="1:13" s="11" customFormat="1" ht="14">
      <c r="B107" s="67"/>
      <c r="D107" s="23"/>
      <c r="E107" s="23"/>
      <c r="F107" s="34"/>
      <c r="G107" s="23"/>
      <c r="H107" s="23"/>
      <c r="I107" s="23"/>
      <c r="J107" s="23"/>
      <c r="K107" s="33"/>
      <c r="L107" s="25"/>
      <c r="M107" s="26"/>
    </row>
    <row r="108" spans="1:13" s="11" customFormat="1" ht="14">
      <c r="B108" s="67"/>
      <c r="D108" s="23"/>
      <c r="E108" s="23"/>
      <c r="F108" s="34"/>
      <c r="G108" s="23"/>
      <c r="H108" s="23"/>
      <c r="I108" s="23"/>
      <c r="J108" s="23"/>
      <c r="K108" s="33"/>
      <c r="L108" s="25"/>
      <c r="M108" s="26"/>
    </row>
    <row r="109" spans="1:13" s="11" customFormat="1" ht="14">
      <c r="B109" s="67"/>
      <c r="D109" s="23"/>
      <c r="E109" s="23"/>
      <c r="F109" s="34"/>
      <c r="G109" s="23"/>
      <c r="H109" s="23"/>
      <c r="I109" s="23"/>
      <c r="J109" s="23"/>
      <c r="K109" s="33"/>
      <c r="L109" s="25"/>
      <c r="M109" s="26"/>
    </row>
    <row r="110" spans="1:13">
      <c r="A110"/>
      <c r="B110" s="69"/>
      <c r="C110"/>
      <c r="D110" s="23"/>
      <c r="F110" s="34"/>
      <c r="G110" s="23"/>
      <c r="H110" s="23"/>
      <c r="I110" s="23"/>
      <c r="J110" s="23"/>
      <c r="K110" s="33"/>
    </row>
    <row r="111" spans="1:13">
      <c r="A111"/>
      <c r="B111" s="69"/>
      <c r="C111"/>
      <c r="D111" s="23"/>
      <c r="F111" s="34"/>
      <c r="G111" s="23"/>
      <c r="H111" s="23"/>
      <c r="I111" s="23"/>
      <c r="J111" s="23"/>
      <c r="K111" s="33"/>
    </row>
    <row r="112" spans="1:13">
      <c r="A112"/>
      <c r="B112" s="69"/>
      <c r="C112"/>
      <c r="D112" s="23"/>
      <c r="F112" s="34"/>
      <c r="G112" s="23"/>
      <c r="H112" s="23"/>
      <c r="I112" s="23"/>
      <c r="J112" s="23"/>
      <c r="K112" s="33"/>
    </row>
    <row r="113" spans="1:13">
      <c r="A113"/>
      <c r="B113" s="69"/>
      <c r="C113"/>
      <c r="D113" s="23"/>
      <c r="F113" s="34"/>
      <c r="G113" s="23"/>
      <c r="H113" s="23"/>
      <c r="I113" s="23"/>
      <c r="J113" s="23"/>
      <c r="K113" s="33"/>
    </row>
    <row r="114" spans="1:13">
      <c r="A114"/>
      <c r="B114" s="69"/>
      <c r="C114"/>
      <c r="D114" s="23"/>
      <c r="F114" s="34"/>
      <c r="G114" s="23"/>
      <c r="H114" s="23"/>
      <c r="I114" s="23"/>
      <c r="J114" s="23"/>
      <c r="K114" s="33"/>
    </row>
    <row r="115" spans="1:13">
      <c r="A115"/>
      <c r="B115" s="69"/>
      <c r="C115"/>
      <c r="D115" s="23"/>
      <c r="F115" s="34"/>
      <c r="G115" s="23"/>
      <c r="H115" s="23"/>
      <c r="I115" s="23"/>
      <c r="J115" s="23"/>
      <c r="K115" s="33"/>
    </row>
    <row r="116" spans="1:13">
      <c r="A116"/>
      <c r="B116" s="69"/>
      <c r="C116"/>
      <c r="D116" s="23"/>
      <c r="F116" s="34"/>
      <c r="G116" s="23"/>
      <c r="H116" s="23"/>
      <c r="I116" s="23"/>
      <c r="J116" s="23"/>
      <c r="K116" s="33"/>
    </row>
    <row r="117" spans="1:13">
      <c r="A117"/>
      <c r="B117" s="69"/>
      <c r="C117"/>
      <c r="D117" s="23"/>
      <c r="F117" s="34"/>
      <c r="G117" s="23"/>
      <c r="H117" s="23"/>
      <c r="I117" s="23"/>
      <c r="J117" s="23"/>
      <c r="K117" s="33"/>
    </row>
    <row r="118" spans="1:13">
      <c r="A118"/>
      <c r="B118" s="69"/>
      <c r="C118"/>
      <c r="D118" s="23"/>
      <c r="F118" s="34"/>
      <c r="G118" s="23"/>
      <c r="H118" s="23"/>
      <c r="I118" s="23"/>
      <c r="J118" s="23"/>
      <c r="K118" s="33"/>
    </row>
    <row r="119" spans="1:13">
      <c r="A119"/>
      <c r="B119" s="69"/>
      <c r="C119"/>
      <c r="D119" s="23"/>
      <c r="F119" s="34"/>
      <c r="G119" s="23"/>
      <c r="H119" s="23"/>
      <c r="I119" s="23"/>
      <c r="J119" s="23"/>
      <c r="K119" s="33"/>
    </row>
    <row r="120" spans="1:13">
      <c r="A120"/>
      <c r="B120" s="69"/>
      <c r="C120"/>
      <c r="D120" s="23"/>
      <c r="F120" s="34"/>
      <c r="G120" s="23"/>
      <c r="H120" s="23"/>
      <c r="I120" s="23"/>
      <c r="J120" s="23"/>
      <c r="K120" s="33"/>
    </row>
    <row r="121" spans="1:13">
      <c r="A121"/>
      <c r="B121" s="69"/>
      <c r="C121"/>
      <c r="D121" s="23"/>
      <c r="F121" s="34"/>
      <c r="G121" s="23"/>
      <c r="H121" s="23"/>
      <c r="I121" s="23"/>
      <c r="J121" s="23"/>
      <c r="K121" s="33"/>
    </row>
    <row r="122" spans="1:13">
      <c r="A122"/>
      <c r="B122" s="69"/>
      <c r="C122"/>
      <c r="D122" s="23"/>
      <c r="F122" s="34"/>
      <c r="G122" s="23"/>
      <c r="H122" s="23"/>
      <c r="I122" s="23"/>
      <c r="J122" s="23"/>
      <c r="K122" s="33"/>
      <c r="L122"/>
      <c r="M122"/>
    </row>
    <row r="123" spans="1:13">
      <c r="A123"/>
      <c r="B123" s="69"/>
      <c r="C123"/>
      <c r="D123" s="23"/>
      <c r="F123" s="34"/>
      <c r="G123" s="23"/>
      <c r="H123" s="23"/>
      <c r="I123" s="23"/>
      <c r="J123" s="23"/>
      <c r="K123" s="33"/>
      <c r="L123"/>
      <c r="M123"/>
    </row>
    <row r="124" spans="1:13">
      <c r="A124"/>
      <c r="B124" s="69"/>
      <c r="C124"/>
      <c r="D124" s="23"/>
      <c r="F124" s="34"/>
      <c r="G124" s="23"/>
      <c r="H124" s="23"/>
      <c r="I124" s="23"/>
      <c r="J124" s="23"/>
      <c r="K124" s="33"/>
      <c r="L124"/>
      <c r="M124"/>
    </row>
    <row r="125" spans="1:13">
      <c r="A125"/>
      <c r="B125" s="69"/>
      <c r="C125"/>
      <c r="D125" s="23"/>
      <c r="F125" s="34"/>
      <c r="G125" s="23"/>
      <c r="H125" s="23"/>
      <c r="I125" s="23"/>
      <c r="J125" s="23"/>
      <c r="K125" s="33"/>
      <c r="L125"/>
      <c r="M125"/>
    </row>
    <row r="126" spans="1:13">
      <c r="A126"/>
      <c r="B126" s="69"/>
      <c r="C126"/>
      <c r="D126" s="23"/>
      <c r="F126" s="34"/>
      <c r="G126" s="23"/>
      <c r="H126" s="23"/>
      <c r="I126" s="23"/>
      <c r="J126" s="23"/>
      <c r="K126" s="33"/>
      <c r="L126"/>
      <c r="M126"/>
    </row>
    <row r="127" spans="1:13">
      <c r="A127"/>
      <c r="B127" s="69"/>
      <c r="C127"/>
      <c r="D127" s="23"/>
      <c r="F127" s="34"/>
      <c r="G127" s="23"/>
      <c r="H127" s="23"/>
      <c r="I127" s="23"/>
      <c r="J127" s="23"/>
      <c r="K127" s="33"/>
      <c r="L127"/>
      <c r="M127"/>
    </row>
    <row r="128" spans="1:13">
      <c r="A128"/>
      <c r="B128" s="69"/>
      <c r="C128"/>
      <c r="D128" s="23"/>
      <c r="F128" s="34"/>
      <c r="G128" s="23"/>
      <c r="H128" s="23"/>
      <c r="I128" s="23"/>
      <c r="J128" s="23"/>
      <c r="K128" s="33"/>
      <c r="L128"/>
      <c r="M128"/>
    </row>
    <row r="129" spans="1:13">
      <c r="A129"/>
      <c r="B129" s="69"/>
      <c r="C129"/>
      <c r="D129" s="23"/>
      <c r="F129" s="34"/>
      <c r="G129" s="23"/>
      <c r="H129" s="23"/>
      <c r="I129" s="23"/>
      <c r="J129" s="23"/>
      <c r="K129" s="33"/>
      <c r="L129"/>
      <c r="M129"/>
    </row>
    <row r="130" spans="1:13">
      <c r="A130"/>
      <c r="B130" s="69"/>
      <c r="C130"/>
      <c r="D130" s="23"/>
      <c r="F130" s="34"/>
      <c r="G130" s="23"/>
      <c r="H130" s="23"/>
      <c r="I130" s="23"/>
      <c r="J130" s="23"/>
      <c r="K130" s="33"/>
      <c r="L130"/>
      <c r="M130"/>
    </row>
    <row r="131" spans="1:13">
      <c r="A131"/>
      <c r="B131" s="69"/>
      <c r="C131"/>
      <c r="D131" s="23"/>
      <c r="F131" s="34"/>
      <c r="G131" s="23"/>
      <c r="H131" s="23"/>
      <c r="I131" s="23"/>
      <c r="J131" s="23"/>
      <c r="K131" s="33"/>
      <c r="L131"/>
      <c r="M131"/>
    </row>
    <row r="132" spans="1:13">
      <c r="A132"/>
      <c r="B132" s="69"/>
      <c r="C132"/>
      <c r="D132" s="23"/>
      <c r="F132" s="34"/>
      <c r="G132" s="23"/>
      <c r="H132" s="23"/>
      <c r="I132" s="23"/>
      <c r="J132" s="23"/>
      <c r="K132" s="33"/>
      <c r="L132"/>
      <c r="M132"/>
    </row>
    <row r="133" spans="1:13">
      <c r="A133"/>
      <c r="B133" s="69"/>
      <c r="C133"/>
      <c r="D133" s="23"/>
      <c r="F133" s="34"/>
      <c r="G133" s="23"/>
      <c r="H133" s="23"/>
      <c r="I133" s="23"/>
      <c r="J133" s="23"/>
      <c r="K133" s="33"/>
      <c r="L133"/>
      <c r="M133"/>
    </row>
    <row r="134" spans="1:13">
      <c r="A134"/>
      <c r="B134" s="69"/>
      <c r="C134"/>
      <c r="D134" s="23"/>
      <c r="F134" s="34"/>
      <c r="G134" s="23"/>
      <c r="H134" s="23"/>
      <c r="I134" s="23"/>
      <c r="J134" s="23"/>
      <c r="K134" s="33"/>
      <c r="L134"/>
      <c r="M134"/>
    </row>
    <row r="135" spans="1:13">
      <c r="A135"/>
      <c r="B135" s="69"/>
      <c r="C135"/>
      <c r="D135" s="23"/>
      <c r="F135" s="34"/>
      <c r="G135" s="23"/>
      <c r="H135" s="23"/>
      <c r="I135" s="23"/>
      <c r="J135" s="23"/>
      <c r="K135" s="33"/>
      <c r="L135"/>
      <c r="M135"/>
    </row>
    <row r="136" spans="1:13">
      <c r="A136"/>
      <c r="B136" s="69"/>
      <c r="C136"/>
      <c r="D136" s="23"/>
      <c r="F136" s="34"/>
      <c r="G136" s="23"/>
      <c r="H136" s="23"/>
      <c r="I136" s="23"/>
      <c r="J136" s="23"/>
      <c r="K136" s="33"/>
      <c r="L136"/>
      <c r="M136"/>
    </row>
    <row r="137" spans="1:13">
      <c r="A137"/>
      <c r="B137" s="69"/>
      <c r="C137"/>
      <c r="D137" s="23"/>
      <c r="F137" s="34"/>
      <c r="G137" s="23"/>
      <c r="H137" s="23"/>
      <c r="I137" s="23"/>
      <c r="J137" s="23"/>
      <c r="K137" s="33"/>
      <c r="L137"/>
      <c r="M137"/>
    </row>
    <row r="138" spans="1:13">
      <c r="A138"/>
      <c r="B138" s="69"/>
      <c r="C138"/>
      <c r="D138" s="23"/>
      <c r="F138" s="34"/>
      <c r="G138" s="23"/>
      <c r="H138" s="23"/>
      <c r="I138" s="23"/>
      <c r="J138" s="23"/>
      <c r="K138" s="33"/>
      <c r="L138"/>
      <c r="M138"/>
    </row>
  </sheetData>
  <mergeCells count="13">
    <mergeCell ref="A6:A7"/>
    <mergeCell ref="B6:B7"/>
    <mergeCell ref="C6:C7"/>
    <mergeCell ref="D6:D7"/>
    <mergeCell ref="E6:E7"/>
    <mergeCell ref="B13:K13"/>
    <mergeCell ref="I6:K6"/>
    <mergeCell ref="B9:K9"/>
    <mergeCell ref="F1:K1"/>
    <mergeCell ref="H2:K2"/>
    <mergeCell ref="H3:K3"/>
    <mergeCell ref="F6:F7"/>
    <mergeCell ref="G6:H6"/>
  </mergeCells>
  <pageMargins left="0.25" right="0.25" top="0.75" bottom="0.75" header="0.3" footer="0.3"/>
  <pageSetup paperSize="8"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DBBE0-ADB5-48AC-B745-9B78510BA8D9}">
  <dimension ref="A1"/>
  <sheetViews>
    <sheetView workbookViewId="0">
      <selection activeCell="L31" sqref="L31"/>
    </sheetView>
  </sheetViews>
  <sheetFormatPr defaultRowHeight="1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3E432-E6BA-401A-8BCF-E763DEF12853}">
  <dimension ref="A1:R175"/>
  <sheetViews>
    <sheetView showWhiteSpace="0" zoomScaleNormal="100" workbookViewId="0">
      <pane ySplit="7" topLeftCell="A21" activePane="bottomLeft" state="frozen"/>
      <selection activeCell="AB10" sqref="AB10"/>
      <selection pane="bottomLeft" activeCell="AB10" sqref="AB10"/>
    </sheetView>
  </sheetViews>
  <sheetFormatPr defaultRowHeight="14.5"/>
  <cols>
    <col min="1" max="1" width="7.54296875" style="11" bestFit="1" customWidth="1"/>
    <col min="2" max="2" width="23.81640625" style="67" bestFit="1" customWidth="1"/>
    <col min="3" max="3" width="55.1796875" style="11" customWidth="1"/>
    <col min="4" max="4" width="24" style="11" customWidth="1"/>
    <col min="5" max="5" width="20.453125" style="23" customWidth="1"/>
    <col min="6" max="6" width="14" style="70" customWidth="1"/>
    <col min="7" max="7" width="6.81640625" style="11" customWidth="1"/>
    <col min="8" max="8" width="6.453125" style="11" customWidth="1"/>
    <col min="9" max="9" width="9" style="11" customWidth="1"/>
    <col min="10" max="10" width="7.54296875" style="11" customWidth="1"/>
    <col min="11" max="11" width="19.453125" style="67" customWidth="1"/>
    <col min="12" max="12" width="50.7265625" style="25" hidden="1" customWidth="1"/>
    <col min="13" max="13" width="50.7265625" style="26" hidden="1" customWidth="1"/>
  </cols>
  <sheetData>
    <row r="1" spans="1:16" s="11" customFormat="1" ht="23.25" customHeight="1">
      <c r="B1" s="67"/>
      <c r="E1" s="23"/>
      <c r="F1" s="407" t="s">
        <v>0</v>
      </c>
      <c r="G1" s="407"/>
      <c r="H1" s="407"/>
      <c r="I1" s="407"/>
      <c r="J1" s="407"/>
      <c r="K1" s="407"/>
      <c r="L1" s="80"/>
      <c r="M1" s="24"/>
    </row>
    <row r="2" spans="1:16" s="11" customFormat="1" ht="19.5" customHeight="1">
      <c r="B2" s="67"/>
      <c r="E2" s="23"/>
      <c r="F2" s="70"/>
      <c r="H2" s="406" t="s">
        <v>98</v>
      </c>
      <c r="I2" s="406"/>
      <c r="J2" s="406"/>
      <c r="K2" s="406"/>
      <c r="L2" s="81"/>
      <c r="M2" s="26"/>
    </row>
    <row r="3" spans="1:16" s="11" customFormat="1" ht="21.75" customHeight="1">
      <c r="B3" s="67"/>
      <c r="E3" s="27"/>
      <c r="F3" s="82"/>
      <c r="G3" s="83"/>
      <c r="H3" s="406" t="str">
        <f>'ITP Cover Page - 001 '!V3</f>
        <v>Number and Revision: DN1210 - 027-001 - Rev 0</v>
      </c>
      <c r="I3" s="406"/>
      <c r="J3" s="406"/>
      <c r="K3" s="406"/>
      <c r="L3" s="81"/>
      <c r="M3" s="26"/>
    </row>
    <row r="4" spans="1:16" s="11" customFormat="1" ht="14">
      <c r="A4" s="10"/>
      <c r="B4" s="68"/>
      <c r="C4" s="10"/>
      <c r="D4" s="10"/>
      <c r="E4" s="28"/>
      <c r="F4" s="71"/>
      <c r="G4" s="10"/>
      <c r="H4" s="10"/>
      <c r="I4" s="10"/>
      <c r="J4" s="10"/>
      <c r="K4" s="68"/>
      <c r="L4" s="25"/>
      <c r="M4" s="26"/>
    </row>
    <row r="5" spans="1:16" s="11" customFormat="1" thickBot="1">
      <c r="B5" s="67"/>
      <c r="E5" s="23"/>
      <c r="F5" s="70"/>
      <c r="K5" s="67"/>
      <c r="L5" s="25"/>
      <c r="M5" s="26"/>
    </row>
    <row r="6" spans="1:16" s="52" customFormat="1" ht="23.25" customHeight="1">
      <c r="A6" s="398" t="s">
        <v>99</v>
      </c>
      <c r="B6" s="400" t="s">
        <v>100</v>
      </c>
      <c r="C6" s="400" t="s">
        <v>101</v>
      </c>
      <c r="D6" s="402" t="s">
        <v>102</v>
      </c>
      <c r="E6" s="400" t="s">
        <v>103</v>
      </c>
      <c r="F6" s="400" t="s">
        <v>104</v>
      </c>
      <c r="G6" s="410" t="s">
        <v>23</v>
      </c>
      <c r="H6" s="409"/>
      <c r="I6" s="408" t="s">
        <v>105</v>
      </c>
      <c r="J6" s="400"/>
      <c r="K6" s="409"/>
      <c r="L6" s="39"/>
      <c r="M6" s="40"/>
    </row>
    <row r="7" spans="1:16" s="52" customFormat="1" ht="23.5" thickBot="1">
      <c r="A7" s="399"/>
      <c r="B7" s="401"/>
      <c r="C7" s="401"/>
      <c r="D7" s="403"/>
      <c r="E7" s="401"/>
      <c r="F7" s="401"/>
      <c r="G7" s="42" t="s">
        <v>106</v>
      </c>
      <c r="H7" s="43" t="s">
        <v>107</v>
      </c>
      <c r="I7" s="44" t="s">
        <v>108</v>
      </c>
      <c r="J7" s="41" t="s">
        <v>109</v>
      </c>
      <c r="K7" s="43" t="s">
        <v>110</v>
      </c>
      <c r="L7" s="45" t="s">
        <v>111</v>
      </c>
      <c r="M7" s="45" t="s">
        <v>112</v>
      </c>
    </row>
    <row r="8" spans="1:16" s="11" customFormat="1" ht="31.5" customHeight="1" thickBot="1">
      <c r="A8" s="179" t="s">
        <v>113</v>
      </c>
      <c r="B8" s="179"/>
      <c r="C8" s="185"/>
      <c r="D8" s="186"/>
      <c r="E8" s="186"/>
      <c r="F8" s="186"/>
      <c r="G8" s="187"/>
      <c r="H8" s="187"/>
      <c r="I8" s="187"/>
      <c r="J8" s="187"/>
      <c r="K8" s="188"/>
      <c r="L8" s="39"/>
      <c r="M8" s="40"/>
    </row>
    <row r="9" spans="1:16" ht="24.65" customHeight="1">
      <c r="A9" s="124">
        <v>1.1000000000000001</v>
      </c>
      <c r="B9" s="411" t="s">
        <v>114</v>
      </c>
      <c r="C9" s="411"/>
      <c r="D9" s="411"/>
      <c r="E9" s="411"/>
      <c r="F9" s="411"/>
      <c r="G9" s="411"/>
      <c r="H9" s="411"/>
      <c r="I9" s="411"/>
      <c r="J9" s="411"/>
      <c r="K9" s="412"/>
      <c r="L9" s="39"/>
      <c r="M9" s="40"/>
      <c r="P9" t="s">
        <v>333</v>
      </c>
    </row>
    <row r="10" spans="1:16" s="11" customFormat="1" ht="23">
      <c r="A10" s="35" t="s">
        <v>115</v>
      </c>
      <c r="B10" s="46" t="s">
        <v>116</v>
      </c>
      <c r="C10" s="96" t="s">
        <v>117</v>
      </c>
      <c r="D10" s="143" t="s">
        <v>118</v>
      </c>
      <c r="E10" s="46" t="s">
        <v>119</v>
      </c>
      <c r="F10" s="47" t="s">
        <v>120</v>
      </c>
      <c r="G10" s="144" t="s">
        <v>57</v>
      </c>
      <c r="H10" s="75" t="s">
        <v>121</v>
      </c>
      <c r="I10" s="145"/>
      <c r="J10" s="146"/>
      <c r="K10" s="147"/>
      <c r="L10" s="40"/>
      <c r="M10" s="52"/>
      <c r="P10" s="11">
        <v>1</v>
      </c>
    </row>
    <row r="11" spans="1:16" s="11" customFormat="1" ht="46">
      <c r="A11" s="35" t="s">
        <v>122</v>
      </c>
      <c r="B11" s="46" t="s">
        <v>123</v>
      </c>
      <c r="C11" s="94" t="s">
        <v>124</v>
      </c>
      <c r="D11" s="87" t="s">
        <v>125</v>
      </c>
      <c r="E11" s="88" t="s">
        <v>126</v>
      </c>
      <c r="F11" s="89" t="s">
        <v>127</v>
      </c>
      <c r="G11" s="90" t="s">
        <v>57</v>
      </c>
      <c r="H11" s="61" t="s">
        <v>63</v>
      </c>
      <c r="I11" s="53"/>
      <c r="J11" s="54"/>
      <c r="K11" s="101"/>
      <c r="L11" s="40"/>
      <c r="M11" s="52"/>
    </row>
    <row r="12" spans="1:16" s="11" customFormat="1" ht="34.5">
      <c r="A12" s="35" t="s">
        <v>128</v>
      </c>
      <c r="B12" s="46" t="s">
        <v>129</v>
      </c>
      <c r="C12" s="94" t="s">
        <v>130</v>
      </c>
      <c r="D12" s="87" t="s">
        <v>131</v>
      </c>
      <c r="E12" s="88" t="s">
        <v>126</v>
      </c>
      <c r="F12" s="89" t="s">
        <v>127</v>
      </c>
      <c r="G12" s="48" t="s">
        <v>57</v>
      </c>
      <c r="H12" s="49" t="s">
        <v>63</v>
      </c>
      <c r="I12" s="50"/>
      <c r="J12" s="51"/>
      <c r="K12" s="100"/>
      <c r="L12" s="40"/>
      <c r="M12" s="52"/>
    </row>
    <row r="13" spans="1:16" ht="24.65" customHeight="1">
      <c r="A13" s="124">
        <v>1.2</v>
      </c>
      <c r="B13" s="404" t="s">
        <v>132</v>
      </c>
      <c r="C13" s="404"/>
      <c r="D13" s="404"/>
      <c r="E13" s="404"/>
      <c r="F13" s="404"/>
      <c r="G13" s="404"/>
      <c r="H13" s="404"/>
      <c r="I13" s="404"/>
      <c r="J13" s="404"/>
      <c r="K13" s="405"/>
      <c r="L13" s="39"/>
      <c r="M13" s="40"/>
    </row>
    <row r="14" spans="1:16" ht="23">
      <c r="A14" s="106" t="s">
        <v>133</v>
      </c>
      <c r="B14" s="46" t="s">
        <v>134</v>
      </c>
      <c r="C14" s="119" t="s">
        <v>135</v>
      </c>
      <c r="D14" s="72" t="s">
        <v>136</v>
      </c>
      <c r="E14" s="72" t="s">
        <v>322</v>
      </c>
      <c r="F14" s="142" t="s">
        <v>137</v>
      </c>
      <c r="G14" s="207" t="s">
        <v>53</v>
      </c>
      <c r="H14" s="196" t="s">
        <v>35</v>
      </c>
      <c r="I14" s="120"/>
      <c r="J14" s="121"/>
      <c r="K14" s="122"/>
      <c r="L14" s="39"/>
      <c r="M14" s="40"/>
    </row>
    <row r="15" spans="1:16" ht="69">
      <c r="A15" s="106" t="s">
        <v>138</v>
      </c>
      <c r="B15" s="46" t="s">
        <v>139</v>
      </c>
      <c r="C15" s="95" t="s">
        <v>140</v>
      </c>
      <c r="D15" s="55" t="s">
        <v>136</v>
      </c>
      <c r="E15" s="59" t="s">
        <v>141</v>
      </c>
      <c r="F15" s="107" t="s">
        <v>137</v>
      </c>
      <c r="G15" s="192" t="s">
        <v>53</v>
      </c>
      <c r="H15" s="193" t="s">
        <v>35</v>
      </c>
      <c r="I15" s="62"/>
      <c r="J15" s="63"/>
      <c r="K15" s="102" t="s">
        <v>142</v>
      </c>
      <c r="L15" s="39"/>
      <c r="M15" s="40"/>
    </row>
    <row r="16" spans="1:16" ht="46">
      <c r="A16" s="106" t="s">
        <v>143</v>
      </c>
      <c r="B16" s="46" t="s">
        <v>144</v>
      </c>
      <c r="C16" s="95" t="s">
        <v>145</v>
      </c>
      <c r="D16" s="55" t="s">
        <v>146</v>
      </c>
      <c r="E16" s="59" t="s">
        <v>141</v>
      </c>
      <c r="F16" s="55" t="s">
        <v>137</v>
      </c>
      <c r="G16" s="78" t="s">
        <v>53</v>
      </c>
      <c r="H16" s="193" t="s">
        <v>35</v>
      </c>
      <c r="I16" s="105"/>
      <c r="J16" s="105"/>
      <c r="K16" s="102" t="s">
        <v>147</v>
      </c>
      <c r="L16" s="39"/>
      <c r="M16" s="40"/>
    </row>
    <row r="17" spans="1:18" ht="26.25" customHeight="1">
      <c r="A17" s="106" t="s">
        <v>148</v>
      </c>
      <c r="B17" s="46" t="s">
        <v>149</v>
      </c>
      <c r="C17" s="95" t="s">
        <v>150</v>
      </c>
      <c r="D17" s="55" t="s">
        <v>151</v>
      </c>
      <c r="E17" s="59" t="s">
        <v>141</v>
      </c>
      <c r="F17" s="55" t="s">
        <v>137</v>
      </c>
      <c r="G17" s="192" t="s">
        <v>53</v>
      </c>
      <c r="H17" s="193" t="s">
        <v>35</v>
      </c>
      <c r="I17" s="108"/>
      <c r="J17" s="109"/>
      <c r="K17" s="102"/>
      <c r="L17" s="39"/>
      <c r="M17" s="40"/>
    </row>
    <row r="18" spans="1:18" ht="27" customHeight="1">
      <c r="A18" s="106" t="s">
        <v>152</v>
      </c>
      <c r="B18" s="110" t="s">
        <v>153</v>
      </c>
      <c r="C18" s="111" t="s">
        <v>154</v>
      </c>
      <c r="D18" s="112" t="s">
        <v>155</v>
      </c>
      <c r="E18" s="113" t="s">
        <v>156</v>
      </c>
      <c r="F18" s="113" t="s">
        <v>157</v>
      </c>
      <c r="G18" s="192" t="s">
        <v>53</v>
      </c>
      <c r="H18" s="193" t="s">
        <v>35</v>
      </c>
      <c r="I18" s="114"/>
      <c r="J18" s="109"/>
      <c r="K18" s="115"/>
      <c r="L18" s="39"/>
      <c r="M18" s="40"/>
    </row>
    <row r="19" spans="1:18" ht="51.75" customHeight="1">
      <c r="A19" s="129" t="s">
        <v>158</v>
      </c>
      <c r="B19" s="116" t="s">
        <v>159</v>
      </c>
      <c r="C19" s="130" t="s">
        <v>160</v>
      </c>
      <c r="D19" s="131" t="s">
        <v>161</v>
      </c>
      <c r="E19" s="59" t="s">
        <v>141</v>
      </c>
      <c r="F19" s="132" t="s">
        <v>137</v>
      </c>
      <c r="G19" s="78" t="s">
        <v>53</v>
      </c>
      <c r="H19" s="79" t="s">
        <v>35</v>
      </c>
      <c r="I19" s="114"/>
      <c r="J19" s="109"/>
      <c r="K19" s="102"/>
      <c r="L19" s="39"/>
      <c r="M19" s="40"/>
    </row>
    <row r="20" spans="1:18" s="11" customFormat="1" ht="114" customHeight="1">
      <c r="A20" s="150" t="s">
        <v>162</v>
      </c>
      <c r="B20" s="199" t="s">
        <v>163</v>
      </c>
      <c r="C20" s="95" t="s">
        <v>164</v>
      </c>
      <c r="D20" s="55" t="s">
        <v>165</v>
      </c>
      <c r="E20" s="59" t="s">
        <v>141</v>
      </c>
      <c r="F20" s="55" t="s">
        <v>166</v>
      </c>
      <c r="G20" s="208" t="s">
        <v>53</v>
      </c>
      <c r="H20" s="79" t="s">
        <v>35</v>
      </c>
      <c r="I20" s="114"/>
      <c r="J20" s="109"/>
      <c r="K20" s="115" t="s">
        <v>167</v>
      </c>
      <c r="L20" s="39"/>
      <c r="M20" s="40"/>
    </row>
    <row r="21" spans="1:18" s="11" customFormat="1" ht="61.5" customHeight="1">
      <c r="A21" s="149" t="s">
        <v>168</v>
      </c>
      <c r="B21" s="116" t="s">
        <v>169</v>
      </c>
      <c r="C21" s="117" t="s">
        <v>170</v>
      </c>
      <c r="D21" s="55" t="s">
        <v>171</v>
      </c>
      <c r="E21" s="59" t="s">
        <v>141</v>
      </c>
      <c r="F21" s="55" t="s">
        <v>172</v>
      </c>
      <c r="G21" s="208" t="s">
        <v>53</v>
      </c>
      <c r="H21" s="209" t="s">
        <v>35</v>
      </c>
      <c r="I21" s="114"/>
      <c r="J21" s="109"/>
      <c r="K21" s="115" t="s">
        <v>173</v>
      </c>
      <c r="L21" s="39"/>
      <c r="M21" s="40"/>
    </row>
    <row r="22" spans="1:18" ht="76.5" customHeight="1" thickBot="1">
      <c r="A22" s="129" t="s">
        <v>174</v>
      </c>
      <c r="B22" s="116" t="s">
        <v>175</v>
      </c>
      <c r="C22" s="130" t="s">
        <v>176</v>
      </c>
      <c r="D22" s="131" t="s">
        <v>177</v>
      </c>
      <c r="E22" s="59" t="s">
        <v>141</v>
      </c>
      <c r="F22" s="131" t="s">
        <v>178</v>
      </c>
      <c r="G22" s="74" t="s">
        <v>53</v>
      </c>
      <c r="H22" s="75" t="s">
        <v>35</v>
      </c>
      <c r="I22" s="114"/>
      <c r="J22" s="109"/>
      <c r="K22" s="115"/>
      <c r="L22" s="39"/>
      <c r="M22" s="40"/>
    </row>
    <row r="23" spans="1:18" s="11" customFormat="1" ht="31.5" customHeight="1" thickBot="1">
      <c r="A23" s="179" t="s">
        <v>179</v>
      </c>
      <c r="B23" s="179"/>
      <c r="C23" s="185"/>
      <c r="D23" s="186"/>
      <c r="E23" s="186"/>
      <c r="F23" s="186"/>
      <c r="G23" s="187"/>
      <c r="H23" s="187"/>
      <c r="I23" s="187"/>
      <c r="J23" s="187"/>
      <c r="K23" s="188"/>
      <c r="L23" s="39"/>
      <c r="M23" s="40"/>
    </row>
    <row r="24" spans="1:18" ht="24.65" customHeight="1">
      <c r="A24" s="124">
        <v>2.1</v>
      </c>
      <c r="B24" s="411" t="s">
        <v>180</v>
      </c>
      <c r="C24" s="411"/>
      <c r="D24" s="411"/>
      <c r="E24" s="411"/>
      <c r="F24" s="411"/>
      <c r="G24" s="411"/>
      <c r="H24" s="411"/>
      <c r="I24" s="411"/>
      <c r="J24" s="411"/>
      <c r="K24" s="412"/>
      <c r="L24" s="39"/>
      <c r="M24" s="40"/>
    </row>
    <row r="25" spans="1:18" s="36" customFormat="1" ht="37.5" customHeight="1">
      <c r="A25" s="35" t="s">
        <v>181</v>
      </c>
      <c r="B25" s="46" t="s">
        <v>182</v>
      </c>
      <c r="C25" s="119" t="s">
        <v>183</v>
      </c>
      <c r="D25" s="72" t="s">
        <v>184</v>
      </c>
      <c r="E25" s="88" t="s">
        <v>185</v>
      </c>
      <c r="F25" s="72" t="s">
        <v>324</v>
      </c>
      <c r="G25" s="91" t="s">
        <v>41</v>
      </c>
      <c r="H25" s="92" t="s">
        <v>67</v>
      </c>
      <c r="I25" s="120"/>
      <c r="J25" s="121"/>
      <c r="K25" s="122"/>
      <c r="L25" s="64"/>
      <c r="M25" s="64"/>
      <c r="R25" s="36" t="s">
        <v>186</v>
      </c>
    </row>
    <row r="26" spans="1:18" s="36" customFormat="1" ht="75.75" customHeight="1">
      <c r="A26" s="118" t="s">
        <v>187</v>
      </c>
      <c r="B26" s="59" t="s">
        <v>188</v>
      </c>
      <c r="C26" s="95" t="s">
        <v>189</v>
      </c>
      <c r="D26" s="55" t="s">
        <v>190</v>
      </c>
      <c r="E26" s="93" t="s">
        <v>191</v>
      </c>
      <c r="F26" s="55" t="s">
        <v>238</v>
      </c>
      <c r="G26" s="65" t="s">
        <v>192</v>
      </c>
      <c r="H26" s="49" t="s">
        <v>193</v>
      </c>
      <c r="I26" s="105"/>
      <c r="J26" s="105"/>
      <c r="K26" s="102"/>
      <c r="L26" s="64"/>
      <c r="M26" s="64"/>
    </row>
    <row r="27" spans="1:18" s="11" customFormat="1" ht="51" customHeight="1">
      <c r="A27" s="35" t="s">
        <v>194</v>
      </c>
      <c r="B27" s="46" t="s">
        <v>195</v>
      </c>
      <c r="C27" s="96" t="s">
        <v>196</v>
      </c>
      <c r="D27" s="72" t="s">
        <v>197</v>
      </c>
      <c r="E27" s="93" t="s">
        <v>185</v>
      </c>
      <c r="F27" s="73" t="s">
        <v>238</v>
      </c>
      <c r="G27" s="74" t="s">
        <v>65</v>
      </c>
      <c r="H27" s="75" t="s">
        <v>67</v>
      </c>
      <c r="I27" s="56"/>
      <c r="J27" s="56"/>
      <c r="K27" s="102"/>
      <c r="L27" s="58"/>
      <c r="M27" s="58"/>
    </row>
    <row r="28" spans="1:18" s="11" customFormat="1" ht="26.25" customHeight="1">
      <c r="A28" s="118" t="s">
        <v>198</v>
      </c>
      <c r="B28" s="37" t="s">
        <v>199</v>
      </c>
      <c r="C28" s="94" t="s">
        <v>200</v>
      </c>
      <c r="D28" s="55" t="s">
        <v>201</v>
      </c>
      <c r="E28" s="93" t="s">
        <v>202</v>
      </c>
      <c r="F28" s="55" t="s">
        <v>238</v>
      </c>
      <c r="G28" s="60" t="s">
        <v>57</v>
      </c>
      <c r="H28" s="61" t="s">
        <v>67</v>
      </c>
      <c r="I28" s="56"/>
      <c r="J28" s="56"/>
      <c r="K28" s="102"/>
      <c r="L28" s="58"/>
      <c r="M28" s="58"/>
    </row>
    <row r="29" spans="1:18" s="11" customFormat="1" ht="28.5" customHeight="1">
      <c r="A29" s="35" t="s">
        <v>203</v>
      </c>
      <c r="B29" s="59" t="s">
        <v>204</v>
      </c>
      <c r="C29" s="94" t="s">
        <v>205</v>
      </c>
      <c r="D29" s="55" t="s">
        <v>206</v>
      </c>
      <c r="E29" s="93" t="s">
        <v>207</v>
      </c>
      <c r="F29" s="55" t="s">
        <v>238</v>
      </c>
      <c r="G29" s="65" t="s">
        <v>192</v>
      </c>
      <c r="H29" s="49" t="s">
        <v>67</v>
      </c>
      <c r="I29" s="56"/>
      <c r="J29" s="56"/>
      <c r="K29" s="102"/>
      <c r="L29" s="58"/>
      <c r="M29" s="58"/>
    </row>
    <row r="30" spans="1:18" s="11" customFormat="1" ht="80.5">
      <c r="A30" s="118" t="s">
        <v>208</v>
      </c>
      <c r="B30" s="59" t="s">
        <v>139</v>
      </c>
      <c r="C30" s="94" t="s">
        <v>325</v>
      </c>
      <c r="D30" s="55" t="s">
        <v>210</v>
      </c>
      <c r="E30" s="93" t="s">
        <v>211</v>
      </c>
      <c r="F30" s="55" t="s">
        <v>238</v>
      </c>
      <c r="G30" s="65" t="s">
        <v>192</v>
      </c>
      <c r="H30" s="49" t="s">
        <v>67</v>
      </c>
      <c r="I30" s="50"/>
      <c r="J30" s="51"/>
      <c r="K30" s="102" t="s">
        <v>142</v>
      </c>
      <c r="L30" s="58"/>
      <c r="M30" s="58"/>
    </row>
    <row r="31" spans="1:18" s="11" customFormat="1" ht="23">
      <c r="A31" s="35" t="s">
        <v>212</v>
      </c>
      <c r="B31" s="84" t="s">
        <v>149</v>
      </c>
      <c r="C31" s="97" t="s">
        <v>213</v>
      </c>
      <c r="D31" s="85" t="s">
        <v>214</v>
      </c>
      <c r="E31" s="84" t="s">
        <v>215</v>
      </c>
      <c r="F31" s="85" t="s">
        <v>238</v>
      </c>
      <c r="G31" s="91" t="s">
        <v>85</v>
      </c>
      <c r="H31" s="92" t="s">
        <v>35</v>
      </c>
      <c r="I31" s="86"/>
      <c r="J31" s="86"/>
      <c r="K31" s="104"/>
      <c r="L31" s="58"/>
      <c r="M31" s="58"/>
    </row>
    <row r="32" spans="1:18" ht="24.65" customHeight="1">
      <c r="A32" s="124">
        <v>2.2000000000000002</v>
      </c>
      <c r="B32" s="404" t="s">
        <v>153</v>
      </c>
      <c r="C32" s="404"/>
      <c r="D32" s="404"/>
      <c r="E32" s="404"/>
      <c r="F32" s="404"/>
      <c r="G32" s="404"/>
      <c r="H32" s="404"/>
      <c r="I32" s="404"/>
      <c r="J32" s="404"/>
      <c r="K32" s="405"/>
      <c r="L32" s="39"/>
      <c r="M32" s="40"/>
    </row>
    <row r="33" spans="1:17" ht="46">
      <c r="A33" s="204" t="s">
        <v>216</v>
      </c>
      <c r="B33" s="66" t="s">
        <v>159</v>
      </c>
      <c r="C33" s="205" t="s">
        <v>217</v>
      </c>
      <c r="D33" s="206" t="s">
        <v>218</v>
      </c>
      <c r="E33" s="59" t="s">
        <v>185</v>
      </c>
      <c r="F33" s="37" t="s">
        <v>327</v>
      </c>
      <c r="G33" s="78" t="s">
        <v>61</v>
      </c>
      <c r="H33" s="79" t="s">
        <v>67</v>
      </c>
      <c r="I33" s="31"/>
      <c r="J33" s="32"/>
      <c r="K33" s="103"/>
      <c r="L33" s="39"/>
      <c r="M33" s="40"/>
    </row>
    <row r="34" spans="1:17" ht="46">
      <c r="A34" s="244" t="s">
        <v>219</v>
      </c>
      <c r="B34" s="245" t="s">
        <v>220</v>
      </c>
      <c r="C34" s="202" t="s">
        <v>221</v>
      </c>
      <c r="D34" s="203" t="s">
        <v>222</v>
      </c>
      <c r="E34" s="84" t="s">
        <v>185</v>
      </c>
      <c r="F34" s="246" t="s">
        <v>327</v>
      </c>
      <c r="G34" s="91" t="s">
        <v>61</v>
      </c>
      <c r="H34" s="92" t="s">
        <v>121</v>
      </c>
      <c r="I34" s="247"/>
      <c r="J34" s="248"/>
      <c r="K34" s="249"/>
      <c r="L34" s="39"/>
      <c r="M34" s="40"/>
    </row>
    <row r="35" spans="1:17" ht="63" customHeight="1" thickBot="1">
      <c r="A35" s="250" t="s">
        <v>223</v>
      </c>
      <c r="B35" s="158" t="s">
        <v>224</v>
      </c>
      <c r="C35" s="251" t="s">
        <v>225</v>
      </c>
      <c r="D35" s="252" t="s">
        <v>226</v>
      </c>
      <c r="E35" s="253" t="s">
        <v>227</v>
      </c>
      <c r="F35" s="252" t="s">
        <v>127</v>
      </c>
      <c r="G35" s="189" t="s">
        <v>57</v>
      </c>
      <c r="H35" s="190" t="s">
        <v>63</v>
      </c>
      <c r="I35" s="254"/>
      <c r="J35" s="255"/>
      <c r="K35" s="256"/>
      <c r="L35" s="198"/>
      <c r="M35" s="40"/>
    </row>
    <row r="36" spans="1:17" ht="24.65" customHeight="1" thickBot="1">
      <c r="A36" s="237">
        <v>2.2999999999999998</v>
      </c>
      <c r="B36" s="413" t="s">
        <v>228</v>
      </c>
      <c r="C36" s="413"/>
      <c r="D36" s="413"/>
      <c r="E36" s="413"/>
      <c r="F36" s="413"/>
      <c r="G36" s="413"/>
      <c r="H36" s="413"/>
      <c r="I36" s="413"/>
      <c r="J36" s="413"/>
      <c r="K36" s="414"/>
      <c r="L36" s="39"/>
      <c r="M36" s="40"/>
      <c r="O36" s="210"/>
      <c r="P36" s="210"/>
      <c r="Q36" s="210"/>
    </row>
    <row r="37" spans="1:17" s="11" customFormat="1" ht="46">
      <c r="A37" s="106" t="s">
        <v>229</v>
      </c>
      <c r="B37" s="236" t="s">
        <v>230</v>
      </c>
      <c r="C37" s="119" t="s">
        <v>231</v>
      </c>
      <c r="D37" s="72" t="s">
        <v>232</v>
      </c>
      <c r="E37" s="72" t="s">
        <v>185</v>
      </c>
      <c r="F37" s="72" t="s">
        <v>233</v>
      </c>
      <c r="G37" s="123" t="s">
        <v>61</v>
      </c>
      <c r="H37" s="217" t="s">
        <v>121</v>
      </c>
      <c r="I37" s="120"/>
      <c r="J37" s="121"/>
      <c r="K37" s="122"/>
      <c r="L37" s="57"/>
      <c r="M37" s="58"/>
      <c r="O37" s="211"/>
      <c r="P37" s="211"/>
      <c r="Q37" s="211"/>
    </row>
    <row r="38" spans="1:17" s="11" customFormat="1" ht="34.5">
      <c r="A38" s="106" t="s">
        <v>234</v>
      </c>
      <c r="B38" s="116" t="s">
        <v>235</v>
      </c>
      <c r="C38" s="95" t="s">
        <v>236</v>
      </c>
      <c r="D38" s="55" t="s">
        <v>237</v>
      </c>
      <c r="E38" s="55" t="s">
        <v>185</v>
      </c>
      <c r="F38" s="55" t="s">
        <v>238</v>
      </c>
      <c r="G38" s="123" t="s">
        <v>61</v>
      </c>
      <c r="H38" s="77" t="s">
        <v>121</v>
      </c>
      <c r="I38" s="114"/>
      <c r="J38" s="109"/>
      <c r="K38" s="115"/>
      <c r="L38" s="57"/>
      <c r="M38" s="58"/>
    </row>
    <row r="39" spans="1:17" s="11" customFormat="1" ht="46">
      <c r="A39" s="106" t="s">
        <v>239</v>
      </c>
      <c r="B39" s="116" t="s">
        <v>169</v>
      </c>
      <c r="C39" s="117" t="s">
        <v>331</v>
      </c>
      <c r="D39" s="55" t="s">
        <v>240</v>
      </c>
      <c r="E39" s="55" t="s">
        <v>227</v>
      </c>
      <c r="F39" s="55" t="s">
        <v>233</v>
      </c>
      <c r="G39" s="76" t="s">
        <v>61</v>
      </c>
      <c r="H39" s="77" t="s">
        <v>63</v>
      </c>
      <c r="I39" s="114"/>
      <c r="J39" s="109"/>
      <c r="K39" s="115"/>
      <c r="L39" s="57"/>
      <c r="M39" s="58"/>
    </row>
    <row r="40" spans="1:17" s="11" customFormat="1" ht="34.5">
      <c r="A40" s="106" t="s">
        <v>241</v>
      </c>
      <c r="B40" s="116" t="s">
        <v>242</v>
      </c>
      <c r="C40" s="117" t="s">
        <v>330</v>
      </c>
      <c r="D40" s="55" t="s">
        <v>243</v>
      </c>
      <c r="E40" s="116" t="s">
        <v>244</v>
      </c>
      <c r="F40" s="55" t="s">
        <v>245</v>
      </c>
      <c r="G40" s="76" t="s">
        <v>61</v>
      </c>
      <c r="H40" s="77" t="s">
        <v>121</v>
      </c>
      <c r="I40" s="114"/>
      <c r="J40" s="109"/>
      <c r="K40" s="115"/>
      <c r="L40" s="57"/>
      <c r="M40" s="58"/>
    </row>
    <row r="41" spans="1:17" ht="24.65" customHeight="1">
      <c r="A41" s="124">
        <v>2.4</v>
      </c>
      <c r="B41" s="404" t="s">
        <v>246</v>
      </c>
      <c r="C41" s="404"/>
      <c r="D41" s="404"/>
      <c r="E41" s="404"/>
      <c r="F41" s="404"/>
      <c r="G41" s="404"/>
      <c r="H41" s="404"/>
      <c r="I41" s="404"/>
      <c r="J41" s="404"/>
      <c r="K41" s="405"/>
      <c r="L41" s="39"/>
      <c r="M41" s="40"/>
    </row>
    <row r="42" spans="1:17" ht="46">
      <c r="A42" s="30" t="s">
        <v>247</v>
      </c>
      <c r="B42" s="66" t="s">
        <v>248</v>
      </c>
      <c r="C42" s="98" t="s">
        <v>249</v>
      </c>
      <c r="D42" s="29" t="s">
        <v>250</v>
      </c>
      <c r="E42" s="93" t="s">
        <v>185</v>
      </c>
      <c r="F42" s="29" t="s">
        <v>251</v>
      </c>
      <c r="G42" s="78" t="s">
        <v>57</v>
      </c>
      <c r="H42" s="79" t="s">
        <v>63</v>
      </c>
      <c r="I42" s="31"/>
      <c r="J42" s="32"/>
      <c r="K42" s="102"/>
      <c r="L42" s="39"/>
      <c r="M42" s="40"/>
    </row>
    <row r="43" spans="1:17" ht="46">
      <c r="A43" s="30" t="s">
        <v>252</v>
      </c>
      <c r="B43" s="66" t="s">
        <v>253</v>
      </c>
      <c r="C43" s="99" t="s">
        <v>254</v>
      </c>
      <c r="D43" s="125" t="s">
        <v>255</v>
      </c>
      <c r="E43" s="126" t="s">
        <v>256</v>
      </c>
      <c r="F43" s="127" t="s">
        <v>238</v>
      </c>
      <c r="G43" s="78" t="s">
        <v>61</v>
      </c>
      <c r="H43" s="79" t="s">
        <v>121</v>
      </c>
      <c r="I43" s="31"/>
      <c r="J43" s="32"/>
      <c r="K43" s="102"/>
      <c r="L43" s="39"/>
      <c r="M43" s="40"/>
    </row>
    <row r="44" spans="1:17" ht="23">
      <c r="A44" s="30" t="s">
        <v>257</v>
      </c>
      <c r="B44" s="66" t="s">
        <v>258</v>
      </c>
      <c r="C44" s="99" t="s">
        <v>259</v>
      </c>
      <c r="D44" s="37" t="s">
        <v>260</v>
      </c>
      <c r="E44" s="126" t="s">
        <v>261</v>
      </c>
      <c r="F44" s="127" t="s">
        <v>262</v>
      </c>
      <c r="G44" s="78" t="s">
        <v>263</v>
      </c>
      <c r="H44" s="79" t="s">
        <v>63</v>
      </c>
      <c r="I44" s="31"/>
      <c r="J44" s="32"/>
      <c r="K44" s="102"/>
      <c r="L44" s="39"/>
      <c r="M44" s="40"/>
    </row>
    <row r="45" spans="1:17" s="11" customFormat="1" ht="31.5" customHeight="1" thickBot="1">
      <c r="A45" s="179" t="s">
        <v>264</v>
      </c>
      <c r="B45" s="179"/>
      <c r="C45" s="185"/>
      <c r="D45" s="186"/>
      <c r="E45" s="186"/>
      <c r="F45" s="186"/>
      <c r="G45" s="187"/>
      <c r="H45" s="187"/>
      <c r="I45" s="187"/>
      <c r="J45" s="187"/>
      <c r="K45" s="188"/>
      <c r="L45" s="39"/>
      <c r="M45" s="40"/>
    </row>
    <row r="46" spans="1:17" ht="24.65" customHeight="1">
      <c r="A46" s="124">
        <v>3.1</v>
      </c>
      <c r="B46" s="404" t="s">
        <v>265</v>
      </c>
      <c r="C46" s="404"/>
      <c r="D46" s="404"/>
      <c r="E46" s="404"/>
      <c r="F46" s="404"/>
      <c r="G46" s="404"/>
      <c r="H46" s="404"/>
      <c r="I46" s="404"/>
      <c r="J46" s="404"/>
      <c r="K46" s="405"/>
      <c r="L46" s="39"/>
      <c r="M46" s="40"/>
    </row>
    <row r="47" spans="1:17" s="11" customFormat="1" ht="34.5">
      <c r="A47" s="38" t="s">
        <v>266</v>
      </c>
      <c r="B47" s="66" t="s">
        <v>267</v>
      </c>
      <c r="C47" s="94" t="s">
        <v>268</v>
      </c>
      <c r="D47" s="37" t="s">
        <v>269</v>
      </c>
      <c r="E47" s="37" t="s">
        <v>270</v>
      </c>
      <c r="F47" s="37" t="s">
        <v>271</v>
      </c>
      <c r="G47" s="78" t="s">
        <v>85</v>
      </c>
      <c r="H47" s="79" t="s">
        <v>35</v>
      </c>
      <c r="I47" s="31"/>
      <c r="J47" s="32"/>
      <c r="K47" s="103"/>
      <c r="L47" s="57"/>
      <c r="M47" s="58"/>
    </row>
    <row r="48" spans="1:17" s="11" customFormat="1" ht="57.5">
      <c r="A48" s="38" t="s">
        <v>272</v>
      </c>
      <c r="B48" s="66" t="s">
        <v>273</v>
      </c>
      <c r="C48" s="94" t="s">
        <v>274</v>
      </c>
      <c r="D48" s="37" t="s">
        <v>275</v>
      </c>
      <c r="E48" s="37" t="s">
        <v>270</v>
      </c>
      <c r="F48" s="37" t="s">
        <v>271</v>
      </c>
      <c r="G48" s="78" t="s">
        <v>85</v>
      </c>
      <c r="H48" s="79" t="s">
        <v>35</v>
      </c>
      <c r="I48" s="31"/>
      <c r="J48" s="32"/>
      <c r="K48" s="103"/>
      <c r="L48" s="57"/>
      <c r="M48" s="58"/>
    </row>
    <row r="49" spans="1:13" s="11" customFormat="1" ht="34.5">
      <c r="A49" s="38" t="s">
        <v>276</v>
      </c>
      <c r="B49" s="66" t="s">
        <v>277</v>
      </c>
      <c r="C49" s="94" t="s">
        <v>278</v>
      </c>
      <c r="D49" s="37" t="s">
        <v>279</v>
      </c>
      <c r="E49" s="37" t="s">
        <v>270</v>
      </c>
      <c r="F49" s="37" t="s">
        <v>271</v>
      </c>
      <c r="G49" s="78" t="s">
        <v>85</v>
      </c>
      <c r="H49" s="79" t="s">
        <v>35</v>
      </c>
      <c r="I49" s="31"/>
      <c r="J49" s="32"/>
      <c r="K49" s="103"/>
      <c r="L49" s="39"/>
      <c r="M49" s="40"/>
    </row>
    <row r="50" spans="1:13" ht="24.65" customHeight="1">
      <c r="A50" s="124">
        <v>3.2</v>
      </c>
      <c r="B50" s="404" t="s">
        <v>280</v>
      </c>
      <c r="C50" s="404"/>
      <c r="D50" s="404"/>
      <c r="E50" s="404"/>
      <c r="F50" s="404"/>
      <c r="G50" s="404"/>
      <c r="H50" s="404"/>
      <c r="I50" s="404"/>
      <c r="J50" s="404"/>
      <c r="K50" s="405"/>
      <c r="L50" s="39"/>
      <c r="M50" s="40"/>
    </row>
    <row r="51" spans="1:13" s="11" customFormat="1" ht="72" customHeight="1" thickBot="1">
      <c r="A51" s="242" t="s">
        <v>281</v>
      </c>
      <c r="B51" s="158" t="s">
        <v>282</v>
      </c>
      <c r="C51" s="243" t="s">
        <v>283</v>
      </c>
      <c r="D51" s="139" t="s">
        <v>260</v>
      </c>
      <c r="E51" s="139" t="s">
        <v>284</v>
      </c>
      <c r="F51" s="139" t="s">
        <v>285</v>
      </c>
      <c r="G51" s="189" t="s">
        <v>57</v>
      </c>
      <c r="H51" s="190" t="s">
        <v>63</v>
      </c>
      <c r="I51" s="140"/>
      <c r="J51" s="141"/>
      <c r="K51" s="159"/>
      <c r="L51" s="39"/>
      <c r="M51" s="40"/>
    </row>
    <row r="52" spans="1:13" s="11" customFormat="1" ht="31.5" customHeight="1" thickBot="1">
      <c r="A52" s="179" t="s">
        <v>286</v>
      </c>
      <c r="B52" s="180"/>
      <c r="C52" s="185"/>
      <c r="D52" s="186"/>
      <c r="E52" s="186"/>
      <c r="F52" s="186"/>
      <c r="G52" s="187"/>
      <c r="H52" s="187"/>
      <c r="I52" s="187"/>
      <c r="J52" s="187"/>
      <c r="K52" s="188"/>
      <c r="L52" s="39"/>
      <c r="M52" s="40"/>
    </row>
    <row r="53" spans="1:13" s="11" customFormat="1" ht="46">
      <c r="A53" s="35">
        <v>4.0999999999999996</v>
      </c>
      <c r="B53" s="201" t="s">
        <v>287</v>
      </c>
      <c r="C53" s="96" t="s">
        <v>288</v>
      </c>
      <c r="D53" s="238" t="s">
        <v>289</v>
      </c>
      <c r="E53" s="143" t="s">
        <v>290</v>
      </c>
      <c r="F53" s="143" t="s">
        <v>291</v>
      </c>
      <c r="G53" s="74" t="s">
        <v>73</v>
      </c>
      <c r="H53" s="75" t="s">
        <v>63</v>
      </c>
      <c r="I53" s="145"/>
      <c r="J53" s="146"/>
      <c r="K53" s="147"/>
      <c r="L53" s="57"/>
      <c r="M53" s="58"/>
    </row>
    <row r="54" spans="1:13" s="11" customFormat="1" ht="129.75" customHeight="1" thickBot="1">
      <c r="A54" s="138">
        <v>4.2</v>
      </c>
      <c r="B54" s="158" t="s">
        <v>292</v>
      </c>
      <c r="C54" s="160" t="s">
        <v>293</v>
      </c>
      <c r="D54" s="139" t="s">
        <v>294</v>
      </c>
      <c r="E54" s="139" t="s">
        <v>295</v>
      </c>
      <c r="F54" s="139" t="s">
        <v>296</v>
      </c>
      <c r="G54" s="189" t="s">
        <v>57</v>
      </c>
      <c r="H54" s="190" t="s">
        <v>297</v>
      </c>
      <c r="I54" s="140"/>
      <c r="J54" s="141"/>
      <c r="K54" s="159"/>
      <c r="L54" s="57"/>
      <c r="M54" s="58"/>
    </row>
    <row r="55" spans="1:13" s="11" customFormat="1" ht="14">
      <c r="B55" s="67"/>
      <c r="D55" s="23"/>
      <c r="E55" s="23"/>
      <c r="F55" s="34"/>
      <c r="G55" s="23"/>
      <c r="H55" s="23"/>
      <c r="I55" s="23"/>
      <c r="J55" s="23"/>
      <c r="K55" s="33"/>
      <c r="L55" s="25"/>
      <c r="M55" s="26"/>
    </row>
    <row r="56" spans="1:13" s="11" customFormat="1" ht="14">
      <c r="B56" s="67"/>
      <c r="D56" s="23"/>
      <c r="E56" s="23"/>
      <c r="F56" s="34"/>
      <c r="G56" s="23"/>
      <c r="H56" s="23"/>
      <c r="I56" s="23"/>
      <c r="J56" s="23"/>
      <c r="K56" s="33"/>
      <c r="L56" s="25"/>
      <c r="M56" s="26"/>
    </row>
    <row r="57" spans="1:13" s="11" customFormat="1" ht="14">
      <c r="B57" s="67"/>
      <c r="D57" s="23"/>
      <c r="E57" s="23"/>
      <c r="F57" s="34"/>
      <c r="G57" s="23"/>
      <c r="H57" s="23"/>
      <c r="I57" s="23"/>
      <c r="J57" s="23"/>
      <c r="K57" s="33"/>
      <c r="L57" s="25"/>
      <c r="M57" s="26"/>
    </row>
    <row r="58" spans="1:13" s="11" customFormat="1" ht="14">
      <c r="B58" s="67"/>
      <c r="D58" s="23"/>
      <c r="E58" s="23"/>
      <c r="F58" s="34"/>
      <c r="G58" s="23"/>
      <c r="H58" s="23"/>
      <c r="I58" s="23"/>
      <c r="J58" s="23"/>
      <c r="K58" s="33"/>
      <c r="L58" s="25"/>
      <c r="M58" s="26"/>
    </row>
    <row r="59" spans="1:13" s="11" customFormat="1" ht="14">
      <c r="B59" s="67"/>
      <c r="D59" s="23"/>
      <c r="E59" s="23"/>
      <c r="F59" s="34"/>
      <c r="G59" s="23"/>
      <c r="H59" s="23"/>
      <c r="I59" s="23"/>
      <c r="J59" s="23"/>
      <c r="K59" s="33"/>
      <c r="L59" s="25"/>
      <c r="M59" s="26"/>
    </row>
    <row r="60" spans="1:13" s="11" customFormat="1" ht="14">
      <c r="B60" s="67"/>
      <c r="D60" s="23"/>
      <c r="E60" s="23"/>
      <c r="F60" s="34"/>
      <c r="G60" s="23"/>
      <c r="H60" s="23"/>
      <c r="I60" s="23"/>
      <c r="J60" s="23"/>
      <c r="K60" s="33"/>
      <c r="L60" s="25"/>
      <c r="M60" s="26"/>
    </row>
    <row r="61" spans="1:13" s="11" customFormat="1" ht="14">
      <c r="B61" s="67"/>
      <c r="D61" s="23"/>
      <c r="E61" s="23"/>
      <c r="F61" s="34"/>
      <c r="G61" s="23"/>
      <c r="H61" s="23"/>
      <c r="I61" s="23"/>
      <c r="J61" s="23"/>
      <c r="K61" s="33"/>
      <c r="L61" s="25"/>
      <c r="M61" s="26"/>
    </row>
    <row r="62" spans="1:13" s="11" customFormat="1" ht="14">
      <c r="B62" s="67"/>
      <c r="D62" s="23"/>
      <c r="E62" s="23"/>
      <c r="F62" s="34"/>
      <c r="G62" s="23"/>
      <c r="H62" s="23"/>
      <c r="I62" s="23"/>
      <c r="J62" s="23"/>
      <c r="K62" s="33"/>
      <c r="L62" s="25"/>
      <c r="M62" s="26"/>
    </row>
    <row r="63" spans="1:13" s="11" customFormat="1" ht="14">
      <c r="B63" s="67"/>
      <c r="D63" s="23"/>
      <c r="E63" s="23"/>
      <c r="F63" s="34"/>
      <c r="G63" s="23"/>
      <c r="H63" s="23"/>
      <c r="I63" s="23"/>
      <c r="J63" s="23"/>
      <c r="K63" s="33"/>
      <c r="L63" s="25"/>
      <c r="M63" s="26"/>
    </row>
    <row r="64" spans="1:13" s="11" customFormat="1" ht="14">
      <c r="B64" s="67"/>
      <c r="D64" s="23"/>
      <c r="E64" s="23"/>
      <c r="F64" s="34"/>
      <c r="G64" s="23"/>
      <c r="H64" s="23"/>
      <c r="I64" s="23"/>
      <c r="J64" s="23"/>
      <c r="K64" s="33"/>
      <c r="L64" s="25"/>
      <c r="M64" s="26"/>
    </row>
    <row r="65" spans="2:13" s="11" customFormat="1" ht="14">
      <c r="B65" s="67"/>
      <c r="D65" s="23"/>
      <c r="E65" s="23"/>
      <c r="F65" s="34"/>
      <c r="G65" s="23"/>
      <c r="H65" s="23"/>
      <c r="I65" s="23"/>
      <c r="J65" s="23"/>
      <c r="K65" s="33"/>
      <c r="L65" s="25"/>
      <c r="M65" s="26"/>
    </row>
    <row r="66" spans="2:13" s="11" customFormat="1" ht="14">
      <c r="B66" s="67"/>
      <c r="D66" s="23"/>
      <c r="E66" s="23"/>
      <c r="F66" s="34"/>
      <c r="G66" s="23"/>
      <c r="H66" s="23"/>
      <c r="I66" s="23"/>
      <c r="J66" s="23"/>
      <c r="K66" s="33"/>
      <c r="L66" s="25"/>
      <c r="M66" s="26"/>
    </row>
    <row r="67" spans="2:13" s="11" customFormat="1" ht="14">
      <c r="B67" s="67"/>
      <c r="D67" s="23"/>
      <c r="E67" s="23"/>
      <c r="F67" s="34"/>
      <c r="G67" s="23"/>
      <c r="H67" s="23"/>
      <c r="I67" s="23"/>
      <c r="J67" s="23"/>
      <c r="K67" s="33"/>
      <c r="L67" s="25"/>
      <c r="M67" s="26"/>
    </row>
    <row r="68" spans="2:13" s="11" customFormat="1" ht="14">
      <c r="B68" s="67"/>
      <c r="D68" s="23"/>
      <c r="E68" s="23"/>
      <c r="F68" s="34"/>
      <c r="G68" s="23"/>
      <c r="H68" s="23"/>
      <c r="I68" s="23"/>
      <c r="J68" s="23"/>
      <c r="K68" s="33"/>
      <c r="L68" s="25"/>
      <c r="M68" s="26"/>
    </row>
    <row r="69" spans="2:13" s="11" customFormat="1" ht="14">
      <c r="B69" s="67"/>
      <c r="D69" s="23"/>
      <c r="E69" s="23"/>
      <c r="F69" s="34"/>
      <c r="G69" s="23"/>
      <c r="H69" s="23"/>
      <c r="I69" s="23"/>
      <c r="J69" s="23"/>
      <c r="K69" s="33"/>
      <c r="L69" s="25"/>
      <c r="M69" s="26"/>
    </row>
    <row r="70" spans="2:13" s="11" customFormat="1" ht="14">
      <c r="B70" s="67"/>
      <c r="D70" s="23"/>
      <c r="E70" s="23"/>
      <c r="F70" s="34"/>
      <c r="G70" s="23"/>
      <c r="H70" s="23"/>
      <c r="I70" s="23"/>
      <c r="J70" s="23"/>
      <c r="K70" s="33"/>
      <c r="L70" s="25"/>
      <c r="M70" s="26"/>
    </row>
    <row r="71" spans="2:13" s="11" customFormat="1" ht="14">
      <c r="B71" s="67"/>
      <c r="D71" s="23"/>
      <c r="E71" s="23"/>
      <c r="F71" s="34"/>
      <c r="G71" s="23"/>
      <c r="H71" s="23"/>
      <c r="I71" s="23"/>
      <c r="J71" s="23"/>
      <c r="K71" s="33"/>
      <c r="L71" s="25"/>
      <c r="M71" s="26"/>
    </row>
    <row r="72" spans="2:13" s="11" customFormat="1" ht="14">
      <c r="B72" s="67"/>
      <c r="D72" s="23"/>
      <c r="E72" s="23"/>
      <c r="F72" s="34"/>
      <c r="G72" s="23"/>
      <c r="H72" s="23"/>
      <c r="I72" s="23"/>
      <c r="J72" s="23"/>
      <c r="K72" s="33"/>
      <c r="L72" s="25"/>
      <c r="M72" s="26"/>
    </row>
    <row r="73" spans="2:13" s="11" customFormat="1" ht="14">
      <c r="B73" s="67"/>
      <c r="D73" s="23"/>
      <c r="E73" s="23"/>
      <c r="F73" s="34"/>
      <c r="G73" s="23"/>
      <c r="H73" s="23"/>
      <c r="I73" s="23"/>
      <c r="J73" s="23"/>
      <c r="K73" s="33"/>
      <c r="L73" s="25"/>
      <c r="M73" s="26"/>
    </row>
    <row r="74" spans="2:13" s="11" customFormat="1" ht="14">
      <c r="B74" s="67"/>
      <c r="D74" s="23"/>
      <c r="E74" s="23"/>
      <c r="F74" s="34"/>
      <c r="G74" s="23"/>
      <c r="H74" s="23"/>
      <c r="I74" s="23"/>
      <c r="J74" s="23"/>
      <c r="K74" s="33"/>
      <c r="L74" s="25"/>
      <c r="M74" s="26"/>
    </row>
    <row r="75" spans="2:13" s="11" customFormat="1" ht="14">
      <c r="B75" s="67"/>
      <c r="D75" s="23"/>
      <c r="E75" s="23"/>
      <c r="F75" s="34"/>
      <c r="G75" s="23"/>
      <c r="H75" s="23"/>
      <c r="I75" s="23"/>
      <c r="J75" s="23"/>
      <c r="K75" s="33"/>
      <c r="L75" s="25"/>
      <c r="M75" s="26"/>
    </row>
    <row r="76" spans="2:13" s="11" customFormat="1" ht="14">
      <c r="B76" s="67"/>
      <c r="D76" s="23"/>
      <c r="E76" s="23"/>
      <c r="F76" s="34"/>
      <c r="G76" s="23"/>
      <c r="H76" s="23"/>
      <c r="I76" s="23"/>
      <c r="J76" s="23"/>
      <c r="K76" s="33"/>
      <c r="L76" s="25"/>
      <c r="M76" s="26"/>
    </row>
    <row r="77" spans="2:13" s="11" customFormat="1" ht="14">
      <c r="B77" s="67"/>
      <c r="D77" s="23"/>
      <c r="E77" s="23"/>
      <c r="F77" s="34"/>
      <c r="G77" s="23"/>
      <c r="H77" s="23"/>
      <c r="I77" s="23"/>
      <c r="J77" s="23"/>
      <c r="K77" s="33"/>
      <c r="L77" s="25"/>
      <c r="M77" s="26"/>
    </row>
    <row r="78" spans="2:13" s="11" customFormat="1" ht="14">
      <c r="B78" s="67"/>
      <c r="D78" s="23"/>
      <c r="E78" s="23"/>
      <c r="F78" s="34"/>
      <c r="G78" s="23"/>
      <c r="H78" s="23"/>
      <c r="I78" s="23"/>
      <c r="J78" s="23"/>
      <c r="K78" s="33"/>
      <c r="L78" s="25"/>
      <c r="M78" s="26"/>
    </row>
    <row r="79" spans="2:13" s="11" customFormat="1" ht="14">
      <c r="B79" s="67"/>
      <c r="D79" s="23"/>
      <c r="E79" s="23"/>
      <c r="F79" s="34"/>
      <c r="G79" s="23"/>
      <c r="H79" s="23"/>
      <c r="I79" s="23"/>
      <c r="J79" s="23"/>
      <c r="K79" s="33"/>
      <c r="L79" s="25"/>
      <c r="M79" s="26"/>
    </row>
    <row r="80" spans="2:13" s="11" customFormat="1" ht="14">
      <c r="B80" s="67"/>
      <c r="D80" s="23"/>
      <c r="E80" s="23"/>
      <c r="F80" s="34"/>
      <c r="G80" s="23"/>
      <c r="H80" s="23"/>
      <c r="I80" s="23"/>
      <c r="J80" s="23"/>
      <c r="K80" s="33"/>
      <c r="L80" s="25"/>
      <c r="M80" s="26"/>
    </row>
    <row r="81" spans="2:13" s="11" customFormat="1" ht="14">
      <c r="B81" s="67"/>
      <c r="D81" s="23"/>
      <c r="E81" s="23"/>
      <c r="F81" s="34"/>
      <c r="G81" s="23"/>
      <c r="H81" s="23"/>
      <c r="I81" s="23"/>
      <c r="J81" s="23"/>
      <c r="K81" s="33"/>
      <c r="L81" s="25"/>
      <c r="M81" s="26"/>
    </row>
    <row r="82" spans="2:13" s="11" customFormat="1" ht="14">
      <c r="B82" s="67"/>
      <c r="D82" s="23"/>
      <c r="E82" s="23"/>
      <c r="F82" s="34"/>
      <c r="G82" s="23"/>
      <c r="H82" s="23"/>
      <c r="I82" s="23"/>
      <c r="J82" s="23"/>
      <c r="K82" s="33"/>
      <c r="L82" s="25"/>
      <c r="M82" s="26"/>
    </row>
    <row r="83" spans="2:13" s="11" customFormat="1" ht="14">
      <c r="B83" s="67"/>
      <c r="D83" s="23"/>
      <c r="E83" s="23"/>
      <c r="F83" s="34"/>
      <c r="G83" s="23"/>
      <c r="H83" s="23"/>
      <c r="I83" s="23"/>
      <c r="J83" s="23"/>
      <c r="K83" s="33"/>
      <c r="L83" s="25"/>
      <c r="M83" s="26"/>
    </row>
    <row r="84" spans="2:13" s="11" customFormat="1" ht="14">
      <c r="B84" s="67"/>
      <c r="D84" s="23"/>
      <c r="E84" s="23"/>
      <c r="F84" s="34"/>
      <c r="G84" s="23"/>
      <c r="H84" s="23"/>
      <c r="I84" s="23"/>
      <c r="J84" s="23"/>
      <c r="K84" s="33"/>
      <c r="L84" s="25"/>
      <c r="M84" s="26"/>
    </row>
    <row r="85" spans="2:13" s="11" customFormat="1" ht="14">
      <c r="B85" s="67"/>
      <c r="D85" s="23"/>
      <c r="E85" s="23"/>
      <c r="F85" s="34"/>
      <c r="G85" s="23"/>
      <c r="H85" s="23"/>
      <c r="I85" s="23"/>
      <c r="J85" s="23"/>
      <c r="K85" s="33"/>
      <c r="L85" s="25"/>
      <c r="M85" s="26"/>
    </row>
    <row r="86" spans="2:13" s="11" customFormat="1" ht="14">
      <c r="B86" s="67"/>
      <c r="D86" s="23"/>
      <c r="E86" s="23"/>
      <c r="F86" s="34"/>
      <c r="G86" s="23"/>
      <c r="H86" s="23"/>
      <c r="I86" s="23"/>
      <c r="J86" s="23"/>
      <c r="K86" s="33"/>
      <c r="L86" s="25"/>
      <c r="M86" s="26"/>
    </row>
    <row r="87" spans="2:13" s="11" customFormat="1" ht="14">
      <c r="B87" s="67"/>
      <c r="D87" s="23"/>
      <c r="E87" s="23"/>
      <c r="F87" s="34"/>
      <c r="G87" s="23"/>
      <c r="H87" s="23"/>
      <c r="I87" s="23"/>
      <c r="J87" s="23"/>
      <c r="K87" s="33"/>
      <c r="L87" s="25"/>
      <c r="M87" s="26"/>
    </row>
    <row r="88" spans="2:13" s="11" customFormat="1" ht="14">
      <c r="B88" s="67"/>
      <c r="D88" s="23"/>
      <c r="E88" s="23"/>
      <c r="F88" s="34"/>
      <c r="G88" s="23"/>
      <c r="H88" s="23"/>
      <c r="I88" s="23"/>
      <c r="J88" s="23"/>
      <c r="K88" s="33"/>
      <c r="L88" s="25"/>
      <c r="M88" s="26"/>
    </row>
    <row r="89" spans="2:13" s="11" customFormat="1" ht="14">
      <c r="B89" s="67"/>
      <c r="D89" s="23"/>
      <c r="E89" s="23"/>
      <c r="F89" s="34"/>
      <c r="G89" s="23"/>
      <c r="H89" s="23"/>
      <c r="I89" s="23"/>
      <c r="J89" s="23"/>
      <c r="K89" s="33"/>
      <c r="L89" s="25"/>
      <c r="M89" s="26"/>
    </row>
    <row r="90" spans="2:13" s="11" customFormat="1" ht="14">
      <c r="B90" s="67"/>
      <c r="D90" s="23"/>
      <c r="E90" s="23"/>
      <c r="F90" s="34"/>
      <c r="G90" s="23"/>
      <c r="H90" s="23"/>
      <c r="I90" s="23"/>
      <c r="J90" s="23"/>
      <c r="K90" s="33"/>
      <c r="L90" s="25"/>
      <c r="M90" s="26"/>
    </row>
    <row r="91" spans="2:13" s="11" customFormat="1" ht="14">
      <c r="B91" s="67"/>
      <c r="D91" s="23"/>
      <c r="E91" s="23"/>
      <c r="F91" s="34"/>
      <c r="G91" s="23"/>
      <c r="H91" s="23"/>
      <c r="I91" s="23"/>
      <c r="J91" s="23"/>
      <c r="K91" s="33"/>
      <c r="L91" s="25"/>
      <c r="M91" s="26"/>
    </row>
    <row r="92" spans="2:13" s="11" customFormat="1" ht="14">
      <c r="B92" s="67"/>
      <c r="D92" s="23"/>
      <c r="E92" s="23"/>
      <c r="F92" s="34"/>
      <c r="G92" s="23"/>
      <c r="H92" s="23"/>
      <c r="I92" s="23"/>
      <c r="J92" s="23"/>
      <c r="K92" s="33"/>
      <c r="L92" s="25"/>
      <c r="M92" s="26"/>
    </row>
    <row r="93" spans="2:13" s="11" customFormat="1" ht="14">
      <c r="B93" s="67"/>
      <c r="D93" s="23"/>
      <c r="E93" s="23"/>
      <c r="F93" s="34"/>
      <c r="G93" s="23"/>
      <c r="H93" s="23"/>
      <c r="I93" s="23"/>
      <c r="J93" s="23"/>
      <c r="K93" s="33"/>
      <c r="L93" s="25"/>
      <c r="M93" s="26"/>
    </row>
    <row r="94" spans="2:13" s="11" customFormat="1" ht="14">
      <c r="B94" s="67"/>
      <c r="D94" s="23"/>
      <c r="E94" s="23"/>
      <c r="F94" s="34"/>
      <c r="G94" s="23"/>
      <c r="H94" s="23"/>
      <c r="I94" s="23"/>
      <c r="J94" s="23"/>
      <c r="K94" s="33"/>
      <c r="L94" s="25"/>
      <c r="M94" s="26"/>
    </row>
    <row r="95" spans="2:13" s="11" customFormat="1" ht="14">
      <c r="B95" s="67"/>
      <c r="D95" s="23"/>
      <c r="E95" s="23"/>
      <c r="F95" s="34"/>
      <c r="G95" s="23"/>
      <c r="H95" s="23"/>
      <c r="I95" s="23"/>
      <c r="J95" s="23"/>
      <c r="K95" s="33"/>
      <c r="L95" s="25"/>
      <c r="M95" s="26"/>
    </row>
    <row r="96" spans="2:13" s="11" customFormat="1" ht="14">
      <c r="B96" s="67"/>
      <c r="D96" s="23"/>
      <c r="E96" s="23"/>
      <c r="F96" s="34"/>
      <c r="G96" s="23"/>
      <c r="H96" s="23"/>
      <c r="I96" s="23"/>
      <c r="J96" s="23"/>
      <c r="K96" s="33"/>
      <c r="L96" s="25"/>
      <c r="M96" s="26"/>
    </row>
    <row r="97" spans="2:13" s="11" customFormat="1" ht="14">
      <c r="B97" s="67"/>
      <c r="D97" s="23"/>
      <c r="E97" s="23"/>
      <c r="F97" s="34"/>
      <c r="G97" s="23"/>
      <c r="H97" s="23"/>
      <c r="I97" s="23"/>
      <c r="J97" s="23"/>
      <c r="K97" s="33"/>
      <c r="L97" s="25"/>
      <c r="M97" s="26"/>
    </row>
    <row r="98" spans="2:13" s="11" customFormat="1" ht="14">
      <c r="B98" s="67"/>
      <c r="D98" s="23"/>
      <c r="E98" s="23"/>
      <c r="F98" s="34"/>
      <c r="G98" s="23"/>
      <c r="H98" s="23"/>
      <c r="I98" s="23"/>
      <c r="J98" s="23"/>
      <c r="K98" s="33"/>
      <c r="L98" s="25"/>
      <c r="M98" s="26"/>
    </row>
    <row r="99" spans="2:13" s="11" customFormat="1" ht="14">
      <c r="B99" s="67"/>
      <c r="D99" s="23"/>
      <c r="E99" s="23"/>
      <c r="F99" s="34"/>
      <c r="G99" s="23"/>
      <c r="H99" s="23"/>
      <c r="I99" s="23"/>
      <c r="J99" s="23"/>
      <c r="K99" s="33"/>
      <c r="L99" s="25"/>
      <c r="M99" s="26"/>
    </row>
    <row r="100" spans="2:13" s="11" customFormat="1" ht="14">
      <c r="B100" s="67"/>
      <c r="D100" s="23"/>
      <c r="E100" s="23"/>
      <c r="F100" s="34"/>
      <c r="G100" s="23"/>
      <c r="H100" s="23"/>
      <c r="I100" s="23"/>
      <c r="J100" s="23"/>
      <c r="K100" s="33"/>
      <c r="L100" s="25"/>
      <c r="M100" s="26"/>
    </row>
    <row r="101" spans="2:13" s="11" customFormat="1" ht="14">
      <c r="B101" s="67"/>
      <c r="D101" s="23"/>
      <c r="E101" s="23"/>
      <c r="F101" s="34"/>
      <c r="G101" s="23"/>
      <c r="H101" s="23"/>
      <c r="I101" s="23"/>
      <c r="J101" s="23"/>
      <c r="K101" s="33"/>
      <c r="L101" s="25"/>
      <c r="M101" s="26"/>
    </row>
    <row r="102" spans="2:13" s="11" customFormat="1" ht="14">
      <c r="B102" s="67"/>
      <c r="D102" s="23"/>
      <c r="E102" s="23"/>
      <c r="F102" s="34"/>
      <c r="G102" s="23"/>
      <c r="H102" s="23"/>
      <c r="I102" s="23"/>
      <c r="J102" s="23"/>
      <c r="K102" s="33"/>
      <c r="L102" s="25"/>
      <c r="M102" s="26"/>
    </row>
    <row r="103" spans="2:13" s="11" customFormat="1" ht="14">
      <c r="B103" s="67"/>
      <c r="D103" s="23"/>
      <c r="E103" s="23"/>
      <c r="F103" s="34"/>
      <c r="G103" s="23"/>
      <c r="H103" s="23"/>
      <c r="I103" s="23"/>
      <c r="J103" s="23"/>
      <c r="K103" s="33"/>
      <c r="L103" s="25"/>
      <c r="M103" s="26"/>
    </row>
    <row r="104" spans="2:13" s="11" customFormat="1" ht="14">
      <c r="B104" s="67"/>
      <c r="D104" s="23"/>
      <c r="E104" s="23"/>
      <c r="F104" s="34"/>
      <c r="G104" s="23"/>
      <c r="H104" s="23"/>
      <c r="I104" s="23"/>
      <c r="J104" s="23"/>
      <c r="K104" s="33"/>
      <c r="L104" s="25"/>
      <c r="M104" s="26"/>
    </row>
    <row r="105" spans="2:13" s="11" customFormat="1" ht="14">
      <c r="B105" s="67"/>
      <c r="D105" s="23"/>
      <c r="E105" s="23"/>
      <c r="F105" s="34"/>
      <c r="G105" s="23"/>
      <c r="H105" s="23"/>
      <c r="I105" s="23"/>
      <c r="J105" s="23"/>
      <c r="K105" s="33"/>
      <c r="L105" s="25"/>
      <c r="M105" s="26"/>
    </row>
    <row r="106" spans="2:13" s="11" customFormat="1" ht="14">
      <c r="B106" s="67"/>
      <c r="D106" s="23"/>
      <c r="E106" s="23"/>
      <c r="F106" s="34"/>
      <c r="G106" s="23"/>
      <c r="H106" s="23"/>
      <c r="I106" s="23"/>
      <c r="J106" s="23"/>
      <c r="K106" s="33"/>
      <c r="L106" s="25"/>
      <c r="M106" s="26"/>
    </row>
    <row r="107" spans="2:13" s="11" customFormat="1" ht="14">
      <c r="B107" s="67"/>
      <c r="D107" s="23"/>
      <c r="E107" s="23"/>
      <c r="F107" s="34"/>
      <c r="G107" s="23"/>
      <c r="H107" s="23"/>
      <c r="I107" s="23"/>
      <c r="J107" s="23"/>
      <c r="K107" s="33"/>
      <c r="L107" s="25"/>
      <c r="M107" s="26"/>
    </row>
    <row r="108" spans="2:13" s="11" customFormat="1" ht="14">
      <c r="B108" s="67"/>
      <c r="D108" s="23"/>
      <c r="E108" s="23"/>
      <c r="F108" s="34"/>
      <c r="G108" s="23"/>
      <c r="H108" s="23"/>
      <c r="I108" s="23"/>
      <c r="J108" s="23"/>
      <c r="K108" s="33"/>
      <c r="L108" s="25"/>
      <c r="M108" s="26"/>
    </row>
    <row r="109" spans="2:13" s="11" customFormat="1" ht="14">
      <c r="B109" s="67"/>
      <c r="D109" s="23"/>
      <c r="E109" s="23"/>
      <c r="F109" s="34"/>
      <c r="G109" s="23"/>
      <c r="H109" s="23"/>
      <c r="I109" s="23"/>
      <c r="J109" s="23"/>
      <c r="K109" s="33"/>
      <c r="L109" s="25"/>
      <c r="M109" s="26"/>
    </row>
    <row r="110" spans="2:13" s="11" customFormat="1" ht="14">
      <c r="B110" s="67"/>
      <c r="D110" s="23"/>
      <c r="E110" s="23"/>
      <c r="F110" s="34"/>
      <c r="G110" s="23"/>
      <c r="H110" s="23"/>
      <c r="I110" s="23"/>
      <c r="J110" s="23"/>
      <c r="K110" s="33"/>
      <c r="L110" s="25"/>
      <c r="M110" s="26"/>
    </row>
    <row r="111" spans="2:13" s="11" customFormat="1" ht="14">
      <c r="B111" s="67"/>
      <c r="D111" s="23"/>
      <c r="E111" s="23"/>
      <c r="F111" s="34"/>
      <c r="G111" s="23"/>
      <c r="H111" s="23"/>
      <c r="I111" s="23"/>
      <c r="J111" s="23"/>
      <c r="K111" s="33"/>
      <c r="L111" s="25"/>
      <c r="M111" s="26"/>
    </row>
    <row r="112" spans="2:13" s="11" customFormat="1" ht="14">
      <c r="B112" s="67"/>
      <c r="D112" s="23"/>
      <c r="E112" s="23"/>
      <c r="F112" s="34"/>
      <c r="G112" s="23"/>
      <c r="H112" s="23"/>
      <c r="I112" s="23"/>
      <c r="J112" s="23"/>
      <c r="K112" s="33"/>
      <c r="L112" s="25"/>
      <c r="M112" s="26"/>
    </row>
    <row r="113" spans="2:13" s="11" customFormat="1" ht="14">
      <c r="B113" s="67"/>
      <c r="D113" s="23"/>
      <c r="E113" s="23"/>
      <c r="F113" s="34"/>
      <c r="G113" s="23"/>
      <c r="H113" s="23"/>
      <c r="I113" s="23"/>
      <c r="J113" s="23"/>
      <c r="K113" s="33"/>
      <c r="L113" s="25"/>
      <c r="M113" s="26"/>
    </row>
    <row r="114" spans="2:13" s="11" customFormat="1" ht="14">
      <c r="B114" s="67"/>
      <c r="D114" s="23"/>
      <c r="E114" s="23"/>
      <c r="F114" s="34"/>
      <c r="G114" s="23"/>
      <c r="H114" s="23"/>
      <c r="I114" s="23"/>
      <c r="J114" s="23"/>
      <c r="K114" s="33"/>
      <c r="L114" s="25"/>
      <c r="M114" s="26"/>
    </row>
    <row r="115" spans="2:13" s="11" customFormat="1" ht="14">
      <c r="B115" s="67"/>
      <c r="D115" s="23"/>
      <c r="E115" s="23"/>
      <c r="F115" s="34"/>
      <c r="G115" s="23"/>
      <c r="H115" s="23"/>
      <c r="I115" s="23"/>
      <c r="J115" s="23"/>
      <c r="K115" s="33"/>
      <c r="L115" s="25"/>
      <c r="M115" s="26"/>
    </row>
    <row r="116" spans="2:13" s="11" customFormat="1" ht="14">
      <c r="B116" s="67"/>
      <c r="D116" s="23"/>
      <c r="E116" s="23"/>
      <c r="F116" s="34"/>
      <c r="G116" s="23"/>
      <c r="H116" s="23"/>
      <c r="I116" s="23"/>
      <c r="J116" s="23"/>
      <c r="K116" s="33"/>
      <c r="L116" s="25"/>
      <c r="M116" s="26"/>
    </row>
    <row r="117" spans="2:13" s="11" customFormat="1" ht="14">
      <c r="B117" s="67"/>
      <c r="D117" s="23"/>
      <c r="E117" s="23"/>
      <c r="F117" s="34"/>
      <c r="G117" s="23"/>
      <c r="H117" s="23"/>
      <c r="I117" s="23"/>
      <c r="J117" s="23"/>
      <c r="K117" s="33"/>
      <c r="L117" s="25"/>
      <c r="M117" s="26"/>
    </row>
    <row r="118" spans="2:13" s="11" customFormat="1" ht="14">
      <c r="B118" s="67"/>
      <c r="D118" s="23"/>
      <c r="E118" s="23"/>
      <c r="F118" s="34"/>
      <c r="G118" s="23"/>
      <c r="H118" s="23"/>
      <c r="I118" s="23"/>
      <c r="J118" s="23"/>
      <c r="K118" s="33"/>
      <c r="L118" s="25"/>
      <c r="M118" s="26"/>
    </row>
    <row r="119" spans="2:13" s="11" customFormat="1" ht="14">
      <c r="B119" s="67"/>
      <c r="D119" s="23"/>
      <c r="E119" s="23"/>
      <c r="F119" s="34"/>
      <c r="G119" s="23"/>
      <c r="H119" s="23"/>
      <c r="I119" s="23"/>
      <c r="J119" s="23"/>
      <c r="K119" s="33"/>
      <c r="L119" s="25"/>
      <c r="M119" s="26"/>
    </row>
    <row r="120" spans="2:13" s="11" customFormat="1" ht="14">
      <c r="B120" s="67"/>
      <c r="D120" s="23"/>
      <c r="E120" s="23"/>
      <c r="F120" s="34"/>
      <c r="G120" s="23"/>
      <c r="H120" s="23"/>
      <c r="I120" s="23"/>
      <c r="J120" s="23"/>
      <c r="K120" s="33"/>
      <c r="L120" s="25"/>
      <c r="M120" s="26"/>
    </row>
    <row r="121" spans="2:13" s="11" customFormat="1" ht="14">
      <c r="B121" s="67"/>
      <c r="D121" s="23"/>
      <c r="E121" s="23"/>
      <c r="F121" s="34"/>
      <c r="G121" s="23"/>
      <c r="H121" s="23"/>
      <c r="I121" s="23"/>
      <c r="J121" s="23"/>
      <c r="K121" s="33"/>
      <c r="L121" s="25"/>
      <c r="M121" s="26"/>
    </row>
    <row r="122" spans="2:13" s="11" customFormat="1" ht="14">
      <c r="B122" s="67"/>
      <c r="D122" s="23"/>
      <c r="E122" s="23"/>
      <c r="F122" s="34"/>
      <c r="G122" s="23"/>
      <c r="H122" s="23"/>
      <c r="I122" s="23"/>
      <c r="J122" s="23"/>
      <c r="K122" s="33"/>
      <c r="L122" s="25"/>
      <c r="M122" s="26"/>
    </row>
    <row r="123" spans="2:13" s="11" customFormat="1" ht="14">
      <c r="B123" s="67"/>
      <c r="D123" s="23"/>
      <c r="E123" s="23"/>
      <c r="F123" s="34"/>
      <c r="G123" s="23"/>
      <c r="H123" s="23"/>
      <c r="I123" s="23"/>
      <c r="J123" s="23"/>
      <c r="K123" s="33"/>
      <c r="L123" s="25"/>
      <c r="M123" s="26"/>
    </row>
    <row r="124" spans="2:13" s="11" customFormat="1" ht="14">
      <c r="B124" s="67"/>
      <c r="D124" s="23"/>
      <c r="E124" s="23"/>
      <c r="F124" s="34"/>
      <c r="G124" s="23"/>
      <c r="H124" s="23"/>
      <c r="I124" s="23"/>
      <c r="J124" s="23"/>
      <c r="K124" s="33"/>
      <c r="L124" s="25"/>
      <c r="M124" s="26"/>
    </row>
    <row r="125" spans="2:13" s="11" customFormat="1" ht="14">
      <c r="B125" s="67"/>
      <c r="D125" s="23"/>
      <c r="E125" s="23"/>
      <c r="F125" s="34"/>
      <c r="G125" s="23"/>
      <c r="H125" s="23"/>
      <c r="I125" s="23"/>
      <c r="J125" s="23"/>
      <c r="K125" s="33"/>
      <c r="L125" s="25"/>
      <c r="M125" s="26"/>
    </row>
    <row r="126" spans="2:13" s="11" customFormat="1" ht="14">
      <c r="B126" s="67"/>
      <c r="D126" s="23"/>
      <c r="E126" s="23"/>
      <c r="F126" s="34"/>
      <c r="G126" s="23"/>
      <c r="H126" s="23"/>
      <c r="I126" s="23"/>
      <c r="J126" s="23"/>
      <c r="K126" s="33"/>
      <c r="L126" s="25"/>
      <c r="M126" s="26"/>
    </row>
    <row r="127" spans="2:13" s="11" customFormat="1" ht="14">
      <c r="B127" s="67"/>
      <c r="D127" s="23"/>
      <c r="E127" s="23"/>
      <c r="F127" s="34"/>
      <c r="G127" s="23"/>
      <c r="H127" s="23"/>
      <c r="I127" s="23"/>
      <c r="J127" s="23"/>
      <c r="K127" s="33"/>
      <c r="L127" s="25"/>
      <c r="M127" s="26"/>
    </row>
    <row r="128" spans="2:13" s="11" customFormat="1" ht="14">
      <c r="B128" s="67"/>
      <c r="D128" s="23"/>
      <c r="E128" s="23"/>
      <c r="F128" s="34"/>
      <c r="G128" s="23"/>
      <c r="H128" s="23"/>
      <c r="I128" s="23"/>
      <c r="J128" s="23"/>
      <c r="K128" s="33"/>
      <c r="L128" s="25"/>
      <c r="M128" s="26"/>
    </row>
    <row r="129" spans="2:13" s="11" customFormat="1" ht="14">
      <c r="B129" s="67"/>
      <c r="D129" s="23"/>
      <c r="E129" s="23"/>
      <c r="F129" s="34"/>
      <c r="G129" s="23"/>
      <c r="H129" s="23"/>
      <c r="I129" s="23"/>
      <c r="J129" s="23"/>
      <c r="K129" s="33"/>
      <c r="L129" s="25"/>
      <c r="M129" s="26"/>
    </row>
    <row r="130" spans="2:13" s="11" customFormat="1" ht="14">
      <c r="B130" s="67"/>
      <c r="D130" s="23"/>
      <c r="E130" s="23"/>
      <c r="F130" s="34"/>
      <c r="G130" s="23"/>
      <c r="H130" s="23"/>
      <c r="I130" s="23"/>
      <c r="J130" s="23"/>
      <c r="K130" s="33"/>
      <c r="L130" s="25"/>
      <c r="M130" s="26"/>
    </row>
    <row r="131" spans="2:13" s="11" customFormat="1" ht="14">
      <c r="B131" s="67"/>
      <c r="D131" s="23"/>
      <c r="E131" s="23"/>
      <c r="F131" s="34"/>
      <c r="G131" s="23"/>
      <c r="H131" s="23"/>
      <c r="I131" s="23"/>
      <c r="J131" s="23"/>
      <c r="K131" s="33"/>
      <c r="L131" s="25"/>
      <c r="M131" s="26"/>
    </row>
    <row r="132" spans="2:13" s="11" customFormat="1" ht="14">
      <c r="B132" s="67"/>
      <c r="D132" s="23"/>
      <c r="E132" s="23"/>
      <c r="F132" s="34"/>
      <c r="G132" s="23"/>
      <c r="H132" s="23"/>
      <c r="I132" s="23"/>
      <c r="J132" s="23"/>
      <c r="K132" s="33"/>
      <c r="L132" s="25"/>
      <c r="M132" s="26"/>
    </row>
    <row r="133" spans="2:13" s="11" customFormat="1" ht="14">
      <c r="B133" s="67"/>
      <c r="D133" s="23"/>
      <c r="E133" s="23"/>
      <c r="F133" s="34"/>
      <c r="G133" s="23"/>
      <c r="H133" s="23"/>
      <c r="I133" s="23"/>
      <c r="J133" s="23"/>
      <c r="K133" s="33"/>
      <c r="L133" s="25"/>
      <c r="M133" s="26"/>
    </row>
    <row r="134" spans="2:13" s="11" customFormat="1" ht="14">
      <c r="B134" s="67"/>
      <c r="D134" s="23"/>
      <c r="E134" s="23"/>
      <c r="F134" s="34"/>
      <c r="G134" s="23"/>
      <c r="H134" s="23"/>
      <c r="I134" s="23"/>
      <c r="J134" s="23"/>
      <c r="K134" s="33"/>
      <c r="L134" s="25"/>
      <c r="M134" s="26"/>
    </row>
    <row r="135" spans="2:13" s="11" customFormat="1" ht="14">
      <c r="B135" s="67"/>
      <c r="D135" s="23"/>
      <c r="E135" s="23"/>
      <c r="F135" s="34"/>
      <c r="G135" s="23"/>
      <c r="H135" s="23"/>
      <c r="I135" s="23"/>
      <c r="J135" s="23"/>
      <c r="K135" s="33"/>
      <c r="L135" s="25"/>
      <c r="M135" s="26"/>
    </row>
    <row r="136" spans="2:13" s="11" customFormat="1" ht="14">
      <c r="B136" s="67"/>
      <c r="D136" s="23"/>
      <c r="E136" s="23"/>
      <c r="F136" s="34"/>
      <c r="G136" s="23"/>
      <c r="H136" s="23"/>
      <c r="I136" s="23"/>
      <c r="J136" s="23"/>
      <c r="K136" s="33"/>
      <c r="L136" s="25"/>
      <c r="M136" s="26"/>
    </row>
    <row r="137" spans="2:13" s="11" customFormat="1" ht="14">
      <c r="B137" s="67"/>
      <c r="D137" s="23"/>
      <c r="E137" s="23"/>
      <c r="F137" s="34"/>
      <c r="G137" s="23"/>
      <c r="H137" s="23"/>
      <c r="I137" s="23"/>
      <c r="J137" s="23"/>
      <c r="K137" s="33"/>
      <c r="L137" s="25"/>
      <c r="M137" s="26"/>
    </row>
    <row r="138" spans="2:13" s="11" customFormat="1" ht="14">
      <c r="B138" s="67"/>
      <c r="D138" s="23"/>
      <c r="E138" s="23"/>
      <c r="F138" s="34"/>
      <c r="G138" s="23"/>
      <c r="H138" s="23"/>
      <c r="I138" s="23"/>
      <c r="J138" s="23"/>
      <c r="K138" s="33"/>
      <c r="L138" s="25"/>
      <c r="M138" s="26"/>
    </row>
    <row r="139" spans="2:13" s="11" customFormat="1" ht="14">
      <c r="B139" s="67"/>
      <c r="D139" s="23"/>
      <c r="E139" s="23"/>
      <c r="F139" s="34"/>
      <c r="G139" s="23"/>
      <c r="H139" s="23"/>
      <c r="I139" s="23"/>
      <c r="J139" s="23"/>
      <c r="K139" s="33"/>
      <c r="L139" s="25"/>
      <c r="M139" s="26"/>
    </row>
    <row r="140" spans="2:13" s="11" customFormat="1" ht="14">
      <c r="B140" s="67"/>
      <c r="D140" s="23"/>
      <c r="E140" s="23"/>
      <c r="F140" s="34"/>
      <c r="G140" s="23"/>
      <c r="H140" s="23"/>
      <c r="I140" s="23"/>
      <c r="J140" s="23"/>
      <c r="K140" s="33"/>
      <c r="L140" s="25"/>
      <c r="M140" s="26"/>
    </row>
    <row r="141" spans="2:13" s="11" customFormat="1" ht="14">
      <c r="B141" s="67"/>
      <c r="D141" s="23"/>
      <c r="E141" s="23"/>
      <c r="F141" s="34"/>
      <c r="G141" s="23"/>
      <c r="H141" s="23"/>
      <c r="I141" s="23"/>
      <c r="J141" s="23"/>
      <c r="K141" s="33"/>
      <c r="L141" s="25"/>
      <c r="M141" s="26"/>
    </row>
    <row r="142" spans="2:13" s="11" customFormat="1" ht="14">
      <c r="B142" s="67"/>
      <c r="D142" s="23"/>
      <c r="E142" s="23"/>
      <c r="F142" s="34"/>
      <c r="G142" s="23"/>
      <c r="H142" s="23"/>
      <c r="I142" s="23"/>
      <c r="J142" s="23"/>
      <c r="K142" s="33"/>
      <c r="L142" s="25"/>
      <c r="M142" s="26"/>
    </row>
    <row r="143" spans="2:13" s="11" customFormat="1" ht="14">
      <c r="B143" s="67"/>
      <c r="D143" s="23"/>
      <c r="E143" s="23"/>
      <c r="F143" s="34"/>
      <c r="G143" s="23"/>
      <c r="H143" s="23"/>
      <c r="I143" s="23"/>
      <c r="J143" s="23"/>
      <c r="K143" s="33"/>
      <c r="L143" s="25"/>
      <c r="M143" s="26"/>
    </row>
    <row r="144" spans="2:13" s="11" customFormat="1" ht="14">
      <c r="B144" s="67"/>
      <c r="D144" s="23"/>
      <c r="E144" s="23"/>
      <c r="F144" s="34"/>
      <c r="G144" s="23"/>
      <c r="H144" s="23"/>
      <c r="I144" s="23"/>
      <c r="J144" s="23"/>
      <c r="K144" s="33"/>
      <c r="L144" s="25"/>
      <c r="M144" s="26"/>
    </row>
    <row r="145" spans="1:13" s="11" customFormat="1" ht="14">
      <c r="B145" s="67"/>
      <c r="D145" s="23"/>
      <c r="E145" s="23"/>
      <c r="F145" s="34"/>
      <c r="G145" s="23"/>
      <c r="H145" s="23"/>
      <c r="I145" s="23"/>
      <c r="J145" s="23"/>
      <c r="K145" s="33"/>
      <c r="L145" s="25"/>
      <c r="M145" s="26"/>
    </row>
    <row r="146" spans="1:13" s="11" customFormat="1" ht="14">
      <c r="B146" s="67"/>
      <c r="D146" s="23"/>
      <c r="E146" s="23"/>
      <c r="F146" s="34"/>
      <c r="G146" s="23"/>
      <c r="H146" s="23"/>
      <c r="I146" s="23"/>
      <c r="J146" s="23"/>
      <c r="K146" s="33"/>
      <c r="L146" s="25"/>
      <c r="M146" s="26"/>
    </row>
    <row r="147" spans="1:13">
      <c r="A147"/>
      <c r="B147" s="69"/>
      <c r="C147"/>
      <c r="D147" s="23"/>
      <c r="F147" s="34"/>
      <c r="G147" s="23"/>
      <c r="H147" s="23"/>
      <c r="I147" s="23"/>
      <c r="J147" s="23"/>
      <c r="K147" s="33"/>
    </row>
    <row r="148" spans="1:13">
      <c r="A148"/>
      <c r="B148" s="69"/>
      <c r="C148"/>
      <c r="D148" s="23"/>
      <c r="F148" s="34"/>
      <c r="G148" s="23"/>
      <c r="H148" s="23"/>
      <c r="I148" s="23"/>
      <c r="J148" s="23"/>
      <c r="K148" s="33"/>
    </row>
    <row r="149" spans="1:13">
      <c r="A149"/>
      <c r="B149" s="69"/>
      <c r="C149"/>
      <c r="D149" s="23"/>
      <c r="F149" s="34"/>
      <c r="G149" s="23"/>
      <c r="H149" s="23"/>
      <c r="I149" s="23"/>
      <c r="J149" s="23"/>
      <c r="K149" s="33"/>
    </row>
    <row r="150" spans="1:13">
      <c r="A150"/>
      <c r="B150" s="69"/>
      <c r="C150"/>
      <c r="D150" s="23"/>
      <c r="F150" s="34"/>
      <c r="G150" s="23"/>
      <c r="H150" s="23"/>
      <c r="I150" s="23"/>
      <c r="J150" s="23"/>
      <c r="K150" s="33"/>
    </row>
    <row r="151" spans="1:13">
      <c r="A151"/>
      <c r="B151" s="69"/>
      <c r="C151"/>
      <c r="D151" s="23"/>
      <c r="F151" s="34"/>
      <c r="G151" s="23"/>
      <c r="H151" s="23"/>
      <c r="I151" s="23"/>
      <c r="J151" s="23"/>
      <c r="K151" s="33"/>
    </row>
    <row r="152" spans="1:13">
      <c r="A152"/>
      <c r="B152" s="69"/>
      <c r="C152"/>
      <c r="D152" s="23"/>
      <c r="F152" s="34"/>
      <c r="G152" s="23"/>
      <c r="H152" s="23"/>
      <c r="I152" s="23"/>
      <c r="J152" s="23"/>
      <c r="K152" s="33"/>
    </row>
    <row r="153" spans="1:13">
      <c r="A153"/>
      <c r="B153" s="69"/>
      <c r="C153"/>
      <c r="D153" s="23"/>
      <c r="F153" s="34"/>
      <c r="G153" s="23"/>
      <c r="H153" s="23"/>
      <c r="I153" s="23"/>
      <c r="J153" s="23"/>
      <c r="K153" s="33"/>
    </row>
    <row r="154" spans="1:13">
      <c r="A154"/>
      <c r="B154" s="69"/>
      <c r="C154"/>
      <c r="D154" s="23"/>
      <c r="F154" s="34"/>
      <c r="G154" s="23"/>
      <c r="H154" s="23"/>
      <c r="I154" s="23"/>
      <c r="J154" s="23"/>
      <c r="K154" s="33"/>
    </row>
    <row r="155" spans="1:13">
      <c r="A155"/>
      <c r="B155" s="69"/>
      <c r="C155"/>
      <c r="D155" s="23"/>
      <c r="F155" s="34"/>
      <c r="G155" s="23"/>
      <c r="H155" s="23"/>
      <c r="I155" s="23"/>
      <c r="J155" s="23"/>
      <c r="K155" s="33"/>
    </row>
    <row r="156" spans="1:13">
      <c r="A156"/>
      <c r="B156" s="69"/>
      <c r="C156"/>
      <c r="D156" s="23"/>
      <c r="F156" s="34"/>
      <c r="G156" s="23"/>
      <c r="H156" s="23"/>
      <c r="I156" s="23"/>
      <c r="J156" s="23"/>
      <c r="K156" s="33"/>
    </row>
    <row r="157" spans="1:13">
      <c r="A157"/>
      <c r="B157" s="69"/>
      <c r="C157"/>
      <c r="D157" s="23"/>
      <c r="F157" s="34"/>
      <c r="G157" s="23"/>
      <c r="H157" s="23"/>
      <c r="I157" s="23"/>
      <c r="J157" s="23"/>
      <c r="K157" s="33"/>
    </row>
    <row r="158" spans="1:13">
      <c r="A158"/>
      <c r="B158" s="69"/>
      <c r="C158"/>
      <c r="D158" s="23"/>
      <c r="F158" s="34"/>
      <c r="G158" s="23"/>
      <c r="H158" s="23"/>
      <c r="I158" s="23"/>
      <c r="J158" s="23"/>
      <c r="K158" s="33"/>
    </row>
    <row r="159" spans="1:13">
      <c r="A159"/>
      <c r="B159" s="69"/>
      <c r="C159"/>
      <c r="D159" s="23"/>
      <c r="F159" s="34"/>
      <c r="G159" s="23"/>
      <c r="H159" s="23"/>
      <c r="I159" s="23"/>
      <c r="J159" s="23"/>
      <c r="K159" s="33"/>
      <c r="L159"/>
      <c r="M159"/>
    </row>
    <row r="160" spans="1:13">
      <c r="A160"/>
      <c r="B160" s="69"/>
      <c r="C160"/>
      <c r="D160" s="23"/>
      <c r="F160" s="34"/>
      <c r="G160" s="23"/>
      <c r="H160" s="23"/>
      <c r="I160" s="23"/>
      <c r="J160" s="23"/>
      <c r="K160" s="33"/>
      <c r="L160"/>
      <c r="M160"/>
    </row>
    <row r="161" spans="1:13">
      <c r="A161"/>
      <c r="B161" s="69"/>
      <c r="C161"/>
      <c r="D161" s="23"/>
      <c r="F161" s="34"/>
      <c r="G161" s="23"/>
      <c r="H161" s="23"/>
      <c r="I161" s="23"/>
      <c r="J161" s="23"/>
      <c r="K161" s="33"/>
      <c r="L161"/>
      <c r="M161"/>
    </row>
    <row r="162" spans="1:13">
      <c r="A162"/>
      <c r="B162" s="69"/>
      <c r="C162"/>
      <c r="D162" s="23"/>
      <c r="F162" s="34"/>
      <c r="G162" s="23"/>
      <c r="H162" s="23"/>
      <c r="I162" s="23"/>
      <c r="J162" s="23"/>
      <c r="K162" s="33"/>
      <c r="L162"/>
      <c r="M162"/>
    </row>
    <row r="163" spans="1:13">
      <c r="A163"/>
      <c r="B163" s="69"/>
      <c r="C163"/>
      <c r="D163" s="23"/>
      <c r="F163" s="34"/>
      <c r="G163" s="23"/>
      <c r="H163" s="23"/>
      <c r="I163" s="23"/>
      <c r="J163" s="23"/>
      <c r="K163" s="33"/>
      <c r="L163"/>
      <c r="M163"/>
    </row>
    <row r="164" spans="1:13">
      <c r="A164"/>
      <c r="B164" s="69"/>
      <c r="C164"/>
      <c r="D164" s="23"/>
      <c r="F164" s="34"/>
      <c r="G164" s="23"/>
      <c r="H164" s="23"/>
      <c r="I164" s="23"/>
      <c r="J164" s="23"/>
      <c r="K164" s="33"/>
      <c r="L164"/>
      <c r="M164"/>
    </row>
    <row r="165" spans="1:13">
      <c r="A165"/>
      <c r="B165" s="69"/>
      <c r="C165"/>
      <c r="D165" s="23"/>
      <c r="F165" s="34"/>
      <c r="G165" s="23"/>
      <c r="H165" s="23"/>
      <c r="I165" s="23"/>
      <c r="J165" s="23"/>
      <c r="K165" s="33"/>
      <c r="L165"/>
      <c r="M165"/>
    </row>
    <row r="166" spans="1:13">
      <c r="A166"/>
      <c r="B166" s="69"/>
      <c r="C166"/>
      <c r="D166" s="23"/>
      <c r="F166" s="34"/>
      <c r="G166" s="23"/>
      <c r="H166" s="23"/>
      <c r="I166" s="23"/>
      <c r="J166" s="23"/>
      <c r="K166" s="33"/>
      <c r="L166"/>
      <c r="M166"/>
    </row>
    <row r="167" spans="1:13">
      <c r="A167"/>
      <c r="B167" s="69"/>
      <c r="C167"/>
      <c r="D167" s="23"/>
      <c r="F167" s="34"/>
      <c r="G167" s="23"/>
      <c r="H167" s="23"/>
      <c r="I167" s="23"/>
      <c r="J167" s="23"/>
      <c r="K167" s="33"/>
      <c r="L167"/>
      <c r="M167"/>
    </row>
    <row r="168" spans="1:13">
      <c r="A168"/>
      <c r="B168" s="69"/>
      <c r="C168"/>
      <c r="D168" s="23"/>
      <c r="F168" s="34"/>
      <c r="G168" s="23"/>
      <c r="H168" s="23"/>
      <c r="I168" s="23"/>
      <c r="J168" s="23"/>
      <c r="K168" s="33"/>
      <c r="L168"/>
      <c r="M168"/>
    </row>
    <row r="169" spans="1:13">
      <c r="A169"/>
      <c r="B169" s="69"/>
      <c r="C169"/>
      <c r="D169" s="23"/>
      <c r="F169" s="34"/>
      <c r="G169" s="23"/>
      <c r="H169" s="23"/>
      <c r="I169" s="23"/>
      <c r="J169" s="23"/>
      <c r="K169" s="33"/>
      <c r="L169"/>
      <c r="M169"/>
    </row>
    <row r="170" spans="1:13">
      <c r="A170"/>
      <c r="B170" s="69"/>
      <c r="C170"/>
      <c r="D170" s="23"/>
      <c r="F170" s="34"/>
      <c r="G170" s="23"/>
      <c r="H170" s="23"/>
      <c r="I170" s="23"/>
      <c r="J170" s="23"/>
      <c r="K170" s="33"/>
      <c r="L170"/>
      <c r="M170"/>
    </row>
    <row r="171" spans="1:13">
      <c r="A171"/>
      <c r="B171" s="69"/>
      <c r="C171"/>
      <c r="D171" s="23"/>
      <c r="F171" s="34"/>
      <c r="G171" s="23"/>
      <c r="H171" s="23"/>
      <c r="I171" s="23"/>
      <c r="J171" s="23"/>
      <c r="K171" s="33"/>
      <c r="L171"/>
      <c r="M171"/>
    </row>
    <row r="172" spans="1:13">
      <c r="A172"/>
      <c r="B172" s="69"/>
      <c r="C172"/>
      <c r="D172" s="23"/>
      <c r="F172" s="34"/>
      <c r="G172" s="23"/>
      <c r="H172" s="23"/>
      <c r="I172" s="23"/>
      <c r="J172" s="23"/>
      <c r="K172" s="33"/>
      <c r="L172"/>
      <c r="M172"/>
    </row>
    <row r="173" spans="1:13">
      <c r="A173"/>
      <c r="B173" s="69"/>
      <c r="C173"/>
      <c r="D173" s="23"/>
      <c r="F173" s="34"/>
      <c r="G173" s="23"/>
      <c r="H173" s="23"/>
      <c r="I173" s="23"/>
      <c r="J173" s="23"/>
      <c r="K173" s="33"/>
      <c r="L173"/>
      <c r="M173"/>
    </row>
    <row r="174" spans="1:13">
      <c r="A174"/>
      <c r="B174" s="69"/>
      <c r="C174"/>
      <c r="D174" s="23"/>
      <c r="F174" s="34"/>
      <c r="G174" s="23"/>
      <c r="H174" s="23"/>
      <c r="I174" s="23"/>
      <c r="J174" s="23"/>
      <c r="K174" s="33"/>
      <c r="L174"/>
      <c r="M174"/>
    </row>
    <row r="175" spans="1:13">
      <c r="A175"/>
      <c r="B175" s="69"/>
      <c r="C175"/>
      <c r="D175" s="23"/>
      <c r="F175" s="34"/>
      <c r="G175" s="23"/>
      <c r="H175" s="23"/>
      <c r="I175" s="23"/>
      <c r="J175" s="23"/>
      <c r="K175" s="33"/>
      <c r="L175"/>
      <c r="M175"/>
    </row>
  </sheetData>
  <mergeCells count="19">
    <mergeCell ref="B50:K50"/>
    <mergeCell ref="H2:K2"/>
    <mergeCell ref="H3:K3"/>
    <mergeCell ref="F1:K1"/>
    <mergeCell ref="I6:K6"/>
    <mergeCell ref="G6:H6"/>
    <mergeCell ref="F6:F7"/>
    <mergeCell ref="B13:K13"/>
    <mergeCell ref="B9:K9"/>
    <mergeCell ref="B24:K24"/>
    <mergeCell ref="B32:K32"/>
    <mergeCell ref="B36:K36"/>
    <mergeCell ref="B41:K41"/>
    <mergeCell ref="B46:K46"/>
    <mergeCell ref="A6:A7"/>
    <mergeCell ref="B6:B7"/>
    <mergeCell ref="C6:C7"/>
    <mergeCell ref="D6:D7"/>
    <mergeCell ref="E6:E7"/>
  </mergeCells>
  <phoneticPr fontId="18" type="noConversion"/>
  <printOptions horizontalCentered="1"/>
  <pageMargins left="0.25" right="0.25" top="0.75" bottom="0.75" header="0.3" footer="0.3"/>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A5C81-FA7C-4803-93AF-E3FEF028900F}">
  <sheetPr>
    <tabColor rgb="FF92D050"/>
  </sheetPr>
  <dimension ref="A1:V38"/>
  <sheetViews>
    <sheetView topLeftCell="A6" zoomScaleNormal="100" workbookViewId="0">
      <selection activeCell="D46" sqref="D46"/>
    </sheetView>
  </sheetViews>
  <sheetFormatPr defaultRowHeight="14.5"/>
  <cols>
    <col min="1" max="22" width="8.7265625" customWidth="1"/>
  </cols>
  <sheetData>
    <row r="1" spans="1:22" ht="20.149999999999999" customHeight="1">
      <c r="A1" s="1"/>
      <c r="B1" s="1"/>
      <c r="C1" s="1"/>
      <c r="D1" s="1"/>
      <c r="E1" s="1"/>
      <c r="F1" s="1"/>
      <c r="G1" s="1"/>
      <c r="H1" s="1"/>
      <c r="I1" s="1"/>
      <c r="J1" s="1"/>
      <c r="K1" s="1"/>
      <c r="L1" s="1"/>
      <c r="M1" s="1"/>
      <c r="N1" s="1"/>
      <c r="O1" s="1"/>
      <c r="P1" s="1"/>
      <c r="Q1" s="1"/>
      <c r="R1" s="1"/>
      <c r="S1" s="2"/>
      <c r="T1" s="2"/>
      <c r="U1" s="2"/>
      <c r="V1" s="3" t="s">
        <v>0</v>
      </c>
    </row>
    <row r="2" spans="1:22" s="7" customFormat="1" ht="15" customHeight="1">
      <c r="A2" s="4"/>
      <c r="B2" s="4"/>
      <c r="C2" s="4"/>
      <c r="D2" s="4"/>
      <c r="E2" s="4"/>
      <c r="F2" s="4"/>
      <c r="G2" s="4"/>
      <c r="H2" s="4"/>
      <c r="I2" s="4"/>
      <c r="J2" s="4"/>
      <c r="K2" s="4"/>
      <c r="L2" s="4"/>
      <c r="M2" s="4"/>
      <c r="N2" s="4"/>
      <c r="O2" s="4"/>
      <c r="P2" s="4"/>
      <c r="Q2" s="4"/>
      <c r="R2" s="4"/>
      <c r="S2" s="5"/>
      <c r="T2" s="5"/>
      <c r="U2" s="5"/>
      <c r="V2" s="6" t="str">
        <f>CONCATENATE("Project: ",E8)</f>
        <v xml:space="preserve">Project: SH29 Tauriko West Enabling Project </v>
      </c>
    </row>
    <row r="3" spans="1:22" ht="15" customHeight="1">
      <c r="A3" s="1"/>
      <c r="B3" s="1"/>
      <c r="C3" s="1"/>
      <c r="D3" s="1"/>
      <c r="E3" s="1"/>
      <c r="F3" s="1"/>
      <c r="G3" s="1"/>
      <c r="H3" s="1"/>
      <c r="I3" s="1"/>
      <c r="J3" s="1"/>
      <c r="K3" s="1"/>
      <c r="L3" s="1"/>
      <c r="M3" s="1"/>
      <c r="N3" s="1"/>
      <c r="O3" s="1"/>
      <c r="P3" s="1"/>
      <c r="Q3" s="1"/>
      <c r="R3" s="1"/>
      <c r="S3" s="2"/>
      <c r="T3" s="2"/>
      <c r="U3" s="2"/>
      <c r="V3" s="8" t="str">
        <f>CONCATENATE("Number and Revision:"," ",E9," - ",P8," - Rev ",P10)</f>
        <v>Number and Revision: DN1210 - 027-001 - Rev 0</v>
      </c>
    </row>
    <row r="4" spans="1:22" ht="5.15" customHeight="1">
      <c r="A4" s="9"/>
      <c r="B4" s="9"/>
      <c r="C4" s="9"/>
      <c r="D4" s="9"/>
      <c r="E4" s="9"/>
      <c r="F4" s="9"/>
      <c r="G4" s="9"/>
      <c r="H4" s="9"/>
      <c r="I4" s="9"/>
      <c r="J4" s="9"/>
      <c r="K4" s="9"/>
      <c r="L4" s="9"/>
      <c r="M4" s="9"/>
      <c r="N4" s="9"/>
      <c r="O4" s="9"/>
      <c r="P4" s="9"/>
      <c r="Q4" s="9"/>
      <c r="R4" s="9"/>
      <c r="S4" s="10"/>
      <c r="T4" s="10"/>
      <c r="U4" s="10"/>
      <c r="V4" s="10"/>
    </row>
    <row r="5" spans="1:22" ht="10" customHeight="1" thickBot="1">
      <c r="A5" s="1"/>
      <c r="B5" s="1"/>
      <c r="C5" s="1"/>
      <c r="D5" s="1"/>
      <c r="E5" s="1"/>
      <c r="F5" s="1"/>
      <c r="G5" s="1"/>
      <c r="H5" s="1"/>
      <c r="I5" s="1"/>
      <c r="J5" s="1"/>
      <c r="K5" s="1"/>
      <c r="L5" s="1"/>
      <c r="M5" s="1"/>
      <c r="N5" s="1"/>
      <c r="O5" s="1"/>
      <c r="P5" s="1"/>
      <c r="Q5" s="1"/>
      <c r="R5" s="1"/>
      <c r="S5" s="2"/>
      <c r="T5" s="2"/>
      <c r="U5" s="2"/>
      <c r="V5" s="2"/>
    </row>
    <row r="6" spans="1:22" s="11" customFormat="1" ht="30" customHeight="1" thickBot="1">
      <c r="A6" s="513" t="s">
        <v>1</v>
      </c>
      <c r="B6" s="514"/>
      <c r="C6" s="514"/>
      <c r="D6" s="514"/>
      <c r="E6" s="514"/>
      <c r="F6" s="514"/>
      <c r="G6" s="514"/>
      <c r="H6" s="514"/>
      <c r="I6" s="514"/>
      <c r="J6" s="514"/>
      <c r="K6" s="514"/>
      <c r="L6" s="514"/>
      <c r="M6" s="514"/>
      <c r="N6" s="514"/>
      <c r="O6" s="514"/>
      <c r="P6" s="514"/>
      <c r="Q6" s="514"/>
      <c r="R6" s="514"/>
      <c r="S6" s="514"/>
      <c r="T6" s="514"/>
      <c r="U6" s="514"/>
      <c r="V6" s="515"/>
    </row>
    <row r="7" spans="1:22" s="11" customFormat="1" ht="10" customHeight="1" thickBot="1">
      <c r="A7" s="2"/>
      <c r="B7" s="2"/>
      <c r="C7" s="2"/>
      <c r="D7" s="2"/>
      <c r="E7" s="2"/>
      <c r="F7" s="2"/>
      <c r="G7" s="2"/>
      <c r="H7" s="2"/>
      <c r="I7" s="2"/>
      <c r="J7" s="2"/>
      <c r="K7" s="2"/>
      <c r="L7" s="2"/>
      <c r="M7" s="2"/>
      <c r="N7" s="2"/>
      <c r="O7" s="2"/>
      <c r="P7" s="2"/>
      <c r="Q7" s="2"/>
      <c r="R7" s="2"/>
      <c r="S7" s="2"/>
      <c r="T7" s="2"/>
      <c r="U7" s="2"/>
      <c r="V7" s="2"/>
    </row>
    <row r="8" spans="1:22" s="11" customFormat="1" ht="25" customHeight="1">
      <c r="A8" s="509" t="s">
        <v>2</v>
      </c>
      <c r="B8" s="510"/>
      <c r="C8" s="510"/>
      <c r="D8" s="516"/>
      <c r="E8" s="517" t="s">
        <v>3</v>
      </c>
      <c r="F8" s="518"/>
      <c r="G8" s="518"/>
      <c r="H8" s="518"/>
      <c r="I8" s="518"/>
      <c r="J8" s="518"/>
      <c r="K8" s="519"/>
      <c r="L8" s="510" t="s">
        <v>4</v>
      </c>
      <c r="M8" s="510"/>
      <c r="N8" s="510"/>
      <c r="O8" s="516"/>
      <c r="P8" s="520" t="s">
        <v>298</v>
      </c>
      <c r="Q8" s="521"/>
      <c r="R8" s="521"/>
      <c r="S8" s="521"/>
      <c r="T8" s="521"/>
      <c r="U8" s="521"/>
      <c r="V8" s="522"/>
    </row>
    <row r="9" spans="1:22" s="11" customFormat="1" ht="25" customHeight="1">
      <c r="A9" s="492" t="s">
        <v>6</v>
      </c>
      <c r="B9" s="493"/>
      <c r="C9" s="493"/>
      <c r="D9" s="523"/>
      <c r="E9" s="524" t="s">
        <v>7</v>
      </c>
      <c r="F9" s="525"/>
      <c r="G9" s="525"/>
      <c r="H9" s="525"/>
      <c r="I9" s="525"/>
      <c r="J9" s="525"/>
      <c r="K9" s="526"/>
      <c r="L9" s="493" t="s">
        <v>8</v>
      </c>
      <c r="M9" s="493"/>
      <c r="N9" s="493"/>
      <c r="O9" s="523"/>
      <c r="P9" s="395" t="s">
        <v>9</v>
      </c>
      <c r="Q9" s="527"/>
      <c r="R9" s="527"/>
      <c r="S9" s="527"/>
      <c r="T9" s="527"/>
      <c r="U9" s="527"/>
      <c r="V9" s="528"/>
    </row>
    <row r="10" spans="1:22" s="11" customFormat="1" ht="33.75" customHeight="1" thickBot="1">
      <c r="A10" s="501" t="s">
        <v>10</v>
      </c>
      <c r="B10" s="495"/>
      <c r="C10" s="495"/>
      <c r="D10" s="503"/>
      <c r="E10" s="504" t="s">
        <v>299</v>
      </c>
      <c r="F10" s="505"/>
      <c r="G10" s="505"/>
      <c r="H10" s="505"/>
      <c r="I10" s="505"/>
      <c r="J10" s="505"/>
      <c r="K10" s="506"/>
      <c r="L10" s="495" t="s">
        <v>12</v>
      </c>
      <c r="M10" s="495"/>
      <c r="N10" s="495">
        <v>1000</v>
      </c>
      <c r="O10" s="503"/>
      <c r="P10" s="372" t="s">
        <v>13</v>
      </c>
      <c r="Q10" s="507"/>
      <c r="R10" s="507"/>
      <c r="S10" s="507"/>
      <c r="T10" s="507"/>
      <c r="U10" s="507"/>
      <c r="V10" s="508"/>
    </row>
    <row r="11" spans="1:22" s="11" customFormat="1" ht="10" customHeight="1" thickBot="1">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5" customHeight="1">
      <c r="A12" s="509" t="s">
        <v>14</v>
      </c>
      <c r="B12" s="510"/>
      <c r="C12" s="510"/>
      <c r="D12" s="510"/>
      <c r="E12" s="511">
        <v>8287</v>
      </c>
      <c r="F12" s="511"/>
      <c r="G12" s="511"/>
      <c r="H12" s="511"/>
      <c r="I12" s="511"/>
      <c r="J12" s="511"/>
      <c r="K12" s="511"/>
      <c r="L12" s="510" t="s">
        <v>15</v>
      </c>
      <c r="M12" s="510"/>
      <c r="N12" s="510"/>
      <c r="O12" s="510"/>
      <c r="P12" s="378" t="s">
        <v>323</v>
      </c>
      <c r="Q12" s="378"/>
      <c r="R12" s="378"/>
      <c r="S12" s="378"/>
      <c r="T12" s="378"/>
      <c r="U12" s="378"/>
      <c r="V12" s="512"/>
    </row>
    <row r="13" spans="1:22" s="11" customFormat="1" ht="25" customHeight="1">
      <c r="A13" s="492" t="s">
        <v>16</v>
      </c>
      <c r="B13" s="493"/>
      <c r="C13" s="493"/>
      <c r="D13" s="493"/>
      <c r="E13" s="494" t="s">
        <v>17</v>
      </c>
      <c r="F13" s="494"/>
      <c r="G13" s="494"/>
      <c r="H13" s="494"/>
      <c r="I13" s="494"/>
      <c r="J13" s="494"/>
      <c r="K13" s="494"/>
      <c r="L13" s="493" t="s">
        <v>18</v>
      </c>
      <c r="M13" s="493"/>
      <c r="N13" s="493"/>
      <c r="O13" s="493"/>
      <c r="P13" s="496" t="s">
        <v>19</v>
      </c>
      <c r="Q13" s="497"/>
      <c r="R13" s="497"/>
      <c r="S13" s="497"/>
      <c r="T13" s="497"/>
      <c r="U13" s="497"/>
      <c r="V13" s="498"/>
    </row>
    <row r="14" spans="1:22" s="11" customFormat="1" ht="25" customHeight="1" thickBot="1">
      <c r="A14" s="501" t="s">
        <v>20</v>
      </c>
      <c r="B14" s="495"/>
      <c r="C14" s="495"/>
      <c r="D14" s="495"/>
      <c r="E14" s="502" t="s">
        <v>21</v>
      </c>
      <c r="F14" s="502"/>
      <c r="G14" s="502"/>
      <c r="H14" s="502"/>
      <c r="I14" s="502"/>
      <c r="J14" s="502"/>
      <c r="K14" s="502"/>
      <c r="L14" s="495"/>
      <c r="M14" s="495"/>
      <c r="N14" s="495"/>
      <c r="O14" s="495"/>
      <c r="P14" s="499"/>
      <c r="Q14" s="499"/>
      <c r="R14" s="499"/>
      <c r="S14" s="499"/>
      <c r="T14" s="499"/>
      <c r="U14" s="499"/>
      <c r="V14" s="500"/>
    </row>
    <row r="15" spans="1:22" s="11" customFormat="1" ht="10" customHeight="1" thickBot="1">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5" customHeight="1" thickBot="1">
      <c r="A16" s="476" t="s">
        <v>22</v>
      </c>
      <c r="B16" s="477"/>
      <c r="C16" s="477"/>
      <c r="D16" s="477"/>
      <c r="E16" s="477"/>
      <c r="F16" s="477"/>
      <c r="G16" s="477"/>
      <c r="H16" s="477"/>
      <c r="I16" s="477"/>
      <c r="J16" s="477"/>
      <c r="K16" s="477"/>
      <c r="L16" s="477"/>
      <c r="M16" s="477"/>
      <c r="N16" s="478"/>
      <c r="O16" s="479" t="s">
        <v>23</v>
      </c>
      <c r="P16" s="480"/>
      <c r="Q16" s="480"/>
      <c r="R16" s="480"/>
      <c r="S16" s="480"/>
      <c r="T16" s="480"/>
      <c r="U16" s="480"/>
      <c r="V16" s="481"/>
    </row>
    <row r="17" spans="1:22" s="11" customFormat="1" ht="25" customHeight="1">
      <c r="A17" s="14" t="s">
        <v>24</v>
      </c>
      <c r="B17" s="482" t="s">
        <v>25</v>
      </c>
      <c r="C17" s="483"/>
      <c r="D17" s="482" t="s">
        <v>26</v>
      </c>
      <c r="E17" s="483"/>
      <c r="F17" s="482" t="s">
        <v>27</v>
      </c>
      <c r="G17" s="484"/>
      <c r="H17" s="483"/>
      <c r="I17" s="482" t="s">
        <v>28</v>
      </c>
      <c r="J17" s="484"/>
      <c r="K17" s="484"/>
      <c r="L17" s="484"/>
      <c r="M17" s="484"/>
      <c r="N17" s="485"/>
      <c r="O17" s="486" t="s">
        <v>29</v>
      </c>
      <c r="P17" s="487"/>
      <c r="Q17" s="487"/>
      <c r="R17" s="488"/>
      <c r="S17" s="489" t="s">
        <v>30</v>
      </c>
      <c r="T17" s="490"/>
      <c r="U17" s="490"/>
      <c r="V17" s="491"/>
    </row>
    <row r="18" spans="1:22" s="11" customFormat="1" ht="14">
      <c r="A18" s="438">
        <v>0</v>
      </c>
      <c r="B18" s="440" t="s">
        <v>31</v>
      </c>
      <c r="C18" s="441"/>
      <c r="D18" s="475"/>
      <c r="E18" s="445"/>
      <c r="F18" s="440" t="s">
        <v>32</v>
      </c>
      <c r="G18" s="448"/>
      <c r="H18" s="445"/>
      <c r="I18" s="444" t="s">
        <v>0</v>
      </c>
      <c r="J18" s="448"/>
      <c r="K18" s="448"/>
      <c r="L18" s="448"/>
      <c r="M18" s="448"/>
      <c r="N18" s="450"/>
      <c r="O18" s="15" t="s">
        <v>33</v>
      </c>
      <c r="P18" s="452" t="s">
        <v>34</v>
      </c>
      <c r="Q18" s="452"/>
      <c r="R18" s="453"/>
      <c r="S18" s="16" t="s">
        <v>35</v>
      </c>
      <c r="T18" s="471" t="s">
        <v>36</v>
      </c>
      <c r="U18" s="471"/>
      <c r="V18" s="472"/>
    </row>
    <row r="19" spans="1:22" s="11" customFormat="1" ht="14">
      <c r="A19" s="460"/>
      <c r="B19" s="461"/>
      <c r="C19" s="462"/>
      <c r="D19" s="463"/>
      <c r="E19" s="464"/>
      <c r="F19" s="463"/>
      <c r="G19" s="465"/>
      <c r="H19" s="464"/>
      <c r="I19" s="463"/>
      <c r="J19" s="465"/>
      <c r="K19" s="465"/>
      <c r="L19" s="465"/>
      <c r="M19" s="465"/>
      <c r="N19" s="466"/>
      <c r="O19" s="15" t="s">
        <v>37</v>
      </c>
      <c r="P19" s="452" t="s">
        <v>38</v>
      </c>
      <c r="Q19" s="452"/>
      <c r="R19" s="453"/>
      <c r="S19" s="17" t="s">
        <v>39</v>
      </c>
      <c r="T19" s="473" t="s">
        <v>40</v>
      </c>
      <c r="U19" s="473"/>
      <c r="V19" s="474"/>
    </row>
    <row r="20" spans="1:22" s="11" customFormat="1" ht="14">
      <c r="A20" s="438"/>
      <c r="B20" s="440"/>
      <c r="C20" s="441"/>
      <c r="D20" s="475"/>
      <c r="E20" s="445"/>
      <c r="F20" s="444"/>
      <c r="G20" s="448"/>
      <c r="H20" s="445"/>
      <c r="I20" s="444"/>
      <c r="J20" s="448"/>
      <c r="K20" s="448"/>
      <c r="L20" s="448"/>
      <c r="M20" s="448"/>
      <c r="N20" s="450"/>
      <c r="O20" s="15" t="s">
        <v>41</v>
      </c>
      <c r="P20" s="452" t="s">
        <v>42</v>
      </c>
      <c r="Q20" s="452"/>
      <c r="R20" s="453"/>
      <c r="S20" s="15" t="s">
        <v>43</v>
      </c>
      <c r="T20" s="452" t="s">
        <v>44</v>
      </c>
      <c r="U20" s="452"/>
      <c r="V20" s="453"/>
    </row>
    <row r="21" spans="1:22" s="11" customFormat="1" ht="14">
      <c r="A21" s="460"/>
      <c r="B21" s="461"/>
      <c r="C21" s="462"/>
      <c r="D21" s="463"/>
      <c r="E21" s="464"/>
      <c r="F21" s="463"/>
      <c r="G21" s="465"/>
      <c r="H21" s="464"/>
      <c r="I21" s="463"/>
      <c r="J21" s="465"/>
      <c r="K21" s="465"/>
      <c r="L21" s="465"/>
      <c r="M21" s="465"/>
      <c r="N21" s="466"/>
      <c r="O21" s="15" t="s">
        <v>45</v>
      </c>
      <c r="P21" s="452" t="s">
        <v>46</v>
      </c>
      <c r="Q21" s="452"/>
      <c r="R21" s="453"/>
      <c r="S21" s="15" t="s">
        <v>47</v>
      </c>
      <c r="T21" s="452" t="s">
        <v>48</v>
      </c>
      <c r="U21" s="452"/>
      <c r="V21" s="453"/>
    </row>
    <row r="22" spans="1:22" s="11" customFormat="1" ht="14">
      <c r="A22" s="438"/>
      <c r="B22" s="440"/>
      <c r="C22" s="441"/>
      <c r="D22" s="444"/>
      <c r="E22" s="445"/>
      <c r="F22" s="444"/>
      <c r="G22" s="448"/>
      <c r="H22" s="445"/>
      <c r="I22" s="444"/>
      <c r="J22" s="448"/>
      <c r="K22" s="448"/>
      <c r="L22" s="448"/>
      <c r="M22" s="448"/>
      <c r="N22" s="450"/>
      <c r="O22" s="15" t="s">
        <v>49</v>
      </c>
      <c r="P22" s="452" t="s">
        <v>50</v>
      </c>
      <c r="Q22" s="452"/>
      <c r="R22" s="453"/>
      <c r="S22" s="15" t="s">
        <v>51</v>
      </c>
      <c r="T22" s="452" t="s">
        <v>52</v>
      </c>
      <c r="U22" s="452"/>
      <c r="V22" s="453"/>
    </row>
    <row r="23" spans="1:22" s="11" customFormat="1" ht="14">
      <c r="A23" s="460"/>
      <c r="B23" s="461"/>
      <c r="C23" s="462"/>
      <c r="D23" s="463"/>
      <c r="E23" s="464"/>
      <c r="F23" s="463"/>
      <c r="G23" s="465"/>
      <c r="H23" s="464"/>
      <c r="I23" s="463"/>
      <c r="J23" s="465"/>
      <c r="K23" s="465"/>
      <c r="L23" s="465"/>
      <c r="M23" s="465"/>
      <c r="N23" s="466"/>
      <c r="O23" s="18" t="s">
        <v>53</v>
      </c>
      <c r="P23" s="469" t="s">
        <v>54</v>
      </c>
      <c r="Q23" s="469"/>
      <c r="R23" s="470"/>
      <c r="S23" s="15" t="s">
        <v>55</v>
      </c>
      <c r="T23" s="452" t="s">
        <v>56</v>
      </c>
      <c r="U23" s="452"/>
      <c r="V23" s="453"/>
    </row>
    <row r="24" spans="1:22" s="11" customFormat="1" ht="14">
      <c r="A24" s="438"/>
      <c r="B24" s="440"/>
      <c r="C24" s="441"/>
      <c r="D24" s="444"/>
      <c r="E24" s="445"/>
      <c r="F24" s="444"/>
      <c r="G24" s="448"/>
      <c r="H24" s="445"/>
      <c r="I24" s="444"/>
      <c r="J24" s="448"/>
      <c r="K24" s="448"/>
      <c r="L24" s="448"/>
      <c r="M24" s="448"/>
      <c r="N24" s="450"/>
      <c r="O24" s="19" t="s">
        <v>57</v>
      </c>
      <c r="P24" s="467" t="s">
        <v>58</v>
      </c>
      <c r="Q24" s="467"/>
      <c r="R24" s="468"/>
      <c r="S24" s="15" t="s">
        <v>59</v>
      </c>
      <c r="T24" s="452" t="s">
        <v>60</v>
      </c>
      <c r="U24" s="452"/>
      <c r="V24" s="453"/>
    </row>
    <row r="25" spans="1:22" s="11" customFormat="1" ht="14">
      <c r="A25" s="460"/>
      <c r="B25" s="461"/>
      <c r="C25" s="462"/>
      <c r="D25" s="463"/>
      <c r="E25" s="464"/>
      <c r="F25" s="463"/>
      <c r="G25" s="465"/>
      <c r="H25" s="464"/>
      <c r="I25" s="463"/>
      <c r="J25" s="465"/>
      <c r="K25" s="465"/>
      <c r="L25" s="465"/>
      <c r="M25" s="465"/>
      <c r="N25" s="466"/>
      <c r="O25" s="15" t="s">
        <v>61</v>
      </c>
      <c r="P25" s="452" t="s">
        <v>62</v>
      </c>
      <c r="Q25" s="452"/>
      <c r="R25" s="453"/>
      <c r="S25" s="15" t="s">
        <v>63</v>
      </c>
      <c r="T25" s="452" t="s">
        <v>64</v>
      </c>
      <c r="U25" s="452"/>
      <c r="V25" s="453"/>
    </row>
    <row r="26" spans="1:22" s="11" customFormat="1" ht="14">
      <c r="A26" s="438"/>
      <c r="B26" s="440"/>
      <c r="C26" s="441"/>
      <c r="D26" s="444"/>
      <c r="E26" s="445"/>
      <c r="F26" s="444"/>
      <c r="G26" s="448"/>
      <c r="H26" s="445"/>
      <c r="I26" s="444"/>
      <c r="J26" s="448"/>
      <c r="K26" s="448"/>
      <c r="L26" s="448"/>
      <c r="M26" s="448"/>
      <c r="N26" s="450"/>
      <c r="O26" s="15" t="s">
        <v>65</v>
      </c>
      <c r="P26" s="452" t="s">
        <v>66</v>
      </c>
      <c r="Q26" s="452"/>
      <c r="R26" s="453"/>
      <c r="S26" s="15" t="s">
        <v>67</v>
      </c>
      <c r="T26" s="452" t="s">
        <v>68</v>
      </c>
      <c r="U26" s="452"/>
      <c r="V26" s="453"/>
    </row>
    <row r="27" spans="1:22" s="11" customFormat="1" ht="14">
      <c r="A27" s="460"/>
      <c r="B27" s="461"/>
      <c r="C27" s="462"/>
      <c r="D27" s="463"/>
      <c r="E27" s="464"/>
      <c r="F27" s="463"/>
      <c r="G27" s="465"/>
      <c r="H27" s="464"/>
      <c r="I27" s="463"/>
      <c r="J27" s="465"/>
      <c r="K27" s="465"/>
      <c r="L27" s="465"/>
      <c r="M27" s="465"/>
      <c r="N27" s="466"/>
      <c r="O27" s="15" t="s">
        <v>69</v>
      </c>
      <c r="P27" s="452" t="s">
        <v>70</v>
      </c>
      <c r="Q27" s="452"/>
      <c r="R27" s="453"/>
      <c r="S27" s="15" t="s">
        <v>71</v>
      </c>
      <c r="T27" s="452" t="s">
        <v>72</v>
      </c>
      <c r="U27" s="452"/>
      <c r="V27" s="453"/>
    </row>
    <row r="28" spans="1:22" s="11" customFormat="1" ht="14">
      <c r="A28" s="438"/>
      <c r="B28" s="440"/>
      <c r="C28" s="441"/>
      <c r="D28" s="444"/>
      <c r="E28" s="445"/>
      <c r="F28" s="444"/>
      <c r="G28" s="448"/>
      <c r="H28" s="445"/>
      <c r="I28" s="444"/>
      <c r="J28" s="448"/>
      <c r="K28" s="448"/>
      <c r="L28" s="448"/>
      <c r="M28" s="448"/>
      <c r="N28" s="450"/>
      <c r="O28" s="15" t="s">
        <v>73</v>
      </c>
      <c r="P28" s="452" t="s">
        <v>74</v>
      </c>
      <c r="Q28" s="452"/>
      <c r="R28" s="453"/>
      <c r="S28" s="15" t="s">
        <v>75</v>
      </c>
      <c r="T28" s="452" t="s">
        <v>76</v>
      </c>
      <c r="U28" s="452"/>
      <c r="V28" s="453"/>
    </row>
    <row r="29" spans="1:22" s="11" customFormat="1" ht="14">
      <c r="A29" s="460"/>
      <c r="B29" s="461"/>
      <c r="C29" s="462"/>
      <c r="D29" s="463"/>
      <c r="E29" s="464"/>
      <c r="F29" s="463"/>
      <c r="G29" s="465"/>
      <c r="H29" s="464"/>
      <c r="I29" s="463"/>
      <c r="J29" s="465"/>
      <c r="K29" s="465"/>
      <c r="L29" s="465"/>
      <c r="M29" s="465"/>
      <c r="N29" s="466"/>
      <c r="O29" s="15" t="s">
        <v>77</v>
      </c>
      <c r="P29" s="452" t="s">
        <v>78</v>
      </c>
      <c r="Q29" s="452"/>
      <c r="R29" s="453"/>
      <c r="S29" s="15" t="s">
        <v>79</v>
      </c>
      <c r="T29" s="452" t="s">
        <v>80</v>
      </c>
      <c r="U29" s="452"/>
      <c r="V29" s="453"/>
    </row>
    <row r="30" spans="1:22" s="11" customFormat="1" ht="14">
      <c r="A30" s="438"/>
      <c r="B30" s="440"/>
      <c r="C30" s="441"/>
      <c r="D30" s="444"/>
      <c r="E30" s="445"/>
      <c r="F30" s="444"/>
      <c r="G30" s="448"/>
      <c r="H30" s="445"/>
      <c r="I30" s="444"/>
      <c r="J30" s="448"/>
      <c r="K30" s="448"/>
      <c r="L30" s="448"/>
      <c r="M30" s="448"/>
      <c r="N30" s="450"/>
      <c r="O30" s="15" t="s">
        <v>81</v>
      </c>
      <c r="P30" s="452" t="s">
        <v>82</v>
      </c>
      <c r="Q30" s="452"/>
      <c r="R30" s="453"/>
      <c r="S30" s="20" t="s">
        <v>83</v>
      </c>
      <c r="T30" s="454" t="s">
        <v>84</v>
      </c>
      <c r="U30" s="454"/>
      <c r="V30" s="455"/>
    </row>
    <row r="31" spans="1:22" s="11" customFormat="1" thickBot="1">
      <c r="A31" s="439"/>
      <c r="B31" s="442"/>
      <c r="C31" s="443"/>
      <c r="D31" s="446"/>
      <c r="E31" s="447"/>
      <c r="F31" s="446"/>
      <c r="G31" s="449"/>
      <c r="H31" s="447"/>
      <c r="I31" s="446"/>
      <c r="J31" s="449"/>
      <c r="K31" s="449"/>
      <c r="L31" s="449"/>
      <c r="M31" s="449"/>
      <c r="N31" s="451"/>
      <c r="O31" s="21" t="s">
        <v>85</v>
      </c>
      <c r="P31" s="456" t="s">
        <v>86</v>
      </c>
      <c r="Q31" s="456"/>
      <c r="R31" s="457"/>
      <c r="S31" s="22" t="s">
        <v>87</v>
      </c>
      <c r="T31" s="458" t="s">
        <v>88</v>
      </c>
      <c r="U31" s="458"/>
      <c r="V31" s="459"/>
    </row>
    <row r="32" spans="1:22" s="11" customFormat="1" ht="10" customHeight="1" thickBot="1">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c r="A33" s="430" t="s">
        <v>89</v>
      </c>
      <c r="B33" s="431"/>
      <c r="C33" s="431"/>
      <c r="D33" s="431"/>
      <c r="E33" s="431"/>
      <c r="F33" s="431"/>
      <c r="G33" s="431"/>
      <c r="H33" s="431"/>
      <c r="I33" s="431"/>
      <c r="J33" s="431"/>
      <c r="K33" s="432"/>
      <c r="L33" s="430" t="s">
        <v>90</v>
      </c>
      <c r="M33" s="431"/>
      <c r="N33" s="431"/>
      <c r="O33" s="431"/>
      <c r="P33" s="431"/>
      <c r="Q33" s="431"/>
      <c r="R33" s="431"/>
      <c r="S33" s="431"/>
      <c r="T33" s="431"/>
      <c r="U33" s="431"/>
      <c r="V33" s="432"/>
    </row>
    <row r="34" spans="1:22" s="11" customFormat="1" ht="10" customHeight="1" thickBot="1">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5" customHeight="1">
      <c r="A35" s="433" t="s">
        <v>91</v>
      </c>
      <c r="B35" s="434"/>
      <c r="C35" s="435"/>
      <c r="D35" s="436" t="s">
        <v>92</v>
      </c>
      <c r="E35" s="434"/>
      <c r="F35" s="435"/>
      <c r="G35" s="436" t="s">
        <v>93</v>
      </c>
      <c r="H35" s="434"/>
      <c r="I35" s="435"/>
      <c r="J35" s="436" t="s">
        <v>26</v>
      </c>
      <c r="K35" s="437"/>
      <c r="L35" s="433" t="s">
        <v>91</v>
      </c>
      <c r="M35" s="434"/>
      <c r="N35" s="435"/>
      <c r="O35" s="436" t="s">
        <v>92</v>
      </c>
      <c r="P35" s="434"/>
      <c r="Q35" s="435"/>
      <c r="R35" s="436" t="s">
        <v>93</v>
      </c>
      <c r="S35" s="434"/>
      <c r="T35" s="435"/>
      <c r="U35" s="436" t="s">
        <v>26</v>
      </c>
      <c r="V35" s="437"/>
    </row>
    <row r="36" spans="1:22" s="11" customFormat="1" ht="33" customHeight="1">
      <c r="A36" s="423" t="s">
        <v>94</v>
      </c>
      <c r="B36" s="424"/>
      <c r="C36" s="425"/>
      <c r="D36" s="426" t="s">
        <v>300</v>
      </c>
      <c r="E36" s="427"/>
      <c r="F36" s="428"/>
      <c r="G36" s="426"/>
      <c r="H36" s="427"/>
      <c r="I36" s="428"/>
      <c r="J36" s="426"/>
      <c r="K36" s="429"/>
      <c r="L36" s="423" t="s">
        <v>94</v>
      </c>
      <c r="M36" s="424"/>
      <c r="N36" s="425"/>
      <c r="O36" s="426" t="s">
        <v>300</v>
      </c>
      <c r="P36" s="427"/>
      <c r="Q36" s="428"/>
      <c r="R36" s="426"/>
      <c r="S36" s="427"/>
      <c r="T36" s="428"/>
      <c r="U36" s="426"/>
      <c r="V36" s="429"/>
    </row>
    <row r="37" spans="1:22" ht="33" customHeight="1">
      <c r="A37" s="423" t="s">
        <v>95</v>
      </c>
      <c r="B37" s="424"/>
      <c r="C37" s="425"/>
      <c r="D37" s="426" t="s">
        <v>96</v>
      </c>
      <c r="E37" s="427"/>
      <c r="F37" s="428"/>
      <c r="G37" s="426"/>
      <c r="H37" s="427"/>
      <c r="I37" s="428"/>
      <c r="J37" s="426"/>
      <c r="K37" s="429"/>
      <c r="L37" s="423" t="s">
        <v>95</v>
      </c>
      <c r="M37" s="424"/>
      <c r="N37" s="425"/>
      <c r="O37" s="426" t="s">
        <v>96</v>
      </c>
      <c r="P37" s="427"/>
      <c r="Q37" s="428"/>
      <c r="R37" s="426"/>
      <c r="S37" s="427"/>
      <c r="T37" s="428"/>
      <c r="U37" s="426"/>
      <c r="V37" s="429"/>
    </row>
    <row r="38" spans="1:22" ht="33" customHeight="1" thickBot="1">
      <c r="A38" s="415" t="s">
        <v>97</v>
      </c>
      <c r="B38" s="416"/>
      <c r="C38" s="417"/>
      <c r="D38" s="418"/>
      <c r="E38" s="419"/>
      <c r="F38" s="420"/>
      <c r="G38" s="418"/>
      <c r="H38" s="419"/>
      <c r="I38" s="420"/>
      <c r="J38" s="421"/>
      <c r="K38" s="422"/>
      <c r="L38" s="415" t="s">
        <v>97</v>
      </c>
      <c r="M38" s="416"/>
      <c r="N38" s="417"/>
      <c r="O38" s="418"/>
      <c r="P38" s="419"/>
      <c r="Q38" s="420"/>
      <c r="R38" s="418"/>
      <c r="S38" s="419"/>
      <c r="T38" s="420"/>
      <c r="U38" s="418"/>
      <c r="V38" s="422"/>
    </row>
  </sheetData>
  <mergeCells count="128">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25" right="0.25" top="0.75" bottom="0.75" header="0.3" footer="0.3"/>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734A0-7452-471F-AE0F-012403A6E927}">
  <dimension ref="A1:R149"/>
  <sheetViews>
    <sheetView showWhiteSpace="0" topLeftCell="A12" zoomScaleNormal="100" workbookViewId="0">
      <selection activeCell="D21" sqref="D21"/>
    </sheetView>
  </sheetViews>
  <sheetFormatPr defaultRowHeight="14.5"/>
  <cols>
    <col min="1" max="1" width="7.54296875" style="11" bestFit="1" customWidth="1"/>
    <col min="2" max="2" width="23.81640625" style="67" bestFit="1" customWidth="1"/>
    <col min="3" max="3" width="51.1796875" style="11" customWidth="1"/>
    <col min="4" max="4" width="24.26953125" style="11" customWidth="1"/>
    <col min="5" max="5" width="20.453125" style="23" customWidth="1"/>
    <col min="6" max="6" width="14" style="70" customWidth="1"/>
    <col min="7" max="7" width="7.81640625" style="11" customWidth="1"/>
    <col min="8" max="8" width="6.453125" style="11" customWidth="1"/>
    <col min="9" max="9" width="9.453125" style="11" customWidth="1"/>
    <col min="10" max="10" width="10" style="11" customWidth="1"/>
    <col min="11" max="11" width="19.453125" style="67" customWidth="1"/>
    <col min="12" max="12" width="50.7265625" style="25" hidden="1" customWidth="1"/>
    <col min="13" max="13" width="50.7265625" style="26" hidden="1" customWidth="1"/>
  </cols>
  <sheetData>
    <row r="1" spans="1:13" s="11" customFormat="1" ht="23.25" customHeight="1">
      <c r="B1" s="67"/>
      <c r="E1" s="23"/>
      <c r="F1" s="407" t="s">
        <v>301</v>
      </c>
      <c r="G1" s="407"/>
      <c r="H1" s="407"/>
      <c r="I1" s="407"/>
      <c r="J1" s="407"/>
      <c r="K1" s="407"/>
      <c r="L1" s="80"/>
      <c r="M1" s="24"/>
    </row>
    <row r="2" spans="1:13" s="11" customFormat="1" ht="19.5" customHeight="1">
      <c r="B2" s="67"/>
      <c r="E2" s="23"/>
      <c r="F2" s="70"/>
      <c r="H2" s="406" t="s">
        <v>98</v>
      </c>
      <c r="I2" s="406"/>
      <c r="J2" s="406"/>
      <c r="K2" s="406"/>
      <c r="L2" s="81"/>
      <c r="M2" s="26"/>
    </row>
    <row r="3" spans="1:13" s="11" customFormat="1" ht="21.75" customHeight="1">
      <c r="B3" s="67"/>
      <c r="E3" s="27"/>
      <c r="F3" s="82"/>
      <c r="G3" s="83"/>
      <c r="H3" s="406" t="str">
        <f>'ITP Cover Page - 001 '!V3</f>
        <v>Number and Revision: DN1210 - 027-001 - Rev 0</v>
      </c>
      <c r="I3" s="406"/>
      <c r="J3" s="406"/>
      <c r="K3" s="406"/>
      <c r="L3" s="81"/>
      <c r="M3" s="26"/>
    </row>
    <row r="4" spans="1:13" s="11" customFormat="1" ht="14">
      <c r="A4" s="10"/>
      <c r="B4" s="68"/>
      <c r="C4" s="10"/>
      <c r="D4" s="10"/>
      <c r="E4" s="28"/>
      <c r="F4" s="71"/>
      <c r="G4" s="10"/>
      <c r="H4" s="10"/>
      <c r="I4" s="10"/>
      <c r="J4" s="10"/>
      <c r="K4" s="68"/>
      <c r="L4" s="25"/>
      <c r="M4" s="26"/>
    </row>
    <row r="5" spans="1:13" s="11" customFormat="1" thickBot="1">
      <c r="B5" s="67"/>
      <c r="E5" s="23"/>
      <c r="F5" s="70"/>
      <c r="K5" s="67"/>
      <c r="L5" s="25"/>
      <c r="M5" s="26"/>
    </row>
    <row r="6" spans="1:13" s="52" customFormat="1" ht="23.25" customHeight="1">
      <c r="A6" s="398" t="s">
        <v>99</v>
      </c>
      <c r="B6" s="400" t="s">
        <v>100</v>
      </c>
      <c r="C6" s="400" t="s">
        <v>101</v>
      </c>
      <c r="D6" s="402" t="s">
        <v>102</v>
      </c>
      <c r="E6" s="400" t="s">
        <v>103</v>
      </c>
      <c r="F6" s="400" t="s">
        <v>104</v>
      </c>
      <c r="G6" s="410" t="s">
        <v>23</v>
      </c>
      <c r="H6" s="409"/>
      <c r="I6" s="408" t="s">
        <v>105</v>
      </c>
      <c r="J6" s="400"/>
      <c r="K6" s="409"/>
      <c r="L6" s="39"/>
      <c r="M6" s="40"/>
    </row>
    <row r="7" spans="1:13" s="52" customFormat="1" ht="23.5" thickBot="1">
      <c r="A7" s="399"/>
      <c r="B7" s="401"/>
      <c r="C7" s="401"/>
      <c r="D7" s="403"/>
      <c r="E7" s="401"/>
      <c r="F7" s="401"/>
      <c r="G7" s="42" t="s">
        <v>106</v>
      </c>
      <c r="H7" s="43" t="s">
        <v>107</v>
      </c>
      <c r="I7" s="44" t="s">
        <v>108</v>
      </c>
      <c r="J7" s="41" t="s">
        <v>109</v>
      </c>
      <c r="K7" s="43" t="s">
        <v>110</v>
      </c>
      <c r="L7" s="45" t="s">
        <v>111</v>
      </c>
      <c r="M7" s="45" t="s">
        <v>112</v>
      </c>
    </row>
    <row r="8" spans="1:13" s="11" customFormat="1" ht="31.5" customHeight="1" thickBot="1">
      <c r="A8" s="179" t="s">
        <v>113</v>
      </c>
      <c r="B8" s="180"/>
      <c r="C8" s="181"/>
      <c r="D8" s="182"/>
      <c r="E8" s="182"/>
      <c r="F8" s="182"/>
      <c r="G8" s="183"/>
      <c r="H8" s="183"/>
      <c r="I8" s="183"/>
      <c r="J8" s="183"/>
      <c r="K8" s="184"/>
      <c r="L8" s="39"/>
      <c r="M8" s="40"/>
    </row>
    <row r="9" spans="1:13" ht="21" customHeight="1">
      <c r="A9" s="124">
        <v>1.1000000000000001</v>
      </c>
      <c r="B9" s="411" t="s">
        <v>114</v>
      </c>
      <c r="C9" s="411"/>
      <c r="D9" s="411"/>
      <c r="E9" s="411"/>
      <c r="F9" s="411"/>
      <c r="G9" s="411"/>
      <c r="H9" s="411"/>
      <c r="I9" s="411"/>
      <c r="J9" s="411"/>
      <c r="K9" s="412"/>
      <c r="L9" s="39"/>
      <c r="M9" s="40"/>
    </row>
    <row r="10" spans="1:13" s="11" customFormat="1" ht="23">
      <c r="A10" s="35" t="s">
        <v>115</v>
      </c>
      <c r="B10" s="46" t="s">
        <v>116</v>
      </c>
      <c r="C10" s="119" t="s">
        <v>117</v>
      </c>
      <c r="D10" s="72" t="s">
        <v>118</v>
      </c>
      <c r="E10" s="46" t="s">
        <v>119</v>
      </c>
      <c r="F10" s="47" t="s">
        <v>120</v>
      </c>
      <c r="G10" s="218" t="s">
        <v>57</v>
      </c>
      <c r="H10" s="217" t="s">
        <v>121</v>
      </c>
      <c r="I10" s="120"/>
      <c r="J10" s="121"/>
      <c r="K10" s="122"/>
      <c r="L10" s="40"/>
      <c r="M10" s="52"/>
    </row>
    <row r="11" spans="1:13" s="11" customFormat="1" ht="46">
      <c r="A11" s="35" t="s">
        <v>122</v>
      </c>
      <c r="B11" s="46" t="s">
        <v>123</v>
      </c>
      <c r="C11" s="95" t="s">
        <v>124</v>
      </c>
      <c r="D11" s="219" t="s">
        <v>125</v>
      </c>
      <c r="E11" s="46" t="s">
        <v>126</v>
      </c>
      <c r="F11" s="47" t="s">
        <v>127</v>
      </c>
      <c r="G11" s="220" t="s">
        <v>57</v>
      </c>
      <c r="H11" s="221" t="s">
        <v>63</v>
      </c>
      <c r="I11" s="222"/>
      <c r="J11" s="223"/>
      <c r="K11" s="224"/>
      <c r="L11" s="40"/>
      <c r="M11" s="52"/>
    </row>
    <row r="12" spans="1:13" s="11" customFormat="1" ht="34.5">
      <c r="A12" s="35" t="s">
        <v>128</v>
      </c>
      <c r="B12" s="46" t="s">
        <v>129</v>
      </c>
      <c r="C12" s="95" t="s">
        <v>130</v>
      </c>
      <c r="D12" s="219" t="s">
        <v>131</v>
      </c>
      <c r="E12" s="46" t="s">
        <v>126</v>
      </c>
      <c r="F12" s="47" t="s">
        <v>127</v>
      </c>
      <c r="G12" s="225" t="s">
        <v>57</v>
      </c>
      <c r="H12" s="226" t="s">
        <v>63</v>
      </c>
      <c r="I12" s="62"/>
      <c r="J12" s="63"/>
      <c r="K12" s="102"/>
      <c r="L12" s="40"/>
      <c r="M12" s="52"/>
    </row>
    <row r="13" spans="1:13" ht="21" customHeight="1">
      <c r="A13" s="124">
        <v>1.2</v>
      </c>
      <c r="B13" s="529" t="s">
        <v>132</v>
      </c>
      <c r="C13" s="529"/>
      <c r="D13" s="529"/>
      <c r="E13" s="529"/>
      <c r="F13" s="529"/>
      <c r="G13" s="529"/>
      <c r="H13" s="529"/>
      <c r="I13" s="529"/>
      <c r="J13" s="529"/>
      <c r="K13" s="530"/>
      <c r="L13" s="39"/>
      <c r="M13" s="40"/>
    </row>
    <row r="14" spans="1:13" ht="23">
      <c r="A14" s="106" t="s">
        <v>133</v>
      </c>
      <c r="B14" s="46" t="s">
        <v>134</v>
      </c>
      <c r="C14" s="119" t="s">
        <v>135</v>
      </c>
      <c r="D14" s="72" t="s">
        <v>136</v>
      </c>
      <c r="E14" s="72" t="s">
        <v>322</v>
      </c>
      <c r="F14" s="142" t="s">
        <v>137</v>
      </c>
      <c r="G14" s="227" t="s">
        <v>57</v>
      </c>
      <c r="H14" s="228" t="s">
        <v>35</v>
      </c>
      <c r="I14" s="120"/>
      <c r="J14" s="121"/>
      <c r="K14" s="122"/>
      <c r="L14" s="39"/>
      <c r="M14" s="40"/>
    </row>
    <row r="15" spans="1:13" ht="57.5">
      <c r="A15" s="106" t="s">
        <v>138</v>
      </c>
      <c r="B15" s="46" t="s">
        <v>139</v>
      </c>
      <c r="C15" s="95" t="s">
        <v>302</v>
      </c>
      <c r="D15" s="55" t="s">
        <v>136</v>
      </c>
      <c r="E15" s="59" t="s">
        <v>141</v>
      </c>
      <c r="F15" s="107" t="s">
        <v>137</v>
      </c>
      <c r="G15" s="134" t="s">
        <v>57</v>
      </c>
      <c r="H15" s="135" t="s">
        <v>35</v>
      </c>
      <c r="I15" s="62"/>
      <c r="J15" s="63"/>
      <c r="K15" s="102" t="s">
        <v>303</v>
      </c>
      <c r="L15" s="39"/>
      <c r="M15" s="40"/>
    </row>
    <row r="16" spans="1:13" ht="34.5">
      <c r="A16" s="106" t="s">
        <v>143</v>
      </c>
      <c r="B16" s="46" t="s">
        <v>144</v>
      </c>
      <c r="C16" s="95" t="s">
        <v>304</v>
      </c>
      <c r="D16" s="55" t="s">
        <v>146</v>
      </c>
      <c r="E16" s="59" t="s">
        <v>141</v>
      </c>
      <c r="F16" s="55" t="s">
        <v>137</v>
      </c>
      <c r="G16" s="76" t="s">
        <v>57</v>
      </c>
      <c r="H16" s="135" t="s">
        <v>35</v>
      </c>
      <c r="I16" s="105"/>
      <c r="J16" s="105"/>
      <c r="K16" s="102" t="s">
        <v>147</v>
      </c>
      <c r="L16" s="39"/>
      <c r="M16" s="40"/>
    </row>
    <row r="17" spans="1:18" ht="33.75" customHeight="1">
      <c r="A17" s="106" t="s">
        <v>148</v>
      </c>
      <c r="B17" s="46" t="s">
        <v>149</v>
      </c>
      <c r="C17" s="95" t="s">
        <v>150</v>
      </c>
      <c r="D17" s="55" t="s">
        <v>151</v>
      </c>
      <c r="E17" s="59" t="s">
        <v>141</v>
      </c>
      <c r="F17" s="55" t="s">
        <v>137</v>
      </c>
      <c r="G17" s="134" t="s">
        <v>57</v>
      </c>
      <c r="H17" s="135" t="s">
        <v>35</v>
      </c>
      <c r="I17" s="108"/>
      <c r="J17" s="109"/>
      <c r="K17" s="102"/>
      <c r="L17" s="39"/>
      <c r="M17" s="40"/>
    </row>
    <row r="18" spans="1:18" s="11" customFormat="1" ht="31.5" customHeight="1" thickBot="1">
      <c r="A18" s="179" t="s">
        <v>179</v>
      </c>
      <c r="B18" s="179"/>
      <c r="C18" s="185"/>
      <c r="D18" s="186"/>
      <c r="E18" s="186"/>
      <c r="F18" s="186"/>
      <c r="G18" s="187"/>
      <c r="H18" s="187"/>
      <c r="I18" s="187"/>
      <c r="J18" s="187"/>
      <c r="K18" s="188"/>
      <c r="L18" s="39"/>
      <c r="M18" s="40"/>
    </row>
    <row r="19" spans="1:18" ht="21.75" customHeight="1">
      <c r="A19" s="124">
        <v>2.1</v>
      </c>
      <c r="B19" s="404" t="s">
        <v>180</v>
      </c>
      <c r="C19" s="404"/>
      <c r="D19" s="404"/>
      <c r="E19" s="404"/>
      <c r="F19" s="404"/>
      <c r="G19" s="404"/>
      <c r="H19" s="404"/>
      <c r="I19" s="404"/>
      <c r="J19" s="404"/>
      <c r="K19" s="405"/>
      <c r="L19" s="39"/>
      <c r="M19" s="40"/>
    </row>
    <row r="20" spans="1:18" s="36" customFormat="1" ht="34.5">
      <c r="A20" s="35" t="s">
        <v>181</v>
      </c>
      <c r="B20" s="46" t="s">
        <v>182</v>
      </c>
      <c r="C20" s="119" t="s">
        <v>305</v>
      </c>
      <c r="D20" s="72" t="s">
        <v>184</v>
      </c>
      <c r="E20" s="88" t="s">
        <v>185</v>
      </c>
      <c r="F20" s="72" t="s">
        <v>324</v>
      </c>
      <c r="G20" s="91" t="s">
        <v>41</v>
      </c>
      <c r="H20" s="92" t="s">
        <v>67</v>
      </c>
      <c r="I20" s="120"/>
      <c r="J20" s="121"/>
      <c r="K20" s="122"/>
      <c r="L20" s="64"/>
      <c r="M20" s="64"/>
      <c r="R20" s="36" t="s">
        <v>186</v>
      </c>
    </row>
    <row r="21" spans="1:18" s="36" customFormat="1" ht="69.5">
      <c r="A21" s="118" t="s">
        <v>187</v>
      </c>
      <c r="B21" s="59" t="s">
        <v>188</v>
      </c>
      <c r="C21" s="95" t="s">
        <v>189</v>
      </c>
      <c r="D21" s="55" t="s">
        <v>190</v>
      </c>
      <c r="E21" s="93" t="s">
        <v>191</v>
      </c>
      <c r="F21" s="55" t="s">
        <v>238</v>
      </c>
      <c r="G21" s="65" t="s">
        <v>192</v>
      </c>
      <c r="H21" s="49" t="s">
        <v>193</v>
      </c>
      <c r="I21" s="105"/>
      <c r="J21" s="105"/>
      <c r="K21" s="102"/>
      <c r="L21" s="64"/>
      <c r="M21" s="64"/>
    </row>
    <row r="22" spans="1:18" s="11" customFormat="1" ht="46">
      <c r="A22" s="212" t="s">
        <v>194</v>
      </c>
      <c r="B22" s="59" t="s">
        <v>195</v>
      </c>
      <c r="C22" s="94" t="s">
        <v>196</v>
      </c>
      <c r="D22" s="55" t="s">
        <v>197</v>
      </c>
      <c r="E22" s="93" t="s">
        <v>185</v>
      </c>
      <c r="F22" s="73" t="s">
        <v>238</v>
      </c>
      <c r="G22" s="78" t="s">
        <v>65</v>
      </c>
      <c r="H22" s="79" t="s">
        <v>67</v>
      </c>
      <c r="I22" s="56"/>
      <c r="J22" s="56"/>
      <c r="K22" s="115"/>
      <c r="L22" s="58"/>
      <c r="M22" s="58"/>
    </row>
    <row r="23" spans="1:18" s="11" customFormat="1" ht="23">
      <c r="A23" s="118" t="s">
        <v>198</v>
      </c>
      <c r="B23" s="37" t="s">
        <v>199</v>
      </c>
      <c r="C23" s="94" t="s">
        <v>200</v>
      </c>
      <c r="D23" s="55" t="s">
        <v>201</v>
      </c>
      <c r="E23" s="93" t="s">
        <v>202</v>
      </c>
      <c r="F23" s="55" t="s">
        <v>238</v>
      </c>
      <c r="G23" s="60" t="s">
        <v>57</v>
      </c>
      <c r="H23" s="61" t="s">
        <v>67</v>
      </c>
      <c r="I23" s="56"/>
      <c r="J23" s="56"/>
      <c r="K23" s="102"/>
      <c r="L23" s="58"/>
      <c r="M23" s="58"/>
    </row>
    <row r="24" spans="1:18" s="11" customFormat="1" ht="23">
      <c r="A24" s="35" t="s">
        <v>203</v>
      </c>
      <c r="B24" s="59" t="s">
        <v>204</v>
      </c>
      <c r="C24" s="94" t="s">
        <v>205</v>
      </c>
      <c r="D24" s="55" t="s">
        <v>206</v>
      </c>
      <c r="E24" s="93" t="s">
        <v>207</v>
      </c>
      <c r="F24" s="55" t="s">
        <v>238</v>
      </c>
      <c r="G24" s="65" t="s">
        <v>192</v>
      </c>
      <c r="H24" s="49" t="s">
        <v>67</v>
      </c>
      <c r="I24" s="56"/>
      <c r="J24" s="56"/>
      <c r="K24" s="102"/>
      <c r="L24" s="58"/>
      <c r="M24" s="58"/>
    </row>
    <row r="25" spans="1:18" s="11" customFormat="1" ht="92">
      <c r="A25" s="118" t="s">
        <v>208</v>
      </c>
      <c r="B25" s="59" t="s">
        <v>139</v>
      </c>
      <c r="C25" s="94" t="s">
        <v>209</v>
      </c>
      <c r="D25" s="55" t="s">
        <v>210</v>
      </c>
      <c r="E25" s="93" t="s">
        <v>211</v>
      </c>
      <c r="F25" s="55" t="s">
        <v>238</v>
      </c>
      <c r="G25" s="65" t="s">
        <v>192</v>
      </c>
      <c r="H25" s="49" t="s">
        <v>67</v>
      </c>
      <c r="I25" s="50"/>
      <c r="J25" s="51"/>
      <c r="K25" s="102"/>
      <c r="L25" s="58"/>
      <c r="M25" s="58"/>
    </row>
    <row r="26" spans="1:18" s="11" customFormat="1" ht="23">
      <c r="A26" s="35" t="s">
        <v>212</v>
      </c>
      <c r="B26" s="84" t="s">
        <v>149</v>
      </c>
      <c r="C26" s="97" t="s">
        <v>213</v>
      </c>
      <c r="D26" s="85" t="s">
        <v>214</v>
      </c>
      <c r="E26" s="84" t="s">
        <v>215</v>
      </c>
      <c r="F26" s="85" t="s">
        <v>238</v>
      </c>
      <c r="G26" s="229" t="s">
        <v>85</v>
      </c>
      <c r="H26" s="230" t="s">
        <v>35</v>
      </c>
      <c r="I26" s="86"/>
      <c r="J26" s="86"/>
      <c r="K26" s="104"/>
      <c r="L26" s="58"/>
      <c r="M26" s="58"/>
    </row>
    <row r="27" spans="1:18" s="11" customFormat="1" ht="31.5" customHeight="1" thickBot="1">
      <c r="A27" s="179" t="s">
        <v>306</v>
      </c>
      <c r="B27" s="180"/>
      <c r="C27" s="185"/>
      <c r="D27" s="186"/>
      <c r="E27" s="186"/>
      <c r="F27" s="186"/>
      <c r="G27" s="231"/>
      <c r="H27" s="231"/>
      <c r="I27" s="187"/>
      <c r="J27" s="187"/>
      <c r="K27" s="188"/>
      <c r="L27" s="39"/>
      <c r="M27" s="40"/>
    </row>
    <row r="28" spans="1:18" s="11" customFormat="1" ht="138.75" customHeight="1">
      <c r="A28" s="151">
        <v>3.1</v>
      </c>
      <c r="B28" s="152" t="s">
        <v>292</v>
      </c>
      <c r="C28" s="153" t="s">
        <v>293</v>
      </c>
      <c r="D28" s="154" t="s">
        <v>294</v>
      </c>
      <c r="E28" s="154" t="s">
        <v>295</v>
      </c>
      <c r="F28" s="154" t="s">
        <v>296</v>
      </c>
      <c r="G28" s="215" t="s">
        <v>53</v>
      </c>
      <c r="H28" s="216" t="s">
        <v>297</v>
      </c>
      <c r="I28" s="155"/>
      <c r="J28" s="156"/>
      <c r="K28" s="157"/>
      <c r="L28" s="57"/>
      <c r="M28" s="58"/>
    </row>
    <row r="29" spans="1:18" s="11" customFormat="1" ht="14">
      <c r="B29" s="67"/>
      <c r="D29" s="23"/>
      <c r="E29" s="23"/>
      <c r="F29" s="34"/>
      <c r="G29" s="23"/>
      <c r="H29" s="23"/>
      <c r="I29" s="23"/>
      <c r="J29" s="23"/>
      <c r="K29" s="33"/>
      <c r="L29" s="25"/>
      <c r="M29" s="26"/>
    </row>
    <row r="30" spans="1:18" s="11" customFormat="1" ht="14">
      <c r="B30" s="67"/>
      <c r="D30" s="23"/>
      <c r="E30" s="23"/>
      <c r="F30" s="34"/>
      <c r="G30" s="23"/>
      <c r="H30" s="23"/>
      <c r="I30" s="23"/>
      <c r="J30" s="23"/>
      <c r="K30" s="33"/>
      <c r="L30" s="25"/>
      <c r="M30" s="26"/>
    </row>
    <row r="31" spans="1:18" s="11" customFormat="1" ht="14">
      <c r="B31" s="67"/>
      <c r="D31" s="23"/>
      <c r="E31" s="23"/>
      <c r="F31" s="34"/>
      <c r="G31" s="23"/>
      <c r="H31" s="23"/>
      <c r="I31" s="23"/>
      <c r="J31" s="23"/>
      <c r="K31" s="33"/>
      <c r="L31" s="25"/>
      <c r="M31" s="26"/>
    </row>
    <row r="32" spans="1:18" s="11" customFormat="1" ht="14">
      <c r="B32" s="67"/>
      <c r="D32" s="23"/>
      <c r="E32" s="23"/>
      <c r="F32" s="34"/>
      <c r="G32" s="23"/>
      <c r="H32" s="23"/>
      <c r="I32" s="23"/>
      <c r="J32" s="23"/>
      <c r="K32" s="33"/>
      <c r="L32" s="25"/>
      <c r="M32" s="26"/>
    </row>
    <row r="33" spans="2:13" s="11" customFormat="1" ht="14">
      <c r="B33" s="67"/>
      <c r="D33" s="23"/>
      <c r="E33" s="23"/>
      <c r="F33" s="34"/>
      <c r="G33" s="23"/>
      <c r="H33" s="23"/>
      <c r="I33" s="23"/>
      <c r="J33" s="23"/>
      <c r="K33" s="33"/>
      <c r="L33" s="25"/>
      <c r="M33" s="26"/>
    </row>
    <row r="34" spans="2:13" s="11" customFormat="1" ht="14">
      <c r="B34" s="67"/>
      <c r="D34" s="23"/>
      <c r="E34" s="23"/>
      <c r="F34" s="34"/>
      <c r="G34" s="23"/>
      <c r="H34" s="23"/>
      <c r="I34" s="23"/>
      <c r="J34" s="23"/>
      <c r="K34" s="33"/>
      <c r="L34" s="25"/>
      <c r="M34" s="26"/>
    </row>
    <row r="35" spans="2:13" s="11" customFormat="1" ht="14">
      <c r="B35" s="67"/>
      <c r="D35" s="23"/>
      <c r="E35" s="23"/>
      <c r="F35" s="34"/>
      <c r="G35" s="23"/>
      <c r="H35" s="23"/>
      <c r="I35" s="23"/>
      <c r="J35" s="23"/>
      <c r="K35" s="33"/>
      <c r="L35" s="25"/>
      <c r="M35" s="26"/>
    </row>
    <row r="36" spans="2:13" s="11" customFormat="1" ht="14">
      <c r="B36" s="67"/>
      <c r="D36" s="23"/>
      <c r="E36" s="23"/>
      <c r="F36" s="34"/>
      <c r="G36" s="23"/>
      <c r="H36" s="23"/>
      <c r="I36" s="23"/>
      <c r="J36" s="23"/>
      <c r="K36" s="33"/>
      <c r="L36" s="25"/>
      <c r="M36" s="26"/>
    </row>
    <row r="37" spans="2:13" s="11" customFormat="1" ht="14">
      <c r="B37" s="67"/>
      <c r="D37" s="23"/>
      <c r="E37" s="23"/>
      <c r="F37" s="34"/>
      <c r="G37" s="23"/>
      <c r="H37" s="23"/>
      <c r="I37" s="23"/>
      <c r="J37" s="23"/>
      <c r="K37" s="33"/>
      <c r="L37" s="25"/>
      <c r="M37" s="26"/>
    </row>
    <row r="38" spans="2:13" s="11" customFormat="1" ht="14">
      <c r="B38" s="67"/>
      <c r="D38" s="23"/>
      <c r="E38" s="23"/>
      <c r="F38" s="34"/>
      <c r="G38" s="23"/>
      <c r="H38" s="23"/>
      <c r="I38" s="23"/>
      <c r="J38" s="23"/>
      <c r="K38" s="33"/>
      <c r="L38" s="25"/>
      <c r="M38" s="26"/>
    </row>
    <row r="39" spans="2:13" s="11" customFormat="1" ht="14">
      <c r="B39" s="67"/>
      <c r="D39" s="23"/>
      <c r="E39" s="23"/>
      <c r="F39" s="34"/>
      <c r="G39" s="23"/>
      <c r="H39" s="23"/>
      <c r="I39" s="23"/>
      <c r="J39" s="23"/>
      <c r="K39" s="33"/>
      <c r="L39" s="25"/>
      <c r="M39" s="26"/>
    </row>
    <row r="40" spans="2:13" s="11" customFormat="1" ht="14">
      <c r="B40" s="67"/>
      <c r="D40" s="23"/>
      <c r="E40" s="23"/>
      <c r="F40" s="34"/>
      <c r="G40" s="23"/>
      <c r="H40" s="23"/>
      <c r="I40" s="23"/>
      <c r="J40" s="23"/>
      <c r="K40" s="33"/>
      <c r="L40" s="25"/>
      <c r="M40" s="26"/>
    </row>
    <row r="41" spans="2:13" s="11" customFormat="1" ht="14">
      <c r="B41" s="67"/>
      <c r="D41" s="23"/>
      <c r="E41" s="23"/>
      <c r="F41" s="34"/>
      <c r="G41" s="23"/>
      <c r="H41" s="23"/>
      <c r="I41" s="23"/>
      <c r="J41" s="23"/>
      <c r="K41" s="33"/>
      <c r="L41" s="25"/>
      <c r="M41" s="26"/>
    </row>
    <row r="42" spans="2:13" s="11" customFormat="1" ht="14">
      <c r="B42" s="67"/>
      <c r="D42" s="23"/>
      <c r="E42" s="23"/>
      <c r="F42" s="34"/>
      <c r="G42" s="23"/>
      <c r="H42" s="23"/>
      <c r="I42" s="23"/>
      <c r="J42" s="23"/>
      <c r="K42" s="33"/>
      <c r="L42" s="25"/>
      <c r="M42" s="26"/>
    </row>
    <row r="43" spans="2:13" s="11" customFormat="1" ht="14">
      <c r="B43" s="67"/>
      <c r="D43" s="23"/>
      <c r="E43" s="23"/>
      <c r="F43" s="34"/>
      <c r="G43" s="23"/>
      <c r="H43" s="23"/>
      <c r="I43" s="23"/>
      <c r="J43" s="23"/>
      <c r="K43" s="33"/>
      <c r="L43" s="25"/>
      <c r="M43" s="26"/>
    </row>
    <row r="44" spans="2:13" s="11" customFormat="1" ht="14">
      <c r="B44" s="67"/>
      <c r="D44" s="23"/>
      <c r="E44" s="23"/>
      <c r="F44" s="34"/>
      <c r="G44" s="23"/>
      <c r="H44" s="23"/>
      <c r="I44" s="23"/>
      <c r="J44" s="23"/>
      <c r="K44" s="33"/>
      <c r="L44" s="25"/>
      <c r="M44" s="26"/>
    </row>
    <row r="45" spans="2:13" s="11" customFormat="1" ht="14">
      <c r="B45" s="67"/>
      <c r="D45" s="23"/>
      <c r="E45" s="23"/>
      <c r="F45" s="34"/>
      <c r="G45" s="23"/>
      <c r="H45" s="23"/>
      <c r="I45" s="23"/>
      <c r="J45" s="23"/>
      <c r="K45" s="33"/>
      <c r="L45" s="25"/>
      <c r="M45" s="26"/>
    </row>
    <row r="46" spans="2:13" s="11" customFormat="1" ht="14">
      <c r="B46" s="67"/>
      <c r="D46" s="23"/>
      <c r="E46" s="23"/>
      <c r="F46" s="34"/>
      <c r="G46" s="23"/>
      <c r="H46" s="23"/>
      <c r="I46" s="23"/>
      <c r="J46" s="23"/>
      <c r="K46" s="33"/>
      <c r="L46" s="25"/>
      <c r="M46" s="26"/>
    </row>
    <row r="47" spans="2:13" s="11" customFormat="1" ht="14">
      <c r="B47" s="67"/>
      <c r="D47" s="23"/>
      <c r="E47" s="23"/>
      <c r="F47" s="34"/>
      <c r="G47" s="23"/>
      <c r="H47" s="23"/>
      <c r="I47" s="23"/>
      <c r="J47" s="23"/>
      <c r="K47" s="33"/>
      <c r="L47" s="25"/>
      <c r="M47" s="26"/>
    </row>
    <row r="48" spans="2:13" s="11" customFormat="1" ht="14">
      <c r="B48" s="67"/>
      <c r="D48" s="23"/>
      <c r="E48" s="23"/>
      <c r="F48" s="34"/>
      <c r="G48" s="23"/>
      <c r="H48" s="23"/>
      <c r="I48" s="23"/>
      <c r="J48" s="23"/>
      <c r="K48" s="33"/>
      <c r="L48" s="25"/>
      <c r="M48" s="26"/>
    </row>
    <row r="49" spans="2:13" s="11" customFormat="1" ht="14">
      <c r="B49" s="67"/>
      <c r="D49" s="23"/>
      <c r="E49" s="23"/>
      <c r="F49" s="34"/>
      <c r="G49" s="23"/>
      <c r="H49" s="23"/>
      <c r="I49" s="23"/>
      <c r="J49" s="23"/>
      <c r="K49" s="33"/>
      <c r="L49" s="25"/>
      <c r="M49" s="26"/>
    </row>
    <row r="50" spans="2:13" s="11" customFormat="1" ht="14">
      <c r="B50" s="67"/>
      <c r="D50" s="23"/>
      <c r="E50" s="23"/>
      <c r="F50" s="34"/>
      <c r="G50" s="23"/>
      <c r="H50" s="23"/>
      <c r="I50" s="23"/>
      <c r="J50" s="23"/>
      <c r="K50" s="33"/>
      <c r="L50" s="25"/>
      <c r="M50" s="26"/>
    </row>
    <row r="51" spans="2:13" s="11" customFormat="1" ht="14">
      <c r="B51" s="67"/>
      <c r="D51" s="23"/>
      <c r="E51" s="23"/>
      <c r="F51" s="34"/>
      <c r="G51" s="23"/>
      <c r="H51" s="23"/>
      <c r="I51" s="23"/>
      <c r="J51" s="23"/>
      <c r="K51" s="33"/>
      <c r="L51" s="25"/>
      <c r="M51" s="26"/>
    </row>
    <row r="52" spans="2:13" s="11" customFormat="1" ht="14">
      <c r="B52" s="67"/>
      <c r="D52" s="23"/>
      <c r="E52" s="23"/>
      <c r="F52" s="34"/>
      <c r="G52" s="23"/>
      <c r="H52" s="23"/>
      <c r="I52" s="23"/>
      <c r="J52" s="23"/>
      <c r="K52" s="33"/>
      <c r="L52" s="25"/>
      <c r="M52" s="26"/>
    </row>
    <row r="53" spans="2:13" s="11" customFormat="1" ht="14">
      <c r="B53" s="67"/>
      <c r="D53" s="23"/>
      <c r="E53" s="23"/>
      <c r="F53" s="34"/>
      <c r="G53" s="23"/>
      <c r="H53" s="23"/>
      <c r="I53" s="23"/>
      <c r="J53" s="23"/>
      <c r="K53" s="33"/>
      <c r="L53" s="25"/>
      <c r="M53" s="26"/>
    </row>
    <row r="54" spans="2:13" s="11" customFormat="1" ht="14">
      <c r="B54" s="67"/>
      <c r="D54" s="23"/>
      <c r="E54" s="23"/>
      <c r="F54" s="34"/>
      <c r="G54" s="23"/>
      <c r="H54" s="23"/>
      <c r="I54" s="23"/>
      <c r="J54" s="23"/>
      <c r="K54" s="33"/>
      <c r="L54" s="25"/>
      <c r="M54" s="26"/>
    </row>
    <row r="55" spans="2:13" s="11" customFormat="1" ht="14">
      <c r="B55" s="67"/>
      <c r="D55" s="23"/>
      <c r="E55" s="23"/>
      <c r="F55" s="34"/>
      <c r="G55" s="23"/>
      <c r="H55" s="23"/>
      <c r="I55" s="23"/>
      <c r="J55" s="23"/>
      <c r="K55" s="33"/>
      <c r="L55" s="25"/>
      <c r="M55" s="26"/>
    </row>
    <row r="56" spans="2:13" s="11" customFormat="1" ht="14">
      <c r="B56" s="67"/>
      <c r="D56" s="23"/>
      <c r="E56" s="23"/>
      <c r="F56" s="34"/>
      <c r="G56" s="23"/>
      <c r="H56" s="23"/>
      <c r="I56" s="23"/>
      <c r="J56" s="23"/>
      <c r="K56" s="33"/>
      <c r="L56" s="25"/>
      <c r="M56" s="26"/>
    </row>
    <row r="57" spans="2:13" s="11" customFormat="1" ht="14">
      <c r="B57" s="67"/>
      <c r="D57" s="23"/>
      <c r="E57" s="23"/>
      <c r="F57" s="34"/>
      <c r="G57" s="23"/>
      <c r="H57" s="23"/>
      <c r="I57" s="23"/>
      <c r="J57" s="23"/>
      <c r="K57" s="33"/>
      <c r="L57" s="25"/>
      <c r="M57" s="26"/>
    </row>
    <row r="58" spans="2:13" s="11" customFormat="1" ht="14">
      <c r="B58" s="67"/>
      <c r="D58" s="23"/>
      <c r="E58" s="23"/>
      <c r="F58" s="34"/>
      <c r="G58" s="23"/>
      <c r="H58" s="23"/>
      <c r="I58" s="23"/>
      <c r="J58" s="23"/>
      <c r="K58" s="33"/>
      <c r="L58" s="25"/>
      <c r="M58" s="26"/>
    </row>
    <row r="59" spans="2:13" s="11" customFormat="1" ht="14">
      <c r="B59" s="67"/>
      <c r="D59" s="23"/>
      <c r="E59" s="23"/>
      <c r="F59" s="34"/>
      <c r="G59" s="23"/>
      <c r="H59" s="23"/>
      <c r="I59" s="23"/>
      <c r="J59" s="23"/>
      <c r="K59" s="33"/>
      <c r="L59" s="25"/>
      <c r="M59" s="26"/>
    </row>
    <row r="60" spans="2:13" s="11" customFormat="1" ht="14">
      <c r="B60" s="67"/>
      <c r="D60" s="23"/>
      <c r="E60" s="23"/>
      <c r="F60" s="34"/>
      <c r="G60" s="23"/>
      <c r="H60" s="23"/>
      <c r="I60" s="23"/>
      <c r="J60" s="23"/>
      <c r="K60" s="33"/>
      <c r="L60" s="25"/>
      <c r="M60" s="26"/>
    </row>
    <row r="61" spans="2:13" s="11" customFormat="1" ht="14">
      <c r="B61" s="67"/>
      <c r="D61" s="23"/>
      <c r="E61" s="23"/>
      <c r="F61" s="34"/>
      <c r="G61" s="23"/>
      <c r="H61" s="23"/>
      <c r="I61" s="23"/>
      <c r="J61" s="23"/>
      <c r="K61" s="33"/>
      <c r="L61" s="25"/>
      <c r="M61" s="26"/>
    </row>
    <row r="62" spans="2:13" s="11" customFormat="1" ht="14">
      <c r="B62" s="67"/>
      <c r="D62" s="23"/>
      <c r="E62" s="23"/>
      <c r="F62" s="34"/>
      <c r="G62" s="23"/>
      <c r="H62" s="23"/>
      <c r="I62" s="23"/>
      <c r="J62" s="23"/>
      <c r="K62" s="33"/>
      <c r="L62" s="25"/>
      <c r="M62" s="26"/>
    </row>
    <row r="63" spans="2:13" s="11" customFormat="1" ht="14">
      <c r="B63" s="67"/>
      <c r="D63" s="23"/>
      <c r="E63" s="23"/>
      <c r="F63" s="34"/>
      <c r="G63" s="23"/>
      <c r="H63" s="23"/>
      <c r="I63" s="23"/>
      <c r="J63" s="23"/>
      <c r="K63" s="33"/>
      <c r="L63" s="25"/>
      <c r="M63" s="26"/>
    </row>
    <row r="64" spans="2:13" s="11" customFormat="1" ht="14">
      <c r="B64" s="67"/>
      <c r="D64" s="23"/>
      <c r="E64" s="23"/>
      <c r="F64" s="34"/>
      <c r="G64" s="23"/>
      <c r="H64" s="23"/>
      <c r="I64" s="23"/>
      <c r="J64" s="23"/>
      <c r="K64" s="33"/>
      <c r="L64" s="25"/>
      <c r="M64" s="26"/>
    </row>
    <row r="65" spans="2:13" s="11" customFormat="1" ht="14">
      <c r="B65" s="67"/>
      <c r="D65" s="23"/>
      <c r="E65" s="23"/>
      <c r="F65" s="34"/>
      <c r="G65" s="23"/>
      <c r="H65" s="23"/>
      <c r="I65" s="23"/>
      <c r="J65" s="23"/>
      <c r="K65" s="33"/>
      <c r="L65" s="25"/>
      <c r="M65" s="26"/>
    </row>
    <row r="66" spans="2:13" s="11" customFormat="1" ht="14">
      <c r="B66" s="67"/>
      <c r="D66" s="23"/>
      <c r="E66" s="23"/>
      <c r="F66" s="34"/>
      <c r="G66" s="23"/>
      <c r="H66" s="23"/>
      <c r="I66" s="23"/>
      <c r="J66" s="23"/>
      <c r="K66" s="33"/>
      <c r="L66" s="25"/>
      <c r="M66" s="26"/>
    </row>
    <row r="67" spans="2:13" s="11" customFormat="1" ht="14">
      <c r="B67" s="67"/>
      <c r="D67" s="23"/>
      <c r="E67" s="23"/>
      <c r="F67" s="34"/>
      <c r="G67" s="23"/>
      <c r="H67" s="23"/>
      <c r="I67" s="23"/>
      <c r="J67" s="23"/>
      <c r="K67" s="33"/>
      <c r="L67" s="25"/>
      <c r="M67" s="26"/>
    </row>
    <row r="68" spans="2:13" s="11" customFormat="1" ht="14">
      <c r="B68" s="67"/>
      <c r="D68" s="23"/>
      <c r="E68" s="23"/>
      <c r="F68" s="34"/>
      <c r="G68" s="23"/>
      <c r="H68" s="23"/>
      <c r="I68" s="23"/>
      <c r="J68" s="23"/>
      <c r="K68" s="33"/>
      <c r="L68" s="25"/>
      <c r="M68" s="26"/>
    </row>
    <row r="69" spans="2:13" s="11" customFormat="1" ht="14">
      <c r="B69" s="67"/>
      <c r="D69" s="23"/>
      <c r="E69" s="23"/>
      <c r="F69" s="34"/>
      <c r="G69" s="23"/>
      <c r="H69" s="23"/>
      <c r="I69" s="23"/>
      <c r="J69" s="23"/>
      <c r="K69" s="33"/>
      <c r="L69" s="25"/>
      <c r="M69" s="26"/>
    </row>
    <row r="70" spans="2:13" s="11" customFormat="1" ht="14">
      <c r="B70" s="67"/>
      <c r="D70" s="23"/>
      <c r="E70" s="23"/>
      <c r="F70" s="34"/>
      <c r="G70" s="23"/>
      <c r="H70" s="23"/>
      <c r="I70" s="23"/>
      <c r="J70" s="23"/>
      <c r="K70" s="33"/>
      <c r="L70" s="25"/>
      <c r="M70" s="26"/>
    </row>
    <row r="71" spans="2:13" s="11" customFormat="1" ht="14">
      <c r="B71" s="67"/>
      <c r="D71" s="23"/>
      <c r="E71" s="23"/>
      <c r="F71" s="34"/>
      <c r="G71" s="23"/>
      <c r="H71" s="23"/>
      <c r="I71" s="23"/>
      <c r="J71" s="23"/>
      <c r="K71" s="33"/>
      <c r="L71" s="25"/>
      <c r="M71" s="26"/>
    </row>
    <row r="72" spans="2:13" s="11" customFormat="1" ht="14">
      <c r="B72" s="67"/>
      <c r="D72" s="23"/>
      <c r="E72" s="23"/>
      <c r="F72" s="34"/>
      <c r="G72" s="23"/>
      <c r="H72" s="23"/>
      <c r="I72" s="23"/>
      <c r="J72" s="23"/>
      <c r="K72" s="33"/>
      <c r="L72" s="25"/>
      <c r="M72" s="26"/>
    </row>
    <row r="73" spans="2:13" s="11" customFormat="1" ht="14">
      <c r="B73" s="67"/>
      <c r="D73" s="23"/>
      <c r="E73" s="23"/>
      <c r="F73" s="34"/>
      <c r="G73" s="23"/>
      <c r="H73" s="23"/>
      <c r="I73" s="23"/>
      <c r="J73" s="23"/>
      <c r="K73" s="33"/>
      <c r="L73" s="25"/>
      <c r="M73" s="26"/>
    </row>
    <row r="74" spans="2:13" s="11" customFormat="1" ht="14">
      <c r="B74" s="67"/>
      <c r="D74" s="23"/>
      <c r="E74" s="23"/>
      <c r="F74" s="34"/>
      <c r="G74" s="23"/>
      <c r="H74" s="23"/>
      <c r="I74" s="23"/>
      <c r="J74" s="23"/>
      <c r="K74" s="33"/>
      <c r="L74" s="25"/>
      <c r="M74" s="26"/>
    </row>
    <row r="75" spans="2:13" s="11" customFormat="1" ht="14">
      <c r="B75" s="67"/>
      <c r="D75" s="23"/>
      <c r="E75" s="23"/>
      <c r="F75" s="34"/>
      <c r="G75" s="23"/>
      <c r="H75" s="23"/>
      <c r="I75" s="23"/>
      <c r="J75" s="23"/>
      <c r="K75" s="33"/>
      <c r="L75" s="25"/>
      <c r="M75" s="26"/>
    </row>
    <row r="76" spans="2:13" s="11" customFormat="1" ht="14">
      <c r="B76" s="67"/>
      <c r="D76" s="23"/>
      <c r="E76" s="23"/>
      <c r="F76" s="34"/>
      <c r="G76" s="23"/>
      <c r="H76" s="23"/>
      <c r="I76" s="23"/>
      <c r="J76" s="23"/>
      <c r="K76" s="33"/>
      <c r="L76" s="25"/>
      <c r="M76" s="26"/>
    </row>
    <row r="77" spans="2:13" s="11" customFormat="1" ht="14">
      <c r="B77" s="67"/>
      <c r="D77" s="23"/>
      <c r="E77" s="23"/>
      <c r="F77" s="34"/>
      <c r="G77" s="23"/>
      <c r="H77" s="23"/>
      <c r="I77" s="23"/>
      <c r="J77" s="23"/>
      <c r="K77" s="33"/>
      <c r="L77" s="25"/>
      <c r="M77" s="26"/>
    </row>
    <row r="78" spans="2:13" s="11" customFormat="1" ht="14">
      <c r="B78" s="67"/>
      <c r="D78" s="23"/>
      <c r="E78" s="23"/>
      <c r="F78" s="34"/>
      <c r="G78" s="23"/>
      <c r="H78" s="23"/>
      <c r="I78" s="23"/>
      <c r="J78" s="23"/>
      <c r="K78" s="33"/>
      <c r="L78" s="25"/>
      <c r="M78" s="26"/>
    </row>
    <row r="79" spans="2:13" s="11" customFormat="1" ht="14">
      <c r="B79" s="67"/>
      <c r="D79" s="23"/>
      <c r="E79" s="23"/>
      <c r="F79" s="34"/>
      <c r="G79" s="23"/>
      <c r="H79" s="23"/>
      <c r="I79" s="23"/>
      <c r="J79" s="23"/>
      <c r="K79" s="33"/>
      <c r="L79" s="25"/>
      <c r="M79" s="26"/>
    </row>
    <row r="80" spans="2:13" s="11" customFormat="1" ht="14">
      <c r="B80" s="67"/>
      <c r="D80" s="23"/>
      <c r="E80" s="23"/>
      <c r="F80" s="34"/>
      <c r="G80" s="23"/>
      <c r="H80" s="23"/>
      <c r="I80" s="23"/>
      <c r="J80" s="23"/>
      <c r="K80" s="33"/>
      <c r="L80" s="25"/>
      <c r="M80" s="26"/>
    </row>
    <row r="81" spans="2:13" s="11" customFormat="1" ht="14">
      <c r="B81" s="67"/>
      <c r="D81" s="23"/>
      <c r="E81" s="23"/>
      <c r="F81" s="34"/>
      <c r="G81" s="23"/>
      <c r="H81" s="23"/>
      <c r="I81" s="23"/>
      <c r="J81" s="23"/>
      <c r="K81" s="33"/>
      <c r="L81" s="25"/>
      <c r="M81" s="26"/>
    </row>
    <row r="82" spans="2:13" s="11" customFormat="1" ht="14">
      <c r="B82" s="67"/>
      <c r="D82" s="23"/>
      <c r="E82" s="23"/>
      <c r="F82" s="34"/>
      <c r="G82" s="23"/>
      <c r="H82" s="23"/>
      <c r="I82" s="23"/>
      <c r="J82" s="23"/>
      <c r="K82" s="33"/>
      <c r="L82" s="25"/>
      <c r="M82" s="26"/>
    </row>
    <row r="83" spans="2:13" s="11" customFormat="1" ht="14">
      <c r="B83" s="67"/>
      <c r="D83" s="23"/>
      <c r="E83" s="23"/>
      <c r="F83" s="34"/>
      <c r="G83" s="23"/>
      <c r="H83" s="23"/>
      <c r="I83" s="23"/>
      <c r="J83" s="23"/>
      <c r="K83" s="33"/>
      <c r="L83" s="25"/>
      <c r="M83" s="26"/>
    </row>
    <row r="84" spans="2:13" s="11" customFormat="1" ht="14">
      <c r="B84" s="67"/>
      <c r="D84" s="23"/>
      <c r="E84" s="23"/>
      <c r="F84" s="34"/>
      <c r="G84" s="23"/>
      <c r="H84" s="23"/>
      <c r="I84" s="23"/>
      <c r="J84" s="23"/>
      <c r="K84" s="33"/>
      <c r="L84" s="25"/>
      <c r="M84" s="26"/>
    </row>
    <row r="85" spans="2:13" s="11" customFormat="1" ht="14">
      <c r="B85" s="67"/>
      <c r="D85" s="23"/>
      <c r="E85" s="23"/>
      <c r="F85" s="34"/>
      <c r="G85" s="23"/>
      <c r="H85" s="23"/>
      <c r="I85" s="23"/>
      <c r="J85" s="23"/>
      <c r="K85" s="33"/>
      <c r="L85" s="25"/>
      <c r="M85" s="26"/>
    </row>
    <row r="86" spans="2:13" s="11" customFormat="1" ht="14">
      <c r="B86" s="67"/>
      <c r="D86" s="23"/>
      <c r="E86" s="23"/>
      <c r="F86" s="34"/>
      <c r="G86" s="23"/>
      <c r="H86" s="23"/>
      <c r="I86" s="23"/>
      <c r="J86" s="23"/>
      <c r="K86" s="33"/>
      <c r="L86" s="25"/>
      <c r="M86" s="26"/>
    </row>
    <row r="87" spans="2:13" s="11" customFormat="1" ht="14">
      <c r="B87" s="67"/>
      <c r="D87" s="23"/>
      <c r="E87" s="23"/>
      <c r="F87" s="34"/>
      <c r="G87" s="23"/>
      <c r="H87" s="23"/>
      <c r="I87" s="23"/>
      <c r="J87" s="23"/>
      <c r="K87" s="33"/>
      <c r="L87" s="25"/>
      <c r="M87" s="26"/>
    </row>
    <row r="88" spans="2:13" s="11" customFormat="1" ht="14">
      <c r="B88" s="67"/>
      <c r="D88" s="23"/>
      <c r="E88" s="23"/>
      <c r="F88" s="34"/>
      <c r="G88" s="23"/>
      <c r="H88" s="23"/>
      <c r="I88" s="23"/>
      <c r="J88" s="23"/>
      <c r="K88" s="33"/>
      <c r="L88" s="25"/>
      <c r="M88" s="26"/>
    </row>
    <row r="89" spans="2:13" s="11" customFormat="1" ht="14">
      <c r="B89" s="67"/>
      <c r="D89" s="23"/>
      <c r="E89" s="23"/>
      <c r="F89" s="34"/>
      <c r="G89" s="23"/>
      <c r="H89" s="23"/>
      <c r="I89" s="23"/>
      <c r="J89" s="23"/>
      <c r="K89" s="33"/>
      <c r="L89" s="25"/>
      <c r="M89" s="26"/>
    </row>
    <row r="90" spans="2:13" s="11" customFormat="1" ht="14">
      <c r="B90" s="67"/>
      <c r="D90" s="23"/>
      <c r="E90" s="23"/>
      <c r="F90" s="34"/>
      <c r="G90" s="23"/>
      <c r="H90" s="23"/>
      <c r="I90" s="23"/>
      <c r="J90" s="23"/>
      <c r="K90" s="33"/>
      <c r="L90" s="25"/>
      <c r="M90" s="26"/>
    </row>
    <row r="91" spans="2:13" s="11" customFormat="1" ht="14">
      <c r="B91" s="67"/>
      <c r="D91" s="23"/>
      <c r="E91" s="23"/>
      <c r="F91" s="34"/>
      <c r="G91" s="23"/>
      <c r="H91" s="23"/>
      <c r="I91" s="23"/>
      <c r="J91" s="23"/>
      <c r="K91" s="33"/>
      <c r="L91" s="25"/>
      <c r="M91" s="26"/>
    </row>
    <row r="92" spans="2:13" s="11" customFormat="1" ht="14">
      <c r="B92" s="67"/>
      <c r="D92" s="23"/>
      <c r="E92" s="23"/>
      <c r="F92" s="34"/>
      <c r="G92" s="23"/>
      <c r="H92" s="23"/>
      <c r="I92" s="23"/>
      <c r="J92" s="23"/>
      <c r="K92" s="33"/>
      <c r="L92" s="25"/>
      <c r="M92" s="26"/>
    </row>
    <row r="93" spans="2:13" s="11" customFormat="1" ht="14">
      <c r="B93" s="67"/>
      <c r="D93" s="23"/>
      <c r="E93" s="23"/>
      <c r="F93" s="34"/>
      <c r="G93" s="23"/>
      <c r="H93" s="23"/>
      <c r="I93" s="23"/>
      <c r="J93" s="23"/>
      <c r="K93" s="33"/>
      <c r="L93" s="25"/>
      <c r="M93" s="26"/>
    </row>
    <row r="94" spans="2:13" s="11" customFormat="1" ht="14">
      <c r="B94" s="67"/>
      <c r="D94" s="23"/>
      <c r="E94" s="23"/>
      <c r="F94" s="34"/>
      <c r="G94" s="23"/>
      <c r="H94" s="23"/>
      <c r="I94" s="23"/>
      <c r="J94" s="23"/>
      <c r="K94" s="33"/>
      <c r="L94" s="25"/>
      <c r="M94" s="26"/>
    </row>
    <row r="95" spans="2:13" s="11" customFormat="1" ht="14">
      <c r="B95" s="67"/>
      <c r="D95" s="23"/>
      <c r="E95" s="23"/>
      <c r="F95" s="34"/>
      <c r="G95" s="23"/>
      <c r="H95" s="23"/>
      <c r="I95" s="23"/>
      <c r="J95" s="23"/>
      <c r="K95" s="33"/>
      <c r="L95" s="25"/>
      <c r="M95" s="26"/>
    </row>
    <row r="96" spans="2:13" s="11" customFormat="1" ht="14">
      <c r="B96" s="67"/>
      <c r="D96" s="23"/>
      <c r="E96" s="23"/>
      <c r="F96" s="34"/>
      <c r="G96" s="23"/>
      <c r="H96" s="23"/>
      <c r="I96" s="23"/>
      <c r="J96" s="23"/>
      <c r="K96" s="33"/>
      <c r="L96" s="25"/>
      <c r="M96" s="26"/>
    </row>
    <row r="97" spans="2:13" s="11" customFormat="1" ht="14">
      <c r="B97" s="67"/>
      <c r="D97" s="23"/>
      <c r="E97" s="23"/>
      <c r="F97" s="34"/>
      <c r="G97" s="23"/>
      <c r="H97" s="23"/>
      <c r="I97" s="23"/>
      <c r="J97" s="23"/>
      <c r="K97" s="33"/>
      <c r="L97" s="25"/>
      <c r="M97" s="26"/>
    </row>
    <row r="98" spans="2:13" s="11" customFormat="1" ht="14">
      <c r="B98" s="67"/>
      <c r="D98" s="23"/>
      <c r="E98" s="23"/>
      <c r="F98" s="34"/>
      <c r="G98" s="23"/>
      <c r="H98" s="23"/>
      <c r="I98" s="23"/>
      <c r="J98" s="23"/>
      <c r="K98" s="33"/>
      <c r="L98" s="25"/>
      <c r="M98" s="26"/>
    </row>
    <row r="99" spans="2:13" s="11" customFormat="1" ht="14">
      <c r="B99" s="67"/>
      <c r="D99" s="23"/>
      <c r="E99" s="23"/>
      <c r="F99" s="34"/>
      <c r="G99" s="23"/>
      <c r="H99" s="23"/>
      <c r="I99" s="23"/>
      <c r="J99" s="23"/>
      <c r="K99" s="33"/>
      <c r="L99" s="25"/>
      <c r="M99" s="26"/>
    </row>
    <row r="100" spans="2:13" s="11" customFormat="1" ht="14">
      <c r="B100" s="67"/>
      <c r="D100" s="23"/>
      <c r="E100" s="23"/>
      <c r="F100" s="34"/>
      <c r="G100" s="23"/>
      <c r="H100" s="23"/>
      <c r="I100" s="23"/>
      <c r="J100" s="23"/>
      <c r="K100" s="33"/>
      <c r="L100" s="25"/>
      <c r="M100" s="26"/>
    </row>
    <row r="101" spans="2:13" s="11" customFormat="1" ht="14">
      <c r="B101" s="67"/>
      <c r="D101" s="23"/>
      <c r="E101" s="23"/>
      <c r="F101" s="34"/>
      <c r="G101" s="23"/>
      <c r="H101" s="23"/>
      <c r="I101" s="23"/>
      <c r="J101" s="23"/>
      <c r="K101" s="33"/>
      <c r="L101" s="25"/>
      <c r="M101" s="26"/>
    </row>
    <row r="102" spans="2:13" s="11" customFormat="1" ht="14">
      <c r="B102" s="67"/>
      <c r="D102" s="23"/>
      <c r="E102" s="23"/>
      <c r="F102" s="34"/>
      <c r="G102" s="23"/>
      <c r="H102" s="23"/>
      <c r="I102" s="23"/>
      <c r="J102" s="23"/>
      <c r="K102" s="33"/>
      <c r="L102" s="25"/>
      <c r="M102" s="26"/>
    </row>
    <row r="103" spans="2:13" s="11" customFormat="1" ht="14">
      <c r="B103" s="67"/>
      <c r="D103" s="23"/>
      <c r="E103" s="23"/>
      <c r="F103" s="34"/>
      <c r="G103" s="23"/>
      <c r="H103" s="23"/>
      <c r="I103" s="23"/>
      <c r="J103" s="23"/>
      <c r="K103" s="33"/>
      <c r="L103" s="25"/>
      <c r="M103" s="26"/>
    </row>
    <row r="104" spans="2:13" s="11" customFormat="1" ht="14">
      <c r="B104" s="67"/>
      <c r="D104" s="23"/>
      <c r="E104" s="23"/>
      <c r="F104" s="34"/>
      <c r="G104" s="23"/>
      <c r="H104" s="23"/>
      <c r="I104" s="23"/>
      <c r="J104" s="23"/>
      <c r="K104" s="33"/>
      <c r="L104" s="25"/>
      <c r="M104" s="26"/>
    </row>
    <row r="105" spans="2:13" s="11" customFormat="1" ht="14">
      <c r="B105" s="67"/>
      <c r="D105" s="23"/>
      <c r="E105" s="23"/>
      <c r="F105" s="34"/>
      <c r="G105" s="23"/>
      <c r="H105" s="23"/>
      <c r="I105" s="23"/>
      <c r="J105" s="23"/>
      <c r="K105" s="33"/>
      <c r="L105" s="25"/>
      <c r="M105" s="26"/>
    </row>
    <row r="106" spans="2:13" s="11" customFormat="1" ht="14">
      <c r="B106" s="67"/>
      <c r="D106" s="23"/>
      <c r="E106" s="23"/>
      <c r="F106" s="34"/>
      <c r="G106" s="23"/>
      <c r="H106" s="23"/>
      <c r="I106" s="23"/>
      <c r="J106" s="23"/>
      <c r="K106" s="33"/>
      <c r="L106" s="25"/>
      <c r="M106" s="26"/>
    </row>
    <row r="107" spans="2:13" s="11" customFormat="1" ht="14">
      <c r="B107" s="67"/>
      <c r="D107" s="23"/>
      <c r="E107" s="23"/>
      <c r="F107" s="34"/>
      <c r="G107" s="23"/>
      <c r="H107" s="23"/>
      <c r="I107" s="23"/>
      <c r="J107" s="23"/>
      <c r="K107" s="33"/>
      <c r="L107" s="25"/>
      <c r="M107" s="26"/>
    </row>
    <row r="108" spans="2:13" s="11" customFormat="1" ht="14">
      <c r="B108" s="67"/>
      <c r="D108" s="23"/>
      <c r="E108" s="23"/>
      <c r="F108" s="34"/>
      <c r="G108" s="23"/>
      <c r="H108" s="23"/>
      <c r="I108" s="23"/>
      <c r="J108" s="23"/>
      <c r="K108" s="33"/>
      <c r="L108" s="25"/>
      <c r="M108" s="26"/>
    </row>
    <row r="109" spans="2:13" s="11" customFormat="1" ht="14">
      <c r="B109" s="67"/>
      <c r="D109" s="23"/>
      <c r="E109" s="23"/>
      <c r="F109" s="34"/>
      <c r="G109" s="23"/>
      <c r="H109" s="23"/>
      <c r="I109" s="23"/>
      <c r="J109" s="23"/>
      <c r="K109" s="33"/>
      <c r="L109" s="25"/>
      <c r="M109" s="26"/>
    </row>
    <row r="110" spans="2:13" s="11" customFormat="1" ht="14">
      <c r="B110" s="67"/>
      <c r="D110" s="23"/>
      <c r="E110" s="23"/>
      <c r="F110" s="34"/>
      <c r="G110" s="23"/>
      <c r="H110" s="23"/>
      <c r="I110" s="23"/>
      <c r="J110" s="23"/>
      <c r="K110" s="33"/>
      <c r="L110" s="25"/>
      <c r="M110" s="26"/>
    </row>
    <row r="111" spans="2:13" s="11" customFormat="1" ht="14">
      <c r="B111" s="67"/>
      <c r="D111" s="23"/>
      <c r="E111" s="23"/>
      <c r="F111" s="34"/>
      <c r="G111" s="23"/>
      <c r="H111" s="23"/>
      <c r="I111" s="23"/>
      <c r="J111" s="23"/>
      <c r="K111" s="33"/>
      <c r="L111" s="25"/>
      <c r="M111" s="26"/>
    </row>
    <row r="112" spans="2:13" s="11" customFormat="1" ht="14">
      <c r="B112" s="67"/>
      <c r="D112" s="23"/>
      <c r="E112" s="23"/>
      <c r="F112" s="34"/>
      <c r="G112" s="23"/>
      <c r="H112" s="23"/>
      <c r="I112" s="23"/>
      <c r="J112" s="23"/>
      <c r="K112" s="33"/>
      <c r="L112" s="25"/>
      <c r="M112" s="26"/>
    </row>
    <row r="113" spans="1:13" s="11" customFormat="1" ht="14">
      <c r="B113" s="67"/>
      <c r="D113" s="23"/>
      <c r="E113" s="23"/>
      <c r="F113" s="34"/>
      <c r="G113" s="23"/>
      <c r="H113" s="23"/>
      <c r="I113" s="23"/>
      <c r="J113" s="23"/>
      <c r="K113" s="33"/>
      <c r="L113" s="25"/>
      <c r="M113" s="26"/>
    </row>
    <row r="114" spans="1:13" s="11" customFormat="1" ht="14">
      <c r="B114" s="67"/>
      <c r="D114" s="23"/>
      <c r="E114" s="23"/>
      <c r="F114" s="34"/>
      <c r="G114" s="23"/>
      <c r="H114" s="23"/>
      <c r="I114" s="23"/>
      <c r="J114" s="23"/>
      <c r="K114" s="33"/>
      <c r="L114" s="25"/>
      <c r="M114" s="26"/>
    </row>
    <row r="115" spans="1:13" s="11" customFormat="1" ht="14">
      <c r="B115" s="67"/>
      <c r="D115" s="23"/>
      <c r="E115" s="23"/>
      <c r="F115" s="34"/>
      <c r="G115" s="23"/>
      <c r="H115" s="23"/>
      <c r="I115" s="23"/>
      <c r="J115" s="23"/>
      <c r="K115" s="33"/>
      <c r="L115" s="25"/>
      <c r="M115" s="26"/>
    </row>
    <row r="116" spans="1:13" s="11" customFormat="1" ht="14">
      <c r="B116" s="67"/>
      <c r="D116" s="23"/>
      <c r="E116" s="23"/>
      <c r="F116" s="34"/>
      <c r="G116" s="23"/>
      <c r="H116" s="23"/>
      <c r="I116" s="23"/>
      <c r="J116" s="23"/>
      <c r="K116" s="33"/>
      <c r="L116" s="25"/>
      <c r="M116" s="26"/>
    </row>
    <row r="117" spans="1:13" s="11" customFormat="1" ht="14">
      <c r="B117" s="67"/>
      <c r="D117" s="23"/>
      <c r="E117" s="23"/>
      <c r="F117" s="34"/>
      <c r="G117" s="23"/>
      <c r="H117" s="23"/>
      <c r="I117" s="23"/>
      <c r="J117" s="23"/>
      <c r="K117" s="33"/>
      <c r="L117" s="25"/>
      <c r="M117" s="26"/>
    </row>
    <row r="118" spans="1:13" s="11" customFormat="1" ht="14">
      <c r="B118" s="67"/>
      <c r="D118" s="23"/>
      <c r="E118" s="23"/>
      <c r="F118" s="34"/>
      <c r="G118" s="23"/>
      <c r="H118" s="23"/>
      <c r="I118" s="23"/>
      <c r="J118" s="23"/>
      <c r="K118" s="33"/>
      <c r="L118" s="25"/>
      <c r="M118" s="26"/>
    </row>
    <row r="119" spans="1:13" s="11" customFormat="1" ht="14">
      <c r="B119" s="67"/>
      <c r="D119" s="23"/>
      <c r="E119" s="23"/>
      <c r="F119" s="34"/>
      <c r="G119" s="23"/>
      <c r="H119" s="23"/>
      <c r="I119" s="23"/>
      <c r="J119" s="23"/>
      <c r="K119" s="33"/>
      <c r="L119" s="25"/>
      <c r="M119" s="26"/>
    </row>
    <row r="120" spans="1:13" s="11" customFormat="1" ht="14">
      <c r="B120" s="67"/>
      <c r="D120" s="23"/>
      <c r="E120" s="23"/>
      <c r="F120" s="34"/>
      <c r="G120" s="23"/>
      <c r="H120" s="23"/>
      <c r="I120" s="23"/>
      <c r="J120" s="23"/>
      <c r="K120" s="33"/>
      <c r="L120" s="25"/>
      <c r="M120" s="26"/>
    </row>
    <row r="121" spans="1:13">
      <c r="A121"/>
      <c r="B121" s="69"/>
      <c r="C121"/>
      <c r="D121" s="23"/>
      <c r="F121" s="34"/>
      <c r="G121" s="23"/>
      <c r="H121" s="23"/>
      <c r="I121" s="23"/>
      <c r="J121" s="23"/>
      <c r="K121" s="33"/>
    </row>
    <row r="122" spans="1:13">
      <c r="A122"/>
      <c r="B122" s="69"/>
      <c r="C122"/>
      <c r="D122" s="23"/>
      <c r="F122" s="34"/>
      <c r="G122" s="23"/>
      <c r="H122" s="23"/>
      <c r="I122" s="23"/>
      <c r="J122" s="23"/>
      <c r="K122" s="33"/>
    </row>
    <row r="123" spans="1:13">
      <c r="A123"/>
      <c r="B123" s="69"/>
      <c r="C123"/>
      <c r="D123" s="23"/>
      <c r="F123" s="34"/>
      <c r="G123" s="23"/>
      <c r="H123" s="23"/>
      <c r="I123" s="23"/>
      <c r="J123" s="23"/>
      <c r="K123" s="33"/>
    </row>
    <row r="124" spans="1:13">
      <c r="A124"/>
      <c r="B124" s="69"/>
      <c r="C124"/>
      <c r="D124" s="23"/>
      <c r="F124" s="34"/>
      <c r="G124" s="23"/>
      <c r="H124" s="23"/>
      <c r="I124" s="23"/>
      <c r="J124" s="23"/>
      <c r="K124" s="33"/>
    </row>
    <row r="125" spans="1:13">
      <c r="A125"/>
      <c r="B125" s="69"/>
      <c r="C125"/>
      <c r="D125" s="23"/>
      <c r="F125" s="34"/>
      <c r="G125" s="23"/>
      <c r="H125" s="23"/>
      <c r="I125" s="23"/>
      <c r="J125" s="23"/>
      <c r="K125" s="33"/>
    </row>
    <row r="126" spans="1:13">
      <c r="A126"/>
      <c r="B126" s="69"/>
      <c r="C126"/>
      <c r="D126" s="23"/>
      <c r="F126" s="34"/>
      <c r="G126" s="23"/>
      <c r="H126" s="23"/>
      <c r="I126" s="23"/>
      <c r="J126" s="23"/>
      <c r="K126" s="33"/>
    </row>
    <row r="127" spans="1:13">
      <c r="A127"/>
      <c r="B127" s="69"/>
      <c r="C127"/>
      <c r="D127" s="23"/>
      <c r="F127" s="34"/>
      <c r="G127" s="23"/>
      <c r="H127" s="23"/>
      <c r="I127" s="23"/>
      <c r="J127" s="23"/>
      <c r="K127" s="33"/>
    </row>
    <row r="128" spans="1:13">
      <c r="A128"/>
      <c r="B128" s="69"/>
      <c r="C128"/>
      <c r="D128" s="23"/>
      <c r="F128" s="34"/>
      <c r="G128" s="23"/>
      <c r="H128" s="23"/>
      <c r="I128" s="23"/>
      <c r="J128" s="23"/>
      <c r="K128" s="33"/>
    </row>
    <row r="129" spans="1:13">
      <c r="A129"/>
      <c r="B129" s="69"/>
      <c r="C129"/>
      <c r="D129" s="23"/>
      <c r="F129" s="34"/>
      <c r="G129" s="23"/>
      <c r="H129" s="23"/>
      <c r="I129" s="23"/>
      <c r="J129" s="23"/>
      <c r="K129" s="33"/>
    </row>
    <row r="130" spans="1:13">
      <c r="A130"/>
      <c r="B130" s="69"/>
      <c r="C130"/>
      <c r="D130" s="23"/>
      <c r="F130" s="34"/>
      <c r="G130" s="23"/>
      <c r="H130" s="23"/>
      <c r="I130" s="23"/>
      <c r="J130" s="23"/>
      <c r="K130" s="33"/>
    </row>
    <row r="131" spans="1:13">
      <c r="A131"/>
      <c r="B131" s="69"/>
      <c r="C131"/>
      <c r="D131" s="23"/>
      <c r="F131" s="34"/>
      <c r="G131" s="23"/>
      <c r="H131" s="23"/>
      <c r="I131" s="23"/>
      <c r="J131" s="23"/>
      <c r="K131" s="33"/>
    </row>
    <row r="132" spans="1:13">
      <c r="A132"/>
      <c r="B132" s="69"/>
      <c r="C132"/>
      <c r="D132" s="23"/>
      <c r="F132" s="34"/>
      <c r="G132" s="23"/>
      <c r="H132" s="23"/>
      <c r="I132" s="23"/>
      <c r="J132" s="23"/>
      <c r="K132" s="33"/>
    </row>
    <row r="133" spans="1:13">
      <c r="A133"/>
      <c r="B133" s="69"/>
      <c r="C133"/>
      <c r="D133" s="23"/>
      <c r="F133" s="34"/>
      <c r="G133" s="23"/>
      <c r="H133" s="23"/>
      <c r="I133" s="23"/>
      <c r="J133" s="23"/>
      <c r="K133" s="33"/>
      <c r="L133"/>
      <c r="M133"/>
    </row>
    <row r="134" spans="1:13">
      <c r="A134"/>
      <c r="B134" s="69"/>
      <c r="C134"/>
      <c r="D134" s="23"/>
      <c r="F134" s="34"/>
      <c r="G134" s="23"/>
      <c r="H134" s="23"/>
      <c r="I134" s="23"/>
      <c r="J134" s="23"/>
      <c r="K134" s="33"/>
      <c r="L134"/>
      <c r="M134"/>
    </row>
    <row r="135" spans="1:13">
      <c r="A135"/>
      <c r="B135" s="69"/>
      <c r="C135"/>
      <c r="D135" s="23"/>
      <c r="F135" s="34"/>
      <c r="G135" s="23"/>
      <c r="H135" s="23"/>
      <c r="I135" s="23"/>
      <c r="J135" s="23"/>
      <c r="K135" s="33"/>
      <c r="L135"/>
      <c r="M135"/>
    </row>
    <row r="136" spans="1:13">
      <c r="A136"/>
      <c r="B136" s="69"/>
      <c r="C136"/>
      <c r="D136" s="23"/>
      <c r="F136" s="34"/>
      <c r="G136" s="23"/>
      <c r="H136" s="23"/>
      <c r="I136" s="23"/>
      <c r="J136" s="23"/>
      <c r="K136" s="33"/>
      <c r="L136"/>
      <c r="M136"/>
    </row>
    <row r="137" spans="1:13">
      <c r="A137"/>
      <c r="B137" s="69"/>
      <c r="C137"/>
      <c r="D137" s="23"/>
      <c r="F137" s="34"/>
      <c r="G137" s="23"/>
      <c r="H137" s="23"/>
      <c r="I137" s="23"/>
      <c r="J137" s="23"/>
      <c r="K137" s="33"/>
      <c r="L137"/>
      <c r="M137"/>
    </row>
    <row r="138" spans="1:13">
      <c r="A138"/>
      <c r="B138" s="69"/>
      <c r="C138"/>
      <c r="D138" s="23"/>
      <c r="F138" s="34"/>
      <c r="G138" s="23"/>
      <c r="H138" s="23"/>
      <c r="I138" s="23"/>
      <c r="J138" s="23"/>
      <c r="K138" s="33"/>
      <c r="L138"/>
      <c r="M138"/>
    </row>
    <row r="139" spans="1:13">
      <c r="A139"/>
      <c r="B139" s="69"/>
      <c r="C139"/>
      <c r="D139" s="23"/>
      <c r="F139" s="34"/>
      <c r="G139" s="23"/>
      <c r="H139" s="23"/>
      <c r="I139" s="23"/>
      <c r="J139" s="23"/>
      <c r="K139" s="33"/>
      <c r="L139"/>
      <c r="M139"/>
    </row>
    <row r="140" spans="1:13">
      <c r="A140"/>
      <c r="B140" s="69"/>
      <c r="C140"/>
      <c r="D140" s="23"/>
      <c r="F140" s="34"/>
      <c r="G140" s="23"/>
      <c r="H140" s="23"/>
      <c r="I140" s="23"/>
      <c r="J140" s="23"/>
      <c r="K140" s="33"/>
      <c r="L140"/>
      <c r="M140"/>
    </row>
    <row r="141" spans="1:13">
      <c r="A141"/>
      <c r="B141" s="69"/>
      <c r="C141"/>
      <c r="D141" s="23"/>
      <c r="F141" s="34"/>
      <c r="G141" s="23"/>
      <c r="H141" s="23"/>
      <c r="I141" s="23"/>
      <c r="J141" s="23"/>
      <c r="K141" s="33"/>
      <c r="L141"/>
      <c r="M141"/>
    </row>
    <row r="142" spans="1:13">
      <c r="A142"/>
      <c r="B142" s="69"/>
      <c r="C142"/>
      <c r="D142" s="23"/>
      <c r="F142" s="34"/>
      <c r="G142" s="23"/>
      <c r="H142" s="23"/>
      <c r="I142" s="23"/>
      <c r="J142" s="23"/>
      <c r="K142" s="33"/>
      <c r="L142"/>
      <c r="M142"/>
    </row>
    <row r="143" spans="1:13">
      <c r="A143"/>
      <c r="B143" s="69"/>
      <c r="C143"/>
      <c r="D143" s="23"/>
      <c r="F143" s="34"/>
      <c r="G143" s="23"/>
      <c r="H143" s="23"/>
      <c r="I143" s="23"/>
      <c r="J143" s="23"/>
      <c r="K143" s="33"/>
      <c r="L143"/>
      <c r="M143"/>
    </row>
    <row r="144" spans="1:13">
      <c r="A144"/>
      <c r="B144" s="69"/>
      <c r="C144"/>
      <c r="D144" s="23"/>
      <c r="F144" s="34"/>
      <c r="G144" s="23"/>
      <c r="H144" s="23"/>
      <c r="I144" s="23"/>
      <c r="J144" s="23"/>
      <c r="K144" s="33"/>
      <c r="L144"/>
      <c r="M144"/>
    </row>
    <row r="145" spans="1:13">
      <c r="A145"/>
      <c r="B145" s="69"/>
      <c r="C145"/>
      <c r="D145" s="23"/>
      <c r="F145" s="34"/>
      <c r="G145" s="23"/>
      <c r="H145" s="23"/>
      <c r="I145" s="23"/>
      <c r="J145" s="23"/>
      <c r="K145" s="33"/>
      <c r="L145"/>
      <c r="M145"/>
    </row>
    <row r="146" spans="1:13">
      <c r="A146"/>
      <c r="B146" s="69"/>
      <c r="C146"/>
      <c r="D146" s="23"/>
      <c r="F146" s="34"/>
      <c r="G146" s="23"/>
      <c r="H146" s="23"/>
      <c r="I146" s="23"/>
      <c r="J146" s="23"/>
      <c r="K146" s="33"/>
      <c r="L146"/>
      <c r="M146"/>
    </row>
    <row r="147" spans="1:13">
      <c r="A147"/>
      <c r="B147" s="69"/>
      <c r="C147"/>
      <c r="D147" s="23"/>
      <c r="F147" s="34"/>
      <c r="G147" s="23"/>
      <c r="H147" s="23"/>
      <c r="I147" s="23"/>
      <c r="J147" s="23"/>
      <c r="K147" s="33"/>
      <c r="L147"/>
      <c r="M147"/>
    </row>
    <row r="148" spans="1:13">
      <c r="A148"/>
      <c r="B148" s="69"/>
      <c r="C148"/>
      <c r="D148" s="23"/>
      <c r="F148" s="34"/>
      <c r="G148" s="23"/>
      <c r="H148" s="23"/>
      <c r="I148" s="23"/>
      <c r="J148" s="23"/>
      <c r="K148" s="33"/>
      <c r="L148"/>
      <c r="M148"/>
    </row>
    <row r="149" spans="1:13">
      <c r="A149"/>
      <c r="B149" s="69"/>
      <c r="C149"/>
      <c r="D149" s="23"/>
      <c r="F149" s="34"/>
      <c r="G149" s="23"/>
      <c r="H149" s="23"/>
      <c r="I149" s="23"/>
      <c r="J149" s="23"/>
      <c r="K149" s="33"/>
      <c r="L149"/>
      <c r="M149"/>
    </row>
  </sheetData>
  <mergeCells count="14">
    <mergeCell ref="B9:K9"/>
    <mergeCell ref="B13:K13"/>
    <mergeCell ref="B19:K19"/>
    <mergeCell ref="F1:K1"/>
    <mergeCell ref="H2:K2"/>
    <mergeCell ref="H3:K3"/>
    <mergeCell ref="F6:F7"/>
    <mergeCell ref="G6:H6"/>
    <mergeCell ref="I6:K6"/>
    <mergeCell ref="A6:A7"/>
    <mergeCell ref="B6:B7"/>
    <mergeCell ref="C6:C7"/>
    <mergeCell ref="D6:D7"/>
    <mergeCell ref="E6:E7"/>
  </mergeCells>
  <pageMargins left="0.7" right="0.7"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A877-B935-4C41-851C-BF71E39B1F27}">
  <dimension ref="A1:V38"/>
  <sheetViews>
    <sheetView topLeftCell="A8" workbookViewId="0">
      <selection activeCell="I22" sqref="I22:N23"/>
    </sheetView>
  </sheetViews>
  <sheetFormatPr defaultRowHeight="14.5"/>
  <sheetData>
    <row r="1" spans="1:22" ht="20">
      <c r="A1" s="1"/>
      <c r="B1" s="1"/>
      <c r="C1" s="1"/>
      <c r="D1" s="1"/>
      <c r="E1" s="1"/>
      <c r="F1" s="1"/>
      <c r="G1" s="1"/>
      <c r="H1" s="1"/>
      <c r="I1" s="1"/>
      <c r="J1" s="1"/>
      <c r="K1" s="1"/>
      <c r="L1" s="1"/>
      <c r="M1" s="1"/>
      <c r="N1" s="1"/>
      <c r="O1" s="1"/>
      <c r="P1" s="1"/>
      <c r="Q1" s="1"/>
      <c r="R1" s="1"/>
      <c r="S1" s="162"/>
      <c r="T1" s="162"/>
      <c r="U1" s="162"/>
      <c r="V1" s="163" t="s">
        <v>0</v>
      </c>
    </row>
    <row r="2" spans="1:22">
      <c r="A2" s="4"/>
      <c r="B2" s="4"/>
      <c r="C2" s="4"/>
      <c r="D2" s="4"/>
      <c r="E2" s="4"/>
      <c r="F2" s="4"/>
      <c r="G2" s="4"/>
      <c r="H2" s="4"/>
      <c r="I2" s="4"/>
      <c r="J2" s="4"/>
      <c r="K2" s="4"/>
      <c r="L2" s="4"/>
      <c r="M2" s="4"/>
      <c r="N2" s="4"/>
      <c r="O2" s="4"/>
      <c r="P2" s="4"/>
      <c r="Q2" s="4"/>
      <c r="R2" s="4"/>
      <c r="S2" s="164"/>
      <c r="T2" s="164"/>
      <c r="U2" s="164"/>
      <c r="V2" s="165" t="str">
        <f>CONCATENATE("Project: ",E8)</f>
        <v xml:space="preserve">Project: SH29 Tauriko West Enabling Project </v>
      </c>
    </row>
    <row r="3" spans="1:22">
      <c r="A3" s="1"/>
      <c r="B3" s="1"/>
      <c r="C3" s="1"/>
      <c r="D3" s="1"/>
      <c r="E3" s="1"/>
      <c r="F3" s="1"/>
      <c r="G3" s="1"/>
      <c r="H3" s="1"/>
      <c r="I3" s="1"/>
      <c r="J3" s="1"/>
      <c r="K3" s="1"/>
      <c r="L3" s="1"/>
      <c r="M3" s="1"/>
      <c r="N3" s="1"/>
      <c r="O3" s="1"/>
      <c r="P3" s="1"/>
      <c r="Q3" s="1"/>
      <c r="R3" s="1"/>
      <c r="S3" s="162"/>
      <c r="T3" s="162"/>
      <c r="U3" s="162"/>
      <c r="V3" s="166" t="str">
        <f>CONCATENATE("Number and Revision:"," ",E9," - ",P8," - Rev ",P10)</f>
        <v>Number and Revision: DN1210 - 027-002 - Rev 0</v>
      </c>
    </row>
    <row r="4" spans="1:22">
      <c r="A4" s="9"/>
      <c r="B4" s="9"/>
      <c r="C4" s="9"/>
      <c r="D4" s="9"/>
      <c r="E4" s="9"/>
      <c r="F4" s="9"/>
      <c r="G4" s="9"/>
      <c r="H4" s="9"/>
      <c r="I4" s="9"/>
      <c r="J4" s="9"/>
      <c r="K4" s="9"/>
      <c r="L4" s="9"/>
      <c r="M4" s="9"/>
      <c r="N4" s="9"/>
      <c r="O4" s="9"/>
      <c r="P4" s="9"/>
      <c r="Q4" s="9"/>
      <c r="R4" s="9"/>
      <c r="S4" s="167"/>
      <c r="T4" s="167"/>
      <c r="U4" s="167"/>
      <c r="V4" s="167"/>
    </row>
    <row r="5" spans="1:22" ht="15" thickBot="1">
      <c r="A5" s="1"/>
      <c r="B5" s="1"/>
      <c r="C5" s="1"/>
      <c r="D5" s="1"/>
      <c r="E5" s="1"/>
      <c r="F5" s="1"/>
      <c r="G5" s="1"/>
      <c r="H5" s="1"/>
      <c r="I5" s="1"/>
      <c r="J5" s="1"/>
      <c r="K5" s="1"/>
      <c r="L5" s="1"/>
      <c r="M5" s="1"/>
      <c r="N5" s="1"/>
      <c r="O5" s="1"/>
      <c r="P5" s="1"/>
      <c r="Q5" s="1"/>
      <c r="R5" s="1"/>
      <c r="S5" s="162"/>
      <c r="T5" s="162"/>
      <c r="U5" s="162"/>
      <c r="V5" s="162"/>
    </row>
    <row r="6" spans="1:22" ht="18.5" thickBot="1">
      <c r="A6" s="381" t="s">
        <v>1</v>
      </c>
      <c r="B6" s="382"/>
      <c r="C6" s="382"/>
      <c r="D6" s="382"/>
      <c r="E6" s="382"/>
      <c r="F6" s="382"/>
      <c r="G6" s="382"/>
      <c r="H6" s="382"/>
      <c r="I6" s="382"/>
      <c r="J6" s="382"/>
      <c r="K6" s="382"/>
      <c r="L6" s="382"/>
      <c r="M6" s="382"/>
      <c r="N6" s="382"/>
      <c r="O6" s="382"/>
      <c r="P6" s="382"/>
      <c r="Q6" s="382"/>
      <c r="R6" s="382"/>
      <c r="S6" s="382"/>
      <c r="T6" s="382"/>
      <c r="U6" s="382"/>
      <c r="V6" s="383"/>
    </row>
    <row r="7" spans="1:22" ht="15" thickBot="1">
      <c r="A7" s="162"/>
      <c r="B7" s="162"/>
      <c r="C7" s="162"/>
      <c r="D7" s="162"/>
      <c r="E7" s="162"/>
      <c r="F7" s="162"/>
      <c r="G7" s="162"/>
      <c r="H7" s="162"/>
      <c r="I7" s="162"/>
      <c r="J7" s="162"/>
      <c r="K7" s="162"/>
      <c r="L7" s="162"/>
      <c r="M7" s="162"/>
      <c r="N7" s="162"/>
      <c r="O7" s="162"/>
      <c r="P7" s="162"/>
      <c r="Q7" s="162"/>
      <c r="R7" s="162"/>
      <c r="S7" s="162"/>
      <c r="T7" s="162"/>
      <c r="U7" s="162"/>
      <c r="V7" s="162"/>
    </row>
    <row r="8" spans="1:22" ht="27.75" customHeight="1">
      <c r="A8" s="375" t="s">
        <v>2</v>
      </c>
      <c r="B8" s="376"/>
      <c r="C8" s="376"/>
      <c r="D8" s="384"/>
      <c r="E8" s="385" t="s">
        <v>3</v>
      </c>
      <c r="F8" s="386"/>
      <c r="G8" s="386"/>
      <c r="H8" s="386"/>
      <c r="I8" s="386"/>
      <c r="J8" s="386"/>
      <c r="K8" s="387"/>
      <c r="L8" s="376" t="s">
        <v>4</v>
      </c>
      <c r="M8" s="376"/>
      <c r="N8" s="376"/>
      <c r="O8" s="384"/>
      <c r="P8" s="388" t="s">
        <v>307</v>
      </c>
      <c r="Q8" s="389"/>
      <c r="R8" s="389"/>
      <c r="S8" s="389"/>
      <c r="T8" s="389"/>
      <c r="U8" s="389"/>
      <c r="V8" s="390"/>
    </row>
    <row r="9" spans="1:22" ht="27.75" customHeight="1">
      <c r="A9" s="357" t="s">
        <v>6</v>
      </c>
      <c r="B9" s="358"/>
      <c r="C9" s="358"/>
      <c r="D9" s="391"/>
      <c r="E9" s="392" t="s">
        <v>7</v>
      </c>
      <c r="F9" s="393"/>
      <c r="G9" s="393"/>
      <c r="H9" s="393"/>
      <c r="I9" s="393"/>
      <c r="J9" s="393"/>
      <c r="K9" s="394"/>
      <c r="L9" s="358" t="s">
        <v>8</v>
      </c>
      <c r="M9" s="358"/>
      <c r="N9" s="358"/>
      <c r="O9" s="391"/>
      <c r="P9" s="540" t="s">
        <v>9</v>
      </c>
      <c r="Q9" s="396"/>
      <c r="R9" s="396"/>
      <c r="S9" s="396"/>
      <c r="T9" s="396"/>
      <c r="U9" s="396"/>
      <c r="V9" s="397"/>
    </row>
    <row r="10" spans="1:22" ht="31.5" customHeight="1" thickBot="1">
      <c r="A10" s="366" t="s">
        <v>10</v>
      </c>
      <c r="B10" s="360"/>
      <c r="C10" s="360"/>
      <c r="D10" s="368"/>
      <c r="E10" s="369" t="s">
        <v>308</v>
      </c>
      <c r="F10" s="370"/>
      <c r="G10" s="370"/>
      <c r="H10" s="370"/>
      <c r="I10" s="370"/>
      <c r="J10" s="370"/>
      <c r="K10" s="371"/>
      <c r="L10" s="360" t="s">
        <v>12</v>
      </c>
      <c r="M10" s="360"/>
      <c r="N10" s="360">
        <v>1000</v>
      </c>
      <c r="O10" s="368"/>
      <c r="P10" s="539" t="s">
        <v>13</v>
      </c>
      <c r="Q10" s="373"/>
      <c r="R10" s="373"/>
      <c r="S10" s="373"/>
      <c r="T10" s="373"/>
      <c r="U10" s="373"/>
      <c r="V10" s="374"/>
    </row>
    <row r="11" spans="1:22" ht="16" thickBot="1">
      <c r="A11" s="168"/>
      <c r="B11" s="168"/>
      <c r="C11" s="168"/>
      <c r="D11" s="168"/>
      <c r="E11" s="169"/>
      <c r="F11" s="169"/>
      <c r="G11" s="169"/>
      <c r="H11" s="169"/>
      <c r="I11" s="169"/>
      <c r="J11" s="169"/>
      <c r="K11" s="169"/>
      <c r="L11" s="169"/>
      <c r="M11" s="169"/>
      <c r="N11" s="169"/>
      <c r="O11" s="169"/>
      <c r="P11" s="169"/>
      <c r="Q11" s="169"/>
      <c r="R11" s="169"/>
      <c r="S11" s="169"/>
      <c r="T11" s="169"/>
      <c r="U11" s="169"/>
      <c r="V11" s="169"/>
    </row>
    <row r="12" spans="1:22" ht="23.25" customHeight="1">
      <c r="A12" s="375" t="s">
        <v>14</v>
      </c>
      <c r="B12" s="376"/>
      <c r="C12" s="376"/>
      <c r="D12" s="376"/>
      <c r="E12" s="377">
        <v>8287</v>
      </c>
      <c r="F12" s="377"/>
      <c r="G12" s="377"/>
      <c r="H12" s="377"/>
      <c r="I12" s="377"/>
      <c r="J12" s="377"/>
      <c r="K12" s="377"/>
      <c r="L12" s="376" t="s">
        <v>15</v>
      </c>
      <c r="M12" s="376"/>
      <c r="N12" s="376"/>
      <c r="O12" s="376"/>
      <c r="P12" s="378" t="s">
        <v>323</v>
      </c>
      <c r="Q12" s="379"/>
      <c r="R12" s="379"/>
      <c r="S12" s="379"/>
      <c r="T12" s="379"/>
      <c r="U12" s="379"/>
      <c r="V12" s="380"/>
    </row>
    <row r="13" spans="1:22" ht="23.25" customHeight="1">
      <c r="A13" s="357" t="s">
        <v>16</v>
      </c>
      <c r="B13" s="358"/>
      <c r="C13" s="358"/>
      <c r="D13" s="358"/>
      <c r="E13" s="359" t="s">
        <v>17</v>
      </c>
      <c r="F13" s="359"/>
      <c r="G13" s="359"/>
      <c r="H13" s="359"/>
      <c r="I13" s="359"/>
      <c r="J13" s="359"/>
      <c r="K13" s="359"/>
      <c r="L13" s="358" t="s">
        <v>18</v>
      </c>
      <c r="M13" s="358"/>
      <c r="N13" s="358"/>
      <c r="O13" s="358"/>
      <c r="P13" s="361" t="s">
        <v>19</v>
      </c>
      <c r="Q13" s="362"/>
      <c r="R13" s="362"/>
      <c r="S13" s="362"/>
      <c r="T13" s="362"/>
      <c r="U13" s="362"/>
      <c r="V13" s="363"/>
    </row>
    <row r="14" spans="1:22" ht="23.25" customHeight="1" thickBot="1">
      <c r="A14" s="366" t="s">
        <v>20</v>
      </c>
      <c r="B14" s="360"/>
      <c r="C14" s="360"/>
      <c r="D14" s="360"/>
      <c r="E14" s="367" t="s">
        <v>21</v>
      </c>
      <c r="F14" s="367"/>
      <c r="G14" s="367"/>
      <c r="H14" s="367"/>
      <c r="I14" s="367"/>
      <c r="J14" s="367"/>
      <c r="K14" s="367"/>
      <c r="L14" s="360"/>
      <c r="M14" s="360"/>
      <c r="N14" s="360"/>
      <c r="O14" s="360"/>
      <c r="P14" s="364"/>
      <c r="Q14" s="364"/>
      <c r="R14" s="364"/>
      <c r="S14" s="364"/>
      <c r="T14" s="364"/>
      <c r="U14" s="364"/>
      <c r="V14" s="365"/>
    </row>
    <row r="15" spans="1:22" ht="16" thickBot="1">
      <c r="A15" s="168"/>
      <c r="B15" s="168"/>
      <c r="C15" s="168"/>
      <c r="D15" s="168"/>
      <c r="E15" s="169"/>
      <c r="F15" s="169"/>
      <c r="G15" s="169"/>
      <c r="H15" s="169"/>
      <c r="I15" s="169"/>
      <c r="J15" s="169"/>
      <c r="K15" s="169"/>
      <c r="L15" s="169"/>
      <c r="M15" s="169"/>
      <c r="N15" s="169"/>
      <c r="O15" s="169"/>
      <c r="P15" s="169"/>
      <c r="Q15" s="169"/>
      <c r="R15" s="169"/>
      <c r="S15" s="169"/>
      <c r="T15" s="169"/>
      <c r="U15" s="169"/>
      <c r="V15" s="169"/>
    </row>
    <row r="16" spans="1:22" ht="16" thickBot="1">
      <c r="A16" s="341" t="s">
        <v>22</v>
      </c>
      <c r="B16" s="342"/>
      <c r="C16" s="342"/>
      <c r="D16" s="342"/>
      <c r="E16" s="342"/>
      <c r="F16" s="342"/>
      <c r="G16" s="342"/>
      <c r="H16" s="342"/>
      <c r="I16" s="342"/>
      <c r="J16" s="342"/>
      <c r="K16" s="342"/>
      <c r="L16" s="342"/>
      <c r="M16" s="342"/>
      <c r="N16" s="343"/>
      <c r="O16" s="344" t="s">
        <v>23</v>
      </c>
      <c r="P16" s="345"/>
      <c r="Q16" s="345"/>
      <c r="R16" s="345"/>
      <c r="S16" s="345"/>
      <c r="T16" s="345"/>
      <c r="U16" s="345"/>
      <c r="V16" s="346"/>
    </row>
    <row r="17" spans="1:22" ht="15.75" customHeight="1">
      <c r="A17" s="170" t="s">
        <v>24</v>
      </c>
      <c r="B17" s="347" t="s">
        <v>25</v>
      </c>
      <c r="C17" s="348"/>
      <c r="D17" s="347" t="s">
        <v>26</v>
      </c>
      <c r="E17" s="348"/>
      <c r="F17" s="347" t="s">
        <v>27</v>
      </c>
      <c r="G17" s="349"/>
      <c r="H17" s="348"/>
      <c r="I17" s="347" t="s">
        <v>28</v>
      </c>
      <c r="J17" s="349"/>
      <c r="K17" s="349"/>
      <c r="L17" s="349"/>
      <c r="M17" s="349"/>
      <c r="N17" s="350"/>
      <c r="O17" s="351" t="s">
        <v>29</v>
      </c>
      <c r="P17" s="352"/>
      <c r="Q17" s="352"/>
      <c r="R17" s="353"/>
      <c r="S17" s="354" t="s">
        <v>30</v>
      </c>
      <c r="T17" s="355"/>
      <c r="U17" s="355"/>
      <c r="V17" s="356"/>
    </row>
    <row r="18" spans="1:22" ht="15" customHeight="1">
      <c r="A18" s="303">
        <v>0</v>
      </c>
      <c r="B18" s="305" t="s">
        <v>31</v>
      </c>
      <c r="C18" s="306"/>
      <c r="D18" s="340"/>
      <c r="E18" s="310"/>
      <c r="F18" s="305" t="s">
        <v>32</v>
      </c>
      <c r="G18" s="313"/>
      <c r="H18" s="310"/>
      <c r="I18" s="309" t="s">
        <v>0</v>
      </c>
      <c r="J18" s="313"/>
      <c r="K18" s="313"/>
      <c r="L18" s="313"/>
      <c r="M18" s="313"/>
      <c r="N18" s="315"/>
      <c r="O18" s="171" t="s">
        <v>33</v>
      </c>
      <c r="P18" s="317" t="s">
        <v>34</v>
      </c>
      <c r="Q18" s="317"/>
      <c r="R18" s="318"/>
      <c r="S18" s="172" t="s">
        <v>35</v>
      </c>
      <c r="T18" s="336" t="s">
        <v>36</v>
      </c>
      <c r="U18" s="336"/>
      <c r="V18" s="337"/>
    </row>
    <row r="19" spans="1:22" ht="15" customHeight="1">
      <c r="A19" s="325"/>
      <c r="B19" s="326"/>
      <c r="C19" s="327"/>
      <c r="D19" s="328"/>
      <c r="E19" s="329"/>
      <c r="F19" s="328"/>
      <c r="G19" s="330"/>
      <c r="H19" s="329"/>
      <c r="I19" s="328"/>
      <c r="J19" s="330"/>
      <c r="K19" s="330"/>
      <c r="L19" s="330"/>
      <c r="M19" s="330"/>
      <c r="N19" s="331"/>
      <c r="O19" s="171" t="s">
        <v>37</v>
      </c>
      <c r="P19" s="317" t="s">
        <v>38</v>
      </c>
      <c r="Q19" s="317"/>
      <c r="R19" s="318"/>
      <c r="S19" s="173" t="s">
        <v>39</v>
      </c>
      <c r="T19" s="338" t="s">
        <v>40</v>
      </c>
      <c r="U19" s="338"/>
      <c r="V19" s="339"/>
    </row>
    <row r="20" spans="1:22" ht="15" customHeight="1">
      <c r="A20" s="532"/>
      <c r="B20" s="533"/>
      <c r="C20" s="534"/>
      <c r="D20" s="538"/>
      <c r="E20" s="536"/>
      <c r="F20" s="535" t="s">
        <v>186</v>
      </c>
      <c r="G20" s="537"/>
      <c r="H20" s="536"/>
      <c r="I20" s="535"/>
      <c r="J20" s="537"/>
      <c r="K20" s="537"/>
      <c r="L20" s="313"/>
      <c r="M20" s="313"/>
      <c r="N20" s="315"/>
      <c r="O20" s="171" t="s">
        <v>41</v>
      </c>
      <c r="P20" s="317" t="s">
        <v>42</v>
      </c>
      <c r="Q20" s="317"/>
      <c r="R20" s="318"/>
      <c r="S20" s="171" t="s">
        <v>43</v>
      </c>
      <c r="T20" s="317" t="s">
        <v>44</v>
      </c>
      <c r="U20" s="317"/>
      <c r="V20" s="318"/>
    </row>
    <row r="21" spans="1:22" ht="15" customHeight="1">
      <c r="A21" s="532"/>
      <c r="B21" s="533"/>
      <c r="C21" s="534"/>
      <c r="D21" s="535"/>
      <c r="E21" s="536"/>
      <c r="F21" s="535"/>
      <c r="G21" s="537"/>
      <c r="H21" s="536"/>
      <c r="I21" s="535"/>
      <c r="J21" s="537"/>
      <c r="K21" s="537"/>
      <c r="L21" s="330"/>
      <c r="M21" s="330"/>
      <c r="N21" s="331"/>
      <c r="O21" s="171" t="s">
        <v>45</v>
      </c>
      <c r="P21" s="317" t="s">
        <v>46</v>
      </c>
      <c r="Q21" s="317"/>
      <c r="R21" s="318"/>
      <c r="S21" s="171" t="s">
        <v>47</v>
      </c>
      <c r="T21" s="317" t="s">
        <v>48</v>
      </c>
      <c r="U21" s="317"/>
      <c r="V21" s="318"/>
    </row>
    <row r="22" spans="1:22" ht="15" customHeight="1">
      <c r="A22" s="303"/>
      <c r="B22" s="305"/>
      <c r="C22" s="306"/>
      <c r="D22" s="309"/>
      <c r="E22" s="310"/>
      <c r="F22" s="309"/>
      <c r="G22" s="313"/>
      <c r="H22" s="310"/>
      <c r="I22" s="309"/>
      <c r="J22" s="313"/>
      <c r="K22" s="313"/>
      <c r="L22" s="313"/>
      <c r="M22" s="313"/>
      <c r="N22" s="315"/>
      <c r="O22" s="171" t="s">
        <v>49</v>
      </c>
      <c r="P22" s="317" t="s">
        <v>50</v>
      </c>
      <c r="Q22" s="317"/>
      <c r="R22" s="318"/>
      <c r="S22" s="171" t="s">
        <v>51</v>
      </c>
      <c r="T22" s="317" t="s">
        <v>52</v>
      </c>
      <c r="U22" s="317"/>
      <c r="V22" s="318"/>
    </row>
    <row r="23" spans="1:22" ht="15" customHeight="1">
      <c r="A23" s="325"/>
      <c r="B23" s="326"/>
      <c r="C23" s="327"/>
      <c r="D23" s="328"/>
      <c r="E23" s="329"/>
      <c r="F23" s="328"/>
      <c r="G23" s="330"/>
      <c r="H23" s="329"/>
      <c r="I23" s="328"/>
      <c r="J23" s="330"/>
      <c r="K23" s="330"/>
      <c r="L23" s="330"/>
      <c r="M23" s="330"/>
      <c r="N23" s="331"/>
      <c r="O23" s="174" t="s">
        <v>53</v>
      </c>
      <c r="P23" s="334" t="s">
        <v>54</v>
      </c>
      <c r="Q23" s="334"/>
      <c r="R23" s="335"/>
      <c r="S23" s="171" t="s">
        <v>55</v>
      </c>
      <c r="T23" s="317" t="s">
        <v>56</v>
      </c>
      <c r="U23" s="317"/>
      <c r="V23" s="318"/>
    </row>
    <row r="24" spans="1:22" ht="15" customHeight="1">
      <c r="A24" s="532"/>
      <c r="B24" s="533"/>
      <c r="C24" s="534"/>
      <c r="D24" s="535"/>
      <c r="E24" s="536"/>
      <c r="F24" s="535"/>
      <c r="G24" s="537"/>
      <c r="H24" s="536"/>
      <c r="I24" s="535"/>
      <c r="J24" s="537"/>
      <c r="K24" s="537"/>
      <c r="L24" s="313"/>
      <c r="M24" s="313"/>
      <c r="N24" s="315"/>
      <c r="O24" s="175" t="s">
        <v>57</v>
      </c>
      <c r="P24" s="332" t="s">
        <v>58</v>
      </c>
      <c r="Q24" s="332"/>
      <c r="R24" s="333"/>
      <c r="S24" s="171" t="s">
        <v>59</v>
      </c>
      <c r="T24" s="317" t="s">
        <v>60</v>
      </c>
      <c r="U24" s="317"/>
      <c r="V24" s="318"/>
    </row>
    <row r="25" spans="1:22" ht="15" customHeight="1">
      <c r="A25" s="325"/>
      <c r="B25" s="326"/>
      <c r="C25" s="327"/>
      <c r="D25" s="328"/>
      <c r="E25" s="329"/>
      <c r="F25" s="328"/>
      <c r="G25" s="330"/>
      <c r="H25" s="329"/>
      <c r="I25" s="328"/>
      <c r="J25" s="330"/>
      <c r="K25" s="330"/>
      <c r="L25" s="330"/>
      <c r="M25" s="330"/>
      <c r="N25" s="331"/>
      <c r="O25" s="171" t="s">
        <v>61</v>
      </c>
      <c r="P25" s="317" t="s">
        <v>62</v>
      </c>
      <c r="Q25" s="317"/>
      <c r="R25" s="318"/>
      <c r="S25" s="171" t="s">
        <v>63</v>
      </c>
      <c r="T25" s="317" t="s">
        <v>64</v>
      </c>
      <c r="U25" s="317"/>
      <c r="V25" s="318"/>
    </row>
    <row r="26" spans="1:22" ht="15" customHeight="1">
      <c r="A26" s="303"/>
      <c r="B26" s="305"/>
      <c r="C26" s="306"/>
      <c r="D26" s="309"/>
      <c r="E26" s="310"/>
      <c r="F26" s="309"/>
      <c r="G26" s="313"/>
      <c r="H26" s="310"/>
      <c r="I26" s="309"/>
      <c r="J26" s="313"/>
      <c r="K26" s="313"/>
      <c r="L26" s="313"/>
      <c r="M26" s="313"/>
      <c r="N26" s="315"/>
      <c r="O26" s="171" t="s">
        <v>65</v>
      </c>
      <c r="P26" s="317" t="s">
        <v>66</v>
      </c>
      <c r="Q26" s="317"/>
      <c r="R26" s="318"/>
      <c r="S26" s="171" t="s">
        <v>67</v>
      </c>
      <c r="T26" s="317" t="s">
        <v>68</v>
      </c>
      <c r="U26" s="317"/>
      <c r="V26" s="318"/>
    </row>
    <row r="27" spans="1:22" ht="15" customHeight="1">
      <c r="A27" s="325"/>
      <c r="B27" s="326"/>
      <c r="C27" s="327"/>
      <c r="D27" s="328"/>
      <c r="E27" s="329"/>
      <c r="F27" s="328"/>
      <c r="G27" s="330"/>
      <c r="H27" s="329"/>
      <c r="I27" s="328"/>
      <c r="J27" s="330"/>
      <c r="K27" s="330"/>
      <c r="L27" s="330"/>
      <c r="M27" s="330"/>
      <c r="N27" s="331"/>
      <c r="O27" s="171" t="s">
        <v>69</v>
      </c>
      <c r="P27" s="317" t="s">
        <v>70</v>
      </c>
      <c r="Q27" s="317"/>
      <c r="R27" s="318"/>
      <c r="S27" s="171" t="s">
        <v>71</v>
      </c>
      <c r="T27" s="317" t="s">
        <v>72</v>
      </c>
      <c r="U27" s="317"/>
      <c r="V27" s="318"/>
    </row>
    <row r="28" spans="1:22" ht="15" customHeight="1">
      <c r="A28" s="303"/>
      <c r="B28" s="305"/>
      <c r="C28" s="306"/>
      <c r="D28" s="309"/>
      <c r="E28" s="310"/>
      <c r="F28" s="309"/>
      <c r="G28" s="313"/>
      <c r="H28" s="310"/>
      <c r="I28" s="309"/>
      <c r="J28" s="313"/>
      <c r="K28" s="313"/>
      <c r="L28" s="313"/>
      <c r="M28" s="313"/>
      <c r="N28" s="315"/>
      <c r="O28" s="171" t="s">
        <v>73</v>
      </c>
      <c r="P28" s="317" t="s">
        <v>74</v>
      </c>
      <c r="Q28" s="317"/>
      <c r="R28" s="318"/>
      <c r="S28" s="171" t="s">
        <v>75</v>
      </c>
      <c r="T28" s="317" t="s">
        <v>76</v>
      </c>
      <c r="U28" s="317"/>
      <c r="V28" s="318"/>
    </row>
    <row r="29" spans="1:22" ht="15" customHeight="1">
      <c r="A29" s="325"/>
      <c r="B29" s="326"/>
      <c r="C29" s="327"/>
      <c r="D29" s="328"/>
      <c r="E29" s="329"/>
      <c r="F29" s="328"/>
      <c r="G29" s="330"/>
      <c r="H29" s="329"/>
      <c r="I29" s="328"/>
      <c r="J29" s="330"/>
      <c r="K29" s="330"/>
      <c r="L29" s="330"/>
      <c r="M29" s="330"/>
      <c r="N29" s="331"/>
      <c r="O29" s="171" t="s">
        <v>77</v>
      </c>
      <c r="P29" s="317" t="s">
        <v>78</v>
      </c>
      <c r="Q29" s="317"/>
      <c r="R29" s="318"/>
      <c r="S29" s="171" t="s">
        <v>79</v>
      </c>
      <c r="T29" s="317" t="s">
        <v>80</v>
      </c>
      <c r="U29" s="317"/>
      <c r="V29" s="318"/>
    </row>
    <row r="30" spans="1:22" ht="15" customHeight="1">
      <c r="A30" s="303"/>
      <c r="B30" s="305"/>
      <c r="C30" s="306"/>
      <c r="D30" s="309"/>
      <c r="E30" s="310"/>
      <c r="F30" s="309"/>
      <c r="G30" s="313"/>
      <c r="H30" s="310"/>
      <c r="I30" s="309"/>
      <c r="J30" s="313"/>
      <c r="K30" s="313"/>
      <c r="L30" s="313"/>
      <c r="M30" s="313"/>
      <c r="N30" s="315"/>
      <c r="O30" s="171" t="s">
        <v>81</v>
      </c>
      <c r="P30" s="317" t="s">
        <v>82</v>
      </c>
      <c r="Q30" s="317"/>
      <c r="R30" s="318"/>
      <c r="S30" s="176" t="s">
        <v>83</v>
      </c>
      <c r="T30" s="319" t="s">
        <v>84</v>
      </c>
      <c r="U30" s="319"/>
      <c r="V30" s="320"/>
    </row>
    <row r="31" spans="1:22" ht="15.75" customHeight="1" thickBot="1">
      <c r="A31" s="304"/>
      <c r="B31" s="307"/>
      <c r="C31" s="308"/>
      <c r="D31" s="311"/>
      <c r="E31" s="312"/>
      <c r="F31" s="311"/>
      <c r="G31" s="314"/>
      <c r="H31" s="312"/>
      <c r="I31" s="311"/>
      <c r="J31" s="314"/>
      <c r="K31" s="314"/>
      <c r="L31" s="314"/>
      <c r="M31" s="314"/>
      <c r="N31" s="316"/>
      <c r="O31" s="177" t="s">
        <v>85</v>
      </c>
      <c r="P31" s="321" t="s">
        <v>86</v>
      </c>
      <c r="Q31" s="321"/>
      <c r="R31" s="322"/>
      <c r="S31" s="178" t="s">
        <v>87</v>
      </c>
      <c r="T31" s="323" t="s">
        <v>88</v>
      </c>
      <c r="U31" s="323"/>
      <c r="V31" s="324"/>
    </row>
    <row r="32" spans="1:22" ht="16" thickBot="1">
      <c r="A32" s="168"/>
      <c r="B32" s="168"/>
      <c r="C32" s="168"/>
      <c r="D32" s="168"/>
      <c r="E32" s="169"/>
      <c r="F32" s="169"/>
      <c r="G32" s="169"/>
      <c r="H32" s="169"/>
      <c r="I32" s="169"/>
      <c r="J32" s="169"/>
      <c r="K32" s="169"/>
      <c r="L32" s="169"/>
      <c r="M32" s="169"/>
      <c r="N32" s="169"/>
      <c r="O32" s="169"/>
      <c r="P32" s="169"/>
      <c r="Q32" s="169"/>
      <c r="R32" s="169"/>
      <c r="S32" s="169"/>
      <c r="T32" s="169"/>
      <c r="U32" s="169"/>
      <c r="V32" s="169"/>
    </row>
    <row r="33" spans="1:22" ht="18.75" customHeight="1" thickBot="1">
      <c r="A33" s="291" t="s">
        <v>89</v>
      </c>
      <c r="B33" s="292"/>
      <c r="C33" s="292"/>
      <c r="D33" s="292"/>
      <c r="E33" s="292"/>
      <c r="F33" s="292"/>
      <c r="G33" s="292"/>
      <c r="H33" s="292"/>
      <c r="I33" s="292"/>
      <c r="J33" s="292"/>
      <c r="K33" s="293"/>
      <c r="L33" s="291" t="s">
        <v>90</v>
      </c>
      <c r="M33" s="292"/>
      <c r="N33" s="292"/>
      <c r="O33" s="292"/>
      <c r="P33" s="292"/>
      <c r="Q33" s="292"/>
      <c r="R33" s="292"/>
      <c r="S33" s="292"/>
      <c r="T33" s="292"/>
      <c r="U33" s="292"/>
      <c r="V33" s="293"/>
    </row>
    <row r="34" spans="1:22" ht="16" thickBot="1">
      <c r="A34" s="168"/>
      <c r="B34" s="168"/>
      <c r="C34" s="168"/>
      <c r="D34" s="168"/>
      <c r="E34" s="169"/>
      <c r="F34" s="169"/>
      <c r="G34" s="169"/>
      <c r="H34" s="169"/>
      <c r="I34" s="169"/>
      <c r="J34" s="169"/>
      <c r="K34" s="169"/>
      <c r="L34" s="169"/>
      <c r="M34" s="169"/>
      <c r="N34" s="169"/>
      <c r="O34" s="169"/>
      <c r="P34" s="169"/>
      <c r="Q34" s="169"/>
      <c r="R34" s="169"/>
      <c r="S34" s="169"/>
      <c r="T34" s="169"/>
      <c r="U34" s="169"/>
      <c r="V34" s="169"/>
    </row>
    <row r="35" spans="1:22" ht="24.75" customHeight="1">
      <c r="A35" s="531" t="s">
        <v>91</v>
      </c>
      <c r="B35" s="299"/>
      <c r="C35" s="300"/>
      <c r="D35" s="301" t="s">
        <v>92</v>
      </c>
      <c r="E35" s="299"/>
      <c r="F35" s="300"/>
      <c r="G35" s="301" t="s">
        <v>93</v>
      </c>
      <c r="H35" s="299"/>
      <c r="I35" s="300"/>
      <c r="J35" s="301" t="s">
        <v>26</v>
      </c>
      <c r="K35" s="302"/>
      <c r="L35" s="531" t="s">
        <v>91</v>
      </c>
      <c r="M35" s="299"/>
      <c r="N35" s="300"/>
      <c r="O35" s="301" t="s">
        <v>92</v>
      </c>
      <c r="P35" s="299"/>
      <c r="Q35" s="300"/>
      <c r="R35" s="301" t="s">
        <v>93</v>
      </c>
      <c r="S35" s="299"/>
      <c r="T35" s="300"/>
      <c r="U35" s="301" t="s">
        <v>26</v>
      </c>
      <c r="V35" s="302"/>
    </row>
    <row r="36" spans="1:22" ht="24.75" customHeight="1">
      <c r="A36" s="274" t="s">
        <v>94</v>
      </c>
      <c r="B36" s="275"/>
      <c r="C36" s="276"/>
      <c r="D36" s="287" t="s">
        <v>300</v>
      </c>
      <c r="E36" s="288"/>
      <c r="F36" s="289"/>
      <c r="G36" s="287"/>
      <c r="H36" s="288"/>
      <c r="I36" s="289"/>
      <c r="J36" s="287"/>
      <c r="K36" s="290"/>
      <c r="L36" s="274" t="s">
        <v>94</v>
      </c>
      <c r="M36" s="275"/>
      <c r="N36" s="276"/>
      <c r="O36" s="287" t="s">
        <v>300</v>
      </c>
      <c r="P36" s="288"/>
      <c r="Q36" s="289"/>
      <c r="R36" s="287"/>
      <c r="S36" s="288"/>
      <c r="T36" s="289"/>
      <c r="U36" s="287"/>
      <c r="V36" s="290"/>
    </row>
    <row r="37" spans="1:22" ht="24.75" customHeight="1">
      <c r="A37" s="274" t="s">
        <v>95</v>
      </c>
      <c r="B37" s="275"/>
      <c r="C37" s="276"/>
      <c r="D37" s="287" t="s">
        <v>96</v>
      </c>
      <c r="E37" s="288"/>
      <c r="F37" s="289"/>
      <c r="G37" s="287"/>
      <c r="H37" s="288"/>
      <c r="I37" s="289"/>
      <c r="J37" s="287"/>
      <c r="K37" s="290"/>
      <c r="L37" s="274" t="s">
        <v>95</v>
      </c>
      <c r="M37" s="275"/>
      <c r="N37" s="276"/>
      <c r="O37" s="287" t="s">
        <v>96</v>
      </c>
      <c r="P37" s="288"/>
      <c r="Q37" s="289"/>
      <c r="R37" s="287"/>
      <c r="S37" s="288"/>
      <c r="T37" s="289"/>
      <c r="U37" s="287"/>
      <c r="V37" s="290"/>
    </row>
    <row r="38" spans="1:22" ht="24.75" customHeight="1" thickBot="1">
      <c r="A38" s="257" t="s">
        <v>97</v>
      </c>
      <c r="B38" s="258"/>
      <c r="C38" s="259"/>
      <c r="D38" s="260"/>
      <c r="E38" s="261"/>
      <c r="F38" s="262"/>
      <c r="G38" s="260"/>
      <c r="H38" s="261"/>
      <c r="I38" s="262"/>
      <c r="J38" s="263"/>
      <c r="K38" s="264"/>
      <c r="L38" s="257" t="s">
        <v>97</v>
      </c>
      <c r="M38" s="258"/>
      <c r="N38" s="259"/>
      <c r="O38" s="260"/>
      <c r="P38" s="261"/>
      <c r="Q38" s="262"/>
      <c r="R38" s="260"/>
      <c r="S38" s="261"/>
      <c r="T38" s="262"/>
      <c r="U38" s="260"/>
      <c r="V38" s="264"/>
    </row>
  </sheetData>
  <mergeCells count="128">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ageMargins left="0.25" right="0.25" top="0.75" bottom="0.75" header="0.3" footer="0.3"/>
  <pageSetup paperSize="8" orientation="landscape"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31102-88BC-4095-A661-DD6BCA487363}">
  <dimension ref="A1:K26"/>
  <sheetViews>
    <sheetView topLeftCell="A15" workbookViewId="0">
      <selection activeCell="H14" sqref="H14:H16"/>
    </sheetView>
  </sheetViews>
  <sheetFormatPr defaultRowHeight="14.5"/>
  <cols>
    <col min="1" max="1" width="7.54296875" bestFit="1" customWidth="1"/>
    <col min="2" max="2" width="23.81640625" bestFit="1" customWidth="1"/>
    <col min="3" max="3" width="51.1796875" customWidth="1"/>
    <col min="4" max="4" width="24.26953125" customWidth="1"/>
    <col min="5" max="5" width="20.453125" customWidth="1"/>
    <col min="6" max="6" width="14" customWidth="1"/>
    <col min="7" max="7" width="7.81640625" customWidth="1"/>
    <col min="8" max="8" width="6.453125" customWidth="1"/>
    <col min="9" max="9" width="9.453125" customWidth="1"/>
    <col min="10" max="10" width="10" customWidth="1"/>
    <col min="11" max="11" width="19.453125" customWidth="1"/>
  </cols>
  <sheetData>
    <row r="1" spans="1:11" ht="15.5">
      <c r="A1" s="11"/>
      <c r="B1" s="67"/>
      <c r="C1" s="11"/>
      <c r="D1" s="11"/>
      <c r="E1" s="23"/>
      <c r="F1" s="407" t="s">
        <v>0</v>
      </c>
      <c r="G1" s="407"/>
      <c r="H1" s="407"/>
      <c r="I1" s="407"/>
      <c r="J1" s="407"/>
      <c r="K1" s="407"/>
    </row>
    <row r="2" spans="1:11">
      <c r="A2" s="11"/>
      <c r="B2" s="67"/>
      <c r="C2" s="11"/>
      <c r="D2" s="11"/>
      <c r="E2" s="23"/>
      <c r="F2" s="70"/>
      <c r="G2" s="11"/>
      <c r="H2" s="406" t="s">
        <v>98</v>
      </c>
      <c r="I2" s="406"/>
      <c r="J2" s="406"/>
      <c r="K2" s="406"/>
    </row>
    <row r="3" spans="1:11" ht="25">
      <c r="A3" s="11"/>
      <c r="B3" s="67"/>
      <c r="C3" s="11"/>
      <c r="D3" s="11"/>
      <c r="E3" s="27"/>
      <c r="F3" s="82"/>
      <c r="G3" s="83"/>
      <c r="H3" s="406" t="s">
        <v>309</v>
      </c>
      <c r="I3" s="406"/>
      <c r="J3" s="406"/>
      <c r="K3" s="406"/>
    </row>
    <row r="4" spans="1:11">
      <c r="A4" s="10"/>
      <c r="B4" s="68"/>
      <c r="C4" s="10"/>
      <c r="D4" s="10"/>
      <c r="E4" s="28"/>
      <c r="F4" s="71"/>
      <c r="G4" s="10"/>
      <c r="H4" s="10"/>
      <c r="I4" s="10"/>
      <c r="J4" s="10"/>
      <c r="K4" s="68"/>
    </row>
    <row r="5" spans="1:11" ht="15" thickBot="1">
      <c r="A5" s="11"/>
      <c r="B5" s="67"/>
      <c r="C5" s="11"/>
      <c r="D5" s="11"/>
      <c r="E5" s="23"/>
      <c r="F5" s="70"/>
      <c r="G5" s="11"/>
      <c r="H5" s="11"/>
      <c r="I5" s="11"/>
      <c r="J5" s="11"/>
      <c r="K5" s="67"/>
    </row>
    <row r="6" spans="1:11" ht="21" customHeight="1">
      <c r="A6" s="398" t="s">
        <v>99</v>
      </c>
      <c r="B6" s="400" t="s">
        <v>100</v>
      </c>
      <c r="C6" s="400" t="s">
        <v>101</v>
      </c>
      <c r="D6" s="402" t="s">
        <v>102</v>
      </c>
      <c r="E6" s="400" t="s">
        <v>103</v>
      </c>
      <c r="F6" s="400" t="s">
        <v>104</v>
      </c>
      <c r="G6" s="410" t="s">
        <v>23</v>
      </c>
      <c r="H6" s="409"/>
      <c r="I6" s="408" t="s">
        <v>105</v>
      </c>
      <c r="J6" s="400"/>
      <c r="K6" s="409"/>
    </row>
    <row r="7" spans="1:11" ht="22.5" customHeight="1" thickBot="1">
      <c r="A7" s="399"/>
      <c r="B7" s="401"/>
      <c r="C7" s="401"/>
      <c r="D7" s="403"/>
      <c r="E7" s="401"/>
      <c r="F7" s="401"/>
      <c r="G7" s="42" t="s">
        <v>106</v>
      </c>
      <c r="H7" s="43" t="s">
        <v>107</v>
      </c>
      <c r="I7" s="44" t="s">
        <v>108</v>
      </c>
      <c r="J7" s="41" t="s">
        <v>109</v>
      </c>
      <c r="K7" s="43" t="s">
        <v>110</v>
      </c>
    </row>
    <row r="8" spans="1:11" ht="30" customHeight="1" thickBot="1">
      <c r="A8" s="179" t="s">
        <v>113</v>
      </c>
      <c r="B8" s="180"/>
      <c r="C8" s="181"/>
      <c r="D8" s="182"/>
      <c r="E8" s="182"/>
      <c r="F8" s="182"/>
      <c r="G8" s="183"/>
      <c r="H8" s="183"/>
      <c r="I8" s="183"/>
      <c r="J8" s="183"/>
      <c r="K8" s="184"/>
    </row>
    <row r="9" spans="1:11" ht="21" customHeight="1">
      <c r="A9" s="124">
        <v>1.1000000000000001</v>
      </c>
      <c r="B9" s="411" t="s">
        <v>114</v>
      </c>
      <c r="C9" s="411"/>
      <c r="D9" s="411"/>
      <c r="E9" s="411"/>
      <c r="F9" s="411"/>
      <c r="G9" s="411"/>
      <c r="H9" s="411"/>
      <c r="I9" s="411"/>
      <c r="J9" s="411"/>
      <c r="K9" s="412"/>
    </row>
    <row r="10" spans="1:11" ht="23">
      <c r="A10" s="35" t="s">
        <v>115</v>
      </c>
      <c r="B10" s="46" t="s">
        <v>116</v>
      </c>
      <c r="C10" s="96" t="s">
        <v>117</v>
      </c>
      <c r="D10" s="143" t="s">
        <v>118</v>
      </c>
      <c r="E10" s="46" t="s">
        <v>119</v>
      </c>
      <c r="F10" s="47" t="s">
        <v>120</v>
      </c>
      <c r="G10" s="144" t="s">
        <v>57</v>
      </c>
      <c r="H10" s="75" t="s">
        <v>121</v>
      </c>
      <c r="I10" s="145"/>
      <c r="J10" s="146"/>
      <c r="K10" s="147"/>
    </row>
    <row r="11" spans="1:11" ht="61.5" customHeight="1">
      <c r="A11" s="35" t="s">
        <v>122</v>
      </c>
      <c r="B11" s="46" t="s">
        <v>123</v>
      </c>
      <c r="C11" s="94" t="s">
        <v>124</v>
      </c>
      <c r="D11" s="87" t="s">
        <v>125</v>
      </c>
      <c r="E11" s="88" t="s">
        <v>126</v>
      </c>
      <c r="F11" s="89" t="s">
        <v>127</v>
      </c>
      <c r="G11" s="90" t="s">
        <v>57</v>
      </c>
      <c r="H11" s="61" t="s">
        <v>63</v>
      </c>
      <c r="I11" s="53"/>
      <c r="J11" s="54"/>
      <c r="K11" s="101"/>
    </row>
    <row r="12" spans="1:11" ht="34.5">
      <c r="A12" s="35" t="s">
        <v>128</v>
      </c>
      <c r="B12" s="46" t="s">
        <v>129</v>
      </c>
      <c r="C12" s="94" t="s">
        <v>130</v>
      </c>
      <c r="D12" s="87" t="s">
        <v>131</v>
      </c>
      <c r="E12" s="88" t="s">
        <v>126</v>
      </c>
      <c r="F12" s="89" t="s">
        <v>127</v>
      </c>
      <c r="G12" s="48" t="s">
        <v>57</v>
      </c>
      <c r="H12" s="49" t="s">
        <v>63</v>
      </c>
      <c r="I12" s="50"/>
      <c r="J12" s="51"/>
      <c r="K12" s="100"/>
    </row>
    <row r="13" spans="1:11" ht="21" customHeight="1">
      <c r="A13" s="124">
        <v>1.2</v>
      </c>
      <c r="B13" s="404" t="s">
        <v>132</v>
      </c>
      <c r="C13" s="404"/>
      <c r="D13" s="404"/>
      <c r="E13" s="404"/>
      <c r="F13" s="404"/>
      <c r="G13" s="404"/>
      <c r="H13" s="404"/>
      <c r="I13" s="404"/>
      <c r="J13" s="404"/>
      <c r="K13" s="405"/>
    </row>
    <row r="14" spans="1:11" ht="23">
      <c r="A14" s="106" t="s">
        <v>133</v>
      </c>
      <c r="B14" s="110" t="s">
        <v>153</v>
      </c>
      <c r="C14" s="111" t="s">
        <v>154</v>
      </c>
      <c r="D14" s="112" t="s">
        <v>155</v>
      </c>
      <c r="E14" s="113" t="s">
        <v>326</v>
      </c>
      <c r="F14" s="113" t="s">
        <v>157</v>
      </c>
      <c r="G14" s="192" t="s">
        <v>57</v>
      </c>
      <c r="H14" s="193" t="s">
        <v>35</v>
      </c>
      <c r="I14" s="114"/>
      <c r="J14" s="109"/>
      <c r="K14" s="115"/>
    </row>
    <row r="15" spans="1:11" ht="46">
      <c r="A15" s="129" t="s">
        <v>138</v>
      </c>
      <c r="B15" s="116" t="s">
        <v>159</v>
      </c>
      <c r="C15" s="130" t="s">
        <v>160</v>
      </c>
      <c r="D15" s="131" t="s">
        <v>161</v>
      </c>
      <c r="E15" s="59" t="s">
        <v>141</v>
      </c>
      <c r="F15" s="132" t="s">
        <v>137</v>
      </c>
      <c r="G15" s="134" t="s">
        <v>57</v>
      </c>
      <c r="H15" s="193" t="s">
        <v>35</v>
      </c>
      <c r="I15" s="114"/>
      <c r="J15" s="109"/>
      <c r="K15" s="102"/>
    </row>
    <row r="16" spans="1:11" ht="107.25" customHeight="1" thickBot="1">
      <c r="A16" s="150" t="s">
        <v>143</v>
      </c>
      <c r="B16" s="110" t="s">
        <v>163</v>
      </c>
      <c r="C16" s="119" t="s">
        <v>164</v>
      </c>
      <c r="D16" s="72" t="s">
        <v>165</v>
      </c>
      <c r="E16" s="59" t="s">
        <v>141</v>
      </c>
      <c r="F16" s="72" t="s">
        <v>166</v>
      </c>
      <c r="G16" s="136" t="s">
        <v>57</v>
      </c>
      <c r="H16" s="193" t="s">
        <v>35</v>
      </c>
      <c r="I16" s="114"/>
      <c r="J16" s="109"/>
      <c r="K16" s="115" t="s">
        <v>167</v>
      </c>
    </row>
    <row r="17" spans="1:11" ht="30.75" customHeight="1" thickBot="1">
      <c r="A17" s="179" t="s">
        <v>179</v>
      </c>
      <c r="B17" s="179"/>
      <c r="C17" s="185"/>
      <c r="D17" s="186"/>
      <c r="E17" s="186"/>
      <c r="F17" s="186"/>
      <c r="G17" s="187"/>
      <c r="H17" s="187"/>
      <c r="I17" s="187"/>
      <c r="J17" s="187"/>
      <c r="K17" s="188"/>
    </row>
    <row r="18" spans="1:11" ht="21" customHeight="1">
      <c r="A18" s="124">
        <v>2.1</v>
      </c>
      <c r="B18" s="404" t="s">
        <v>153</v>
      </c>
      <c r="C18" s="404"/>
      <c r="D18" s="404"/>
      <c r="E18" s="404"/>
      <c r="F18" s="404"/>
      <c r="G18" s="404"/>
      <c r="H18" s="404"/>
      <c r="I18" s="404"/>
      <c r="J18" s="404"/>
      <c r="K18" s="405"/>
    </row>
    <row r="19" spans="1:11" ht="46">
      <c r="A19" s="30" t="s">
        <v>181</v>
      </c>
      <c r="B19" s="66" t="s">
        <v>159</v>
      </c>
      <c r="C19" s="98" t="s">
        <v>217</v>
      </c>
      <c r="D19" s="29" t="s">
        <v>218</v>
      </c>
      <c r="E19" s="59" t="s">
        <v>185</v>
      </c>
      <c r="F19" s="37" t="s">
        <v>327</v>
      </c>
      <c r="G19" s="78" t="s">
        <v>61</v>
      </c>
      <c r="H19" s="79" t="s">
        <v>67</v>
      </c>
      <c r="I19" s="31"/>
      <c r="J19" s="32"/>
      <c r="K19" s="100"/>
    </row>
    <row r="20" spans="1:11" ht="51" customHeight="1">
      <c r="A20" s="213" t="s">
        <v>187</v>
      </c>
      <c r="B20" s="66" t="s">
        <v>220</v>
      </c>
      <c r="C20" s="99" t="s">
        <v>221</v>
      </c>
      <c r="D20" s="197" t="s">
        <v>222</v>
      </c>
      <c r="E20" s="59" t="s">
        <v>185</v>
      </c>
      <c r="F20" s="143" t="s">
        <v>327</v>
      </c>
      <c r="G20" s="78" t="s">
        <v>61</v>
      </c>
      <c r="H20" s="79" t="s">
        <v>121</v>
      </c>
      <c r="I20" s="31"/>
      <c r="J20" s="32"/>
      <c r="K20" s="103"/>
    </row>
    <row r="21" spans="1:11" ht="61.5" customHeight="1">
      <c r="A21" s="214" t="s">
        <v>194</v>
      </c>
      <c r="B21" s="66" t="s">
        <v>224</v>
      </c>
      <c r="C21" s="205" t="s">
        <v>225</v>
      </c>
      <c r="D21" s="206" t="s">
        <v>226</v>
      </c>
      <c r="E21" s="55" t="s">
        <v>227</v>
      </c>
      <c r="F21" s="206" t="s">
        <v>127</v>
      </c>
      <c r="G21" s="78" t="s">
        <v>57</v>
      </c>
      <c r="H21" s="79" t="s">
        <v>63</v>
      </c>
      <c r="I21" s="133"/>
      <c r="J21" s="56"/>
      <c r="K21" s="128"/>
    </row>
    <row r="22" spans="1:11" ht="23.25" customHeight="1">
      <c r="A22" s="124">
        <v>2.2000000000000002</v>
      </c>
      <c r="B22" s="404" t="s">
        <v>228</v>
      </c>
      <c r="C22" s="404"/>
      <c r="D22" s="404"/>
      <c r="E22" s="404"/>
      <c r="F22" s="404"/>
      <c r="G22" s="404"/>
      <c r="H22" s="404"/>
      <c r="I22" s="404"/>
      <c r="J22" s="404"/>
      <c r="K22" s="405"/>
    </row>
    <row r="23" spans="1:11" ht="46">
      <c r="A23" s="149" t="s">
        <v>216</v>
      </c>
      <c r="B23" s="148" t="s">
        <v>230</v>
      </c>
      <c r="C23" s="95" t="s">
        <v>231</v>
      </c>
      <c r="D23" s="55" t="s">
        <v>232</v>
      </c>
      <c r="E23" s="55" t="s">
        <v>185</v>
      </c>
      <c r="F23" s="55" t="s">
        <v>233</v>
      </c>
      <c r="G23" s="76" t="s">
        <v>61</v>
      </c>
      <c r="H23" s="77" t="s">
        <v>121</v>
      </c>
      <c r="I23" s="114"/>
      <c r="J23" s="109"/>
      <c r="K23" s="115"/>
    </row>
    <row r="24" spans="1:11" ht="41.25" customHeight="1" thickBot="1">
      <c r="A24" s="129" t="s">
        <v>219</v>
      </c>
      <c r="B24" s="116" t="s">
        <v>235</v>
      </c>
      <c r="C24" s="95" t="s">
        <v>236</v>
      </c>
      <c r="D24" s="55" t="s">
        <v>237</v>
      </c>
      <c r="E24" s="55" t="s">
        <v>185</v>
      </c>
      <c r="F24" s="55" t="s">
        <v>238</v>
      </c>
      <c r="G24" s="123" t="s">
        <v>61</v>
      </c>
      <c r="H24" s="77" t="s">
        <v>121</v>
      </c>
      <c r="I24" s="114"/>
      <c r="J24" s="109"/>
      <c r="K24" s="115"/>
    </row>
    <row r="25" spans="1:11" ht="33.75" customHeight="1" thickBot="1">
      <c r="A25" s="179" t="s">
        <v>306</v>
      </c>
      <c r="B25" s="180"/>
      <c r="C25" s="185"/>
      <c r="D25" s="186"/>
      <c r="E25" s="186"/>
      <c r="F25" s="186"/>
      <c r="G25" s="187"/>
      <c r="H25" s="187"/>
      <c r="I25" s="187"/>
      <c r="J25" s="187"/>
      <c r="K25" s="188"/>
    </row>
    <row r="26" spans="1:11" ht="135" customHeight="1" thickBot="1">
      <c r="A26" s="151">
        <v>3.1</v>
      </c>
      <c r="B26" s="152" t="s">
        <v>292</v>
      </c>
      <c r="C26" s="153" t="s">
        <v>293</v>
      </c>
      <c r="D26" s="154" t="s">
        <v>294</v>
      </c>
      <c r="E26" s="154" t="s">
        <v>295</v>
      </c>
      <c r="F26" s="154" t="s">
        <v>296</v>
      </c>
      <c r="G26" s="194" t="s">
        <v>57</v>
      </c>
      <c r="H26" s="195" t="s">
        <v>297</v>
      </c>
      <c r="I26" s="155"/>
      <c r="J26" s="156"/>
      <c r="K26" s="157"/>
    </row>
  </sheetData>
  <mergeCells count="15">
    <mergeCell ref="B9:K9"/>
    <mergeCell ref="B13:K13"/>
    <mergeCell ref="B18:K18"/>
    <mergeCell ref="B22:K22"/>
    <mergeCell ref="F1:K1"/>
    <mergeCell ref="H2:K2"/>
    <mergeCell ref="H3:K3"/>
    <mergeCell ref="F6:F7"/>
    <mergeCell ref="G6:H6"/>
    <mergeCell ref="I6:K6"/>
    <mergeCell ref="A6:A7"/>
    <mergeCell ref="B6:B7"/>
    <mergeCell ref="C6:C7"/>
    <mergeCell ref="D6:D7"/>
    <mergeCell ref="E6:E7"/>
  </mergeCells>
  <pageMargins left="0.25" right="0.25" top="0.75" bottom="0.75" header="0.3" footer="0.3"/>
  <pageSetup paperSize="8" orientation="landscape"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7638B-13E5-4927-B57C-3900B947982E}">
  <dimension ref="A1:V38"/>
  <sheetViews>
    <sheetView tabSelected="1" workbookViewId="0">
      <selection activeCell="R44" sqref="R44"/>
    </sheetView>
  </sheetViews>
  <sheetFormatPr defaultRowHeight="14.5"/>
  <sheetData>
    <row r="1" spans="1:22" ht="20">
      <c r="A1" s="1"/>
      <c r="B1" s="1"/>
      <c r="C1" s="1"/>
      <c r="D1" s="1"/>
      <c r="E1" s="1"/>
      <c r="F1" s="1"/>
      <c r="G1" s="1"/>
      <c r="H1" s="1"/>
      <c r="I1" s="1"/>
      <c r="J1" s="1"/>
      <c r="K1" s="1"/>
      <c r="L1" s="1"/>
      <c r="M1" s="1"/>
      <c r="N1" s="1"/>
      <c r="O1" s="1"/>
      <c r="P1" s="1"/>
      <c r="Q1" s="1"/>
      <c r="R1" s="1"/>
      <c r="S1" s="162"/>
      <c r="T1" s="162"/>
      <c r="U1" s="162"/>
      <c r="V1" s="163" t="s">
        <v>0</v>
      </c>
    </row>
    <row r="2" spans="1:22">
      <c r="A2" s="4"/>
      <c r="B2" s="4"/>
      <c r="C2" s="4"/>
      <c r="D2" s="4"/>
      <c r="E2" s="4"/>
      <c r="F2" s="4"/>
      <c r="G2" s="4"/>
      <c r="H2" s="4"/>
      <c r="I2" s="4"/>
      <c r="J2" s="4"/>
      <c r="K2" s="4"/>
      <c r="L2" s="4"/>
      <c r="M2" s="4"/>
      <c r="N2" s="4"/>
      <c r="O2" s="4"/>
      <c r="P2" s="4"/>
      <c r="Q2" s="4"/>
      <c r="R2" s="4"/>
      <c r="S2" s="164"/>
      <c r="T2" s="164"/>
      <c r="U2" s="164"/>
      <c r="V2" s="165" t="str">
        <f>CONCATENATE("Project: ",E8)</f>
        <v xml:space="preserve">Project: SH29 Tauriko West Enabling Project </v>
      </c>
    </row>
    <row r="3" spans="1:22">
      <c r="A3" s="1"/>
      <c r="B3" s="1"/>
      <c r="C3" s="1"/>
      <c r="D3" s="1"/>
      <c r="E3" s="1"/>
      <c r="F3" s="1"/>
      <c r="G3" s="1"/>
      <c r="H3" s="1"/>
      <c r="I3" s="1"/>
      <c r="J3" s="1"/>
      <c r="K3" s="1"/>
      <c r="L3" s="1"/>
      <c r="M3" s="1"/>
      <c r="N3" s="1"/>
      <c r="O3" s="1"/>
      <c r="P3" s="1"/>
      <c r="Q3" s="1"/>
      <c r="R3" s="1"/>
      <c r="S3" s="162"/>
      <c r="T3" s="162"/>
      <c r="U3" s="162"/>
      <c r="V3" s="166" t="str">
        <f>CONCATENATE("Number and Revision:"," ",E9," - ",P8," - Rev ",P10)</f>
        <v>Number and Revision: DN1210 - 027-003 - Rev 0</v>
      </c>
    </row>
    <row r="4" spans="1:22">
      <c r="A4" s="9"/>
      <c r="B4" s="9"/>
      <c r="C4" s="9"/>
      <c r="D4" s="9"/>
      <c r="E4" s="9"/>
      <c r="F4" s="9"/>
      <c r="G4" s="9"/>
      <c r="H4" s="9"/>
      <c r="I4" s="9"/>
      <c r="J4" s="9"/>
      <c r="K4" s="9"/>
      <c r="L4" s="9"/>
      <c r="M4" s="9"/>
      <c r="N4" s="9"/>
      <c r="O4" s="9"/>
      <c r="P4" s="9"/>
      <c r="Q4" s="9"/>
      <c r="R4" s="9"/>
      <c r="S4" s="167"/>
      <c r="T4" s="167"/>
      <c r="U4" s="167"/>
      <c r="V4" s="167"/>
    </row>
    <row r="5" spans="1:22" ht="15" thickBot="1">
      <c r="A5" s="1"/>
      <c r="B5" s="1"/>
      <c r="C5" s="1"/>
      <c r="D5" s="1"/>
      <c r="E5" s="1"/>
      <c r="F5" s="1"/>
      <c r="G5" s="1"/>
      <c r="H5" s="1"/>
      <c r="I5" s="1"/>
      <c r="J5" s="1"/>
      <c r="K5" s="1"/>
      <c r="L5" s="1"/>
      <c r="M5" s="1"/>
      <c r="N5" s="1"/>
      <c r="O5" s="1"/>
      <c r="P5" s="1"/>
      <c r="Q5" s="1"/>
      <c r="R5" s="1"/>
      <c r="S5" s="162"/>
      <c r="T5" s="162"/>
      <c r="U5" s="162"/>
      <c r="V5" s="162"/>
    </row>
    <row r="6" spans="1:22" ht="18.5" thickBot="1">
      <c r="A6" s="381" t="s">
        <v>1</v>
      </c>
      <c r="B6" s="382"/>
      <c r="C6" s="382"/>
      <c r="D6" s="382"/>
      <c r="E6" s="382"/>
      <c r="F6" s="382"/>
      <c r="G6" s="382"/>
      <c r="H6" s="382"/>
      <c r="I6" s="382"/>
      <c r="J6" s="382"/>
      <c r="K6" s="382"/>
      <c r="L6" s="382"/>
      <c r="M6" s="382"/>
      <c r="N6" s="382"/>
      <c r="O6" s="382"/>
      <c r="P6" s="382"/>
      <c r="Q6" s="382"/>
      <c r="R6" s="382"/>
      <c r="S6" s="382"/>
      <c r="T6" s="382"/>
      <c r="U6" s="382"/>
      <c r="V6" s="383"/>
    </row>
    <row r="7" spans="1:22" ht="15" thickBot="1">
      <c r="A7" s="162"/>
      <c r="B7" s="162"/>
      <c r="C7" s="162"/>
      <c r="D7" s="162"/>
      <c r="E7" s="162"/>
      <c r="F7" s="162"/>
      <c r="G7" s="162"/>
      <c r="H7" s="162"/>
      <c r="I7" s="162"/>
      <c r="J7" s="162"/>
      <c r="K7" s="162"/>
      <c r="L7" s="162"/>
      <c r="M7" s="162"/>
      <c r="N7" s="162"/>
      <c r="O7" s="162"/>
      <c r="P7" s="162"/>
      <c r="Q7" s="162"/>
      <c r="R7" s="162"/>
      <c r="S7" s="162"/>
      <c r="T7" s="162"/>
      <c r="U7" s="162"/>
      <c r="V7" s="162"/>
    </row>
    <row r="8" spans="1:22" ht="24.75" customHeight="1">
      <c r="A8" s="375" t="s">
        <v>2</v>
      </c>
      <c r="B8" s="376"/>
      <c r="C8" s="376"/>
      <c r="D8" s="384"/>
      <c r="E8" s="385" t="s">
        <v>3</v>
      </c>
      <c r="F8" s="386"/>
      <c r="G8" s="386"/>
      <c r="H8" s="386"/>
      <c r="I8" s="386"/>
      <c r="J8" s="386"/>
      <c r="K8" s="387"/>
      <c r="L8" s="376" t="s">
        <v>4</v>
      </c>
      <c r="M8" s="376"/>
      <c r="N8" s="376"/>
      <c r="O8" s="384"/>
      <c r="P8" s="388" t="s">
        <v>310</v>
      </c>
      <c r="Q8" s="389"/>
      <c r="R8" s="389"/>
      <c r="S8" s="389"/>
      <c r="T8" s="389"/>
      <c r="U8" s="389"/>
      <c r="V8" s="390"/>
    </row>
    <row r="9" spans="1:22" ht="24.75" customHeight="1">
      <c r="A9" s="357" t="s">
        <v>6</v>
      </c>
      <c r="B9" s="358"/>
      <c r="C9" s="358"/>
      <c r="D9" s="391"/>
      <c r="E9" s="392" t="s">
        <v>7</v>
      </c>
      <c r="F9" s="393"/>
      <c r="G9" s="393"/>
      <c r="H9" s="393"/>
      <c r="I9" s="393"/>
      <c r="J9" s="393"/>
      <c r="K9" s="394"/>
      <c r="L9" s="358" t="s">
        <v>8</v>
      </c>
      <c r="M9" s="358"/>
      <c r="N9" s="358"/>
      <c r="O9" s="391"/>
      <c r="P9" s="540" t="s">
        <v>9</v>
      </c>
      <c r="Q9" s="396"/>
      <c r="R9" s="396"/>
      <c r="S9" s="396"/>
      <c r="T9" s="396"/>
      <c r="U9" s="396"/>
      <c r="V9" s="397"/>
    </row>
    <row r="10" spans="1:22" ht="28.5" customHeight="1" thickBot="1">
      <c r="A10" s="366" t="s">
        <v>10</v>
      </c>
      <c r="B10" s="360"/>
      <c r="C10" s="360"/>
      <c r="D10" s="368"/>
      <c r="E10" s="369" t="s">
        <v>311</v>
      </c>
      <c r="F10" s="370"/>
      <c r="G10" s="370"/>
      <c r="H10" s="370"/>
      <c r="I10" s="370"/>
      <c r="J10" s="370"/>
      <c r="K10" s="371"/>
      <c r="L10" s="360" t="s">
        <v>12</v>
      </c>
      <c r="M10" s="360"/>
      <c r="N10" s="360">
        <v>1000</v>
      </c>
      <c r="O10" s="368"/>
      <c r="P10" s="539" t="s">
        <v>13</v>
      </c>
      <c r="Q10" s="373"/>
      <c r="R10" s="373"/>
      <c r="S10" s="373"/>
      <c r="T10" s="373"/>
      <c r="U10" s="373"/>
      <c r="V10" s="374"/>
    </row>
    <row r="11" spans="1:22" ht="28.5" customHeight="1" thickBot="1">
      <c r="A11" s="168"/>
      <c r="B11" s="168"/>
      <c r="C11" s="168"/>
      <c r="D11" s="168"/>
      <c r="E11" s="169"/>
      <c r="F11" s="169"/>
      <c r="G11" s="169"/>
      <c r="H11" s="169"/>
      <c r="I11" s="169"/>
      <c r="J11" s="169"/>
      <c r="K11" s="169"/>
      <c r="L11" s="169"/>
      <c r="M11" s="169"/>
      <c r="N11" s="169"/>
      <c r="O11" s="169"/>
      <c r="P11" s="169"/>
      <c r="Q11" s="169"/>
      <c r="R11" s="169"/>
      <c r="S11" s="169"/>
      <c r="T11" s="169"/>
      <c r="U11" s="169"/>
      <c r="V11" s="169"/>
    </row>
    <row r="12" spans="1:22" ht="23.25" customHeight="1">
      <c r="A12" s="375" t="s">
        <v>14</v>
      </c>
      <c r="B12" s="376"/>
      <c r="C12" s="376"/>
      <c r="D12" s="376"/>
      <c r="E12" s="377">
        <v>8287</v>
      </c>
      <c r="F12" s="377"/>
      <c r="G12" s="377"/>
      <c r="H12" s="377"/>
      <c r="I12" s="377"/>
      <c r="J12" s="377"/>
      <c r="K12" s="377"/>
      <c r="L12" s="376" t="s">
        <v>15</v>
      </c>
      <c r="M12" s="376"/>
      <c r="N12" s="376"/>
      <c r="O12" s="376"/>
      <c r="P12" s="378" t="s">
        <v>323</v>
      </c>
      <c r="Q12" s="379"/>
      <c r="R12" s="379"/>
      <c r="S12" s="379"/>
      <c r="T12" s="379"/>
      <c r="U12" s="379"/>
      <c r="V12" s="380"/>
    </row>
    <row r="13" spans="1:22" ht="23.25" customHeight="1">
      <c r="A13" s="357" t="s">
        <v>16</v>
      </c>
      <c r="B13" s="358"/>
      <c r="C13" s="358"/>
      <c r="D13" s="358"/>
      <c r="E13" s="359" t="s">
        <v>17</v>
      </c>
      <c r="F13" s="359"/>
      <c r="G13" s="359"/>
      <c r="H13" s="359"/>
      <c r="I13" s="359"/>
      <c r="J13" s="359"/>
      <c r="K13" s="359"/>
      <c r="L13" s="358" t="s">
        <v>18</v>
      </c>
      <c r="M13" s="358"/>
      <c r="N13" s="358"/>
      <c r="O13" s="358"/>
      <c r="P13" s="361" t="s">
        <v>19</v>
      </c>
      <c r="Q13" s="362"/>
      <c r="R13" s="362"/>
      <c r="S13" s="362"/>
      <c r="T13" s="362"/>
      <c r="U13" s="362"/>
      <c r="V13" s="363"/>
    </row>
    <row r="14" spans="1:22" ht="23.25" customHeight="1" thickBot="1">
      <c r="A14" s="366" t="s">
        <v>20</v>
      </c>
      <c r="B14" s="360"/>
      <c r="C14" s="360"/>
      <c r="D14" s="360"/>
      <c r="E14" s="367" t="s">
        <v>21</v>
      </c>
      <c r="F14" s="367"/>
      <c r="G14" s="367"/>
      <c r="H14" s="367"/>
      <c r="I14" s="367"/>
      <c r="J14" s="367"/>
      <c r="K14" s="367"/>
      <c r="L14" s="360"/>
      <c r="M14" s="360"/>
      <c r="N14" s="360"/>
      <c r="O14" s="360"/>
      <c r="P14" s="364"/>
      <c r="Q14" s="364"/>
      <c r="R14" s="364"/>
      <c r="S14" s="364"/>
      <c r="T14" s="364"/>
      <c r="U14" s="364"/>
      <c r="V14" s="365"/>
    </row>
    <row r="15" spans="1:22" ht="16" thickBot="1">
      <c r="A15" s="168"/>
      <c r="B15" s="168"/>
      <c r="C15" s="168"/>
      <c r="D15" s="168"/>
      <c r="E15" s="169"/>
      <c r="F15" s="169"/>
      <c r="G15" s="169"/>
      <c r="H15" s="169"/>
      <c r="I15" s="169"/>
      <c r="J15" s="169"/>
      <c r="K15" s="169"/>
      <c r="L15" s="169"/>
      <c r="M15" s="169"/>
      <c r="N15" s="169"/>
      <c r="O15" s="169"/>
      <c r="P15" s="169"/>
      <c r="Q15" s="169"/>
      <c r="R15" s="169"/>
      <c r="S15" s="169"/>
      <c r="T15" s="169"/>
      <c r="U15" s="169"/>
      <c r="V15" s="169"/>
    </row>
    <row r="16" spans="1:22" ht="16" thickBot="1">
      <c r="A16" s="341" t="s">
        <v>22</v>
      </c>
      <c r="B16" s="342"/>
      <c r="C16" s="342"/>
      <c r="D16" s="342"/>
      <c r="E16" s="342"/>
      <c r="F16" s="342"/>
      <c r="G16" s="342"/>
      <c r="H16" s="342"/>
      <c r="I16" s="342"/>
      <c r="J16" s="342"/>
      <c r="K16" s="342"/>
      <c r="L16" s="342"/>
      <c r="M16" s="342"/>
      <c r="N16" s="343"/>
      <c r="O16" s="344" t="s">
        <v>23</v>
      </c>
      <c r="P16" s="345"/>
      <c r="Q16" s="345"/>
      <c r="R16" s="345"/>
      <c r="S16" s="345"/>
      <c r="T16" s="345"/>
      <c r="U16" s="345"/>
      <c r="V16" s="346"/>
    </row>
    <row r="17" spans="1:22" ht="15.75" customHeight="1">
      <c r="A17" s="170" t="s">
        <v>24</v>
      </c>
      <c r="B17" s="347" t="s">
        <v>25</v>
      </c>
      <c r="C17" s="348"/>
      <c r="D17" s="347" t="s">
        <v>26</v>
      </c>
      <c r="E17" s="348"/>
      <c r="F17" s="347" t="s">
        <v>27</v>
      </c>
      <c r="G17" s="349"/>
      <c r="H17" s="348"/>
      <c r="I17" s="347" t="s">
        <v>28</v>
      </c>
      <c r="J17" s="349"/>
      <c r="K17" s="349"/>
      <c r="L17" s="349"/>
      <c r="M17" s="349"/>
      <c r="N17" s="350"/>
      <c r="O17" s="351" t="s">
        <v>29</v>
      </c>
      <c r="P17" s="352"/>
      <c r="Q17" s="352"/>
      <c r="R17" s="353"/>
      <c r="S17" s="354" t="s">
        <v>30</v>
      </c>
      <c r="T17" s="355"/>
      <c r="U17" s="355"/>
      <c r="V17" s="356"/>
    </row>
    <row r="18" spans="1:22" ht="15" customHeight="1">
      <c r="A18" s="303">
        <v>0</v>
      </c>
      <c r="B18" s="305" t="s">
        <v>31</v>
      </c>
      <c r="C18" s="306"/>
      <c r="D18" s="340"/>
      <c r="E18" s="310"/>
      <c r="F18" s="305" t="s">
        <v>32</v>
      </c>
      <c r="G18" s="313"/>
      <c r="H18" s="310"/>
      <c r="I18" s="309" t="s">
        <v>0</v>
      </c>
      <c r="J18" s="313"/>
      <c r="K18" s="313"/>
      <c r="L18" s="313"/>
      <c r="M18" s="313"/>
      <c r="N18" s="315"/>
      <c r="O18" s="171" t="s">
        <v>33</v>
      </c>
      <c r="P18" s="317" t="s">
        <v>34</v>
      </c>
      <c r="Q18" s="317"/>
      <c r="R18" s="318"/>
      <c r="S18" s="172" t="s">
        <v>35</v>
      </c>
      <c r="T18" s="336" t="s">
        <v>36</v>
      </c>
      <c r="U18" s="336"/>
      <c r="V18" s="337"/>
    </row>
    <row r="19" spans="1:22" ht="15" customHeight="1">
      <c r="A19" s="325"/>
      <c r="B19" s="326"/>
      <c r="C19" s="327"/>
      <c r="D19" s="328"/>
      <c r="E19" s="329"/>
      <c r="F19" s="328"/>
      <c r="G19" s="330"/>
      <c r="H19" s="329"/>
      <c r="I19" s="328"/>
      <c r="J19" s="330"/>
      <c r="K19" s="330"/>
      <c r="L19" s="330"/>
      <c r="M19" s="330"/>
      <c r="N19" s="331"/>
      <c r="O19" s="171" t="s">
        <v>37</v>
      </c>
      <c r="P19" s="317" t="s">
        <v>38</v>
      </c>
      <c r="Q19" s="317"/>
      <c r="R19" s="318"/>
      <c r="S19" s="173" t="s">
        <v>39</v>
      </c>
      <c r="T19" s="338" t="s">
        <v>40</v>
      </c>
      <c r="U19" s="338"/>
      <c r="V19" s="339"/>
    </row>
    <row r="20" spans="1:22" ht="15" customHeight="1">
      <c r="A20" s="303"/>
      <c r="B20" s="305"/>
      <c r="C20" s="306"/>
      <c r="D20" s="340"/>
      <c r="E20" s="310"/>
      <c r="F20" s="309"/>
      <c r="G20" s="313"/>
      <c r="H20" s="310"/>
      <c r="I20" s="309"/>
      <c r="J20" s="313"/>
      <c r="K20" s="313"/>
      <c r="L20" s="313"/>
      <c r="M20" s="313"/>
      <c r="N20" s="315"/>
      <c r="O20" s="171" t="s">
        <v>41</v>
      </c>
      <c r="P20" s="317" t="s">
        <v>42</v>
      </c>
      <c r="Q20" s="317"/>
      <c r="R20" s="318"/>
      <c r="S20" s="171" t="s">
        <v>43</v>
      </c>
      <c r="T20" s="317" t="s">
        <v>44</v>
      </c>
      <c r="U20" s="317"/>
      <c r="V20" s="318"/>
    </row>
    <row r="21" spans="1:22" ht="15" customHeight="1">
      <c r="A21" s="325"/>
      <c r="B21" s="326"/>
      <c r="C21" s="327"/>
      <c r="D21" s="328"/>
      <c r="E21" s="329"/>
      <c r="F21" s="328"/>
      <c r="G21" s="330"/>
      <c r="H21" s="329"/>
      <c r="I21" s="328"/>
      <c r="J21" s="330"/>
      <c r="K21" s="330"/>
      <c r="L21" s="330"/>
      <c r="M21" s="330"/>
      <c r="N21" s="331"/>
      <c r="O21" s="171" t="s">
        <v>45</v>
      </c>
      <c r="P21" s="317" t="s">
        <v>46</v>
      </c>
      <c r="Q21" s="317"/>
      <c r="R21" s="318"/>
      <c r="S21" s="171" t="s">
        <v>47</v>
      </c>
      <c r="T21" s="317" t="s">
        <v>48</v>
      </c>
      <c r="U21" s="317"/>
      <c r="V21" s="318"/>
    </row>
    <row r="22" spans="1:22" ht="15" customHeight="1">
      <c r="A22" s="541"/>
      <c r="B22" s="542"/>
      <c r="C22" s="543"/>
      <c r="D22" s="544"/>
      <c r="E22" s="545"/>
      <c r="F22" s="544"/>
      <c r="G22" s="546"/>
      <c r="H22" s="545"/>
      <c r="I22" s="544"/>
      <c r="J22" s="546"/>
      <c r="K22" s="546"/>
      <c r="L22" s="313"/>
      <c r="M22" s="313"/>
      <c r="N22" s="315"/>
      <c r="O22" s="171" t="s">
        <v>49</v>
      </c>
      <c r="P22" s="317" t="s">
        <v>50</v>
      </c>
      <c r="Q22" s="317"/>
      <c r="R22" s="318"/>
      <c r="S22" s="171" t="s">
        <v>51</v>
      </c>
      <c r="T22" s="317" t="s">
        <v>52</v>
      </c>
      <c r="U22" s="317"/>
      <c r="V22" s="318"/>
    </row>
    <row r="23" spans="1:22" ht="15" customHeight="1">
      <c r="A23" s="325"/>
      <c r="B23" s="326"/>
      <c r="C23" s="327"/>
      <c r="D23" s="328"/>
      <c r="E23" s="329"/>
      <c r="F23" s="328"/>
      <c r="G23" s="330"/>
      <c r="H23" s="329"/>
      <c r="I23" s="328"/>
      <c r="J23" s="330"/>
      <c r="K23" s="330"/>
      <c r="L23" s="330"/>
      <c r="M23" s="330"/>
      <c r="N23" s="331"/>
      <c r="O23" s="174" t="s">
        <v>53</v>
      </c>
      <c r="P23" s="334" t="s">
        <v>54</v>
      </c>
      <c r="Q23" s="334"/>
      <c r="R23" s="335"/>
      <c r="S23" s="171" t="s">
        <v>55</v>
      </c>
      <c r="T23" s="317" t="s">
        <v>56</v>
      </c>
      <c r="U23" s="317"/>
      <c r="V23" s="318"/>
    </row>
    <row r="24" spans="1:22" ht="15" customHeight="1">
      <c r="A24" s="303"/>
      <c r="B24" s="305"/>
      <c r="C24" s="306"/>
      <c r="D24" s="309"/>
      <c r="E24" s="310"/>
      <c r="F24" s="309"/>
      <c r="G24" s="313"/>
      <c r="H24" s="310"/>
      <c r="I24" s="309"/>
      <c r="J24" s="313"/>
      <c r="K24" s="313"/>
      <c r="L24" s="313"/>
      <c r="M24" s="313"/>
      <c r="N24" s="315"/>
      <c r="O24" s="175" t="s">
        <v>57</v>
      </c>
      <c r="P24" s="332" t="s">
        <v>58</v>
      </c>
      <c r="Q24" s="332"/>
      <c r="R24" s="333"/>
      <c r="S24" s="171" t="s">
        <v>59</v>
      </c>
      <c r="T24" s="317" t="s">
        <v>60</v>
      </c>
      <c r="U24" s="317"/>
      <c r="V24" s="318"/>
    </row>
    <row r="25" spans="1:22" ht="15" customHeight="1">
      <c r="A25" s="325"/>
      <c r="B25" s="326"/>
      <c r="C25" s="327"/>
      <c r="D25" s="328"/>
      <c r="E25" s="329"/>
      <c r="F25" s="328"/>
      <c r="G25" s="330"/>
      <c r="H25" s="329"/>
      <c r="I25" s="328"/>
      <c r="J25" s="330"/>
      <c r="K25" s="330"/>
      <c r="L25" s="330"/>
      <c r="M25" s="330"/>
      <c r="N25" s="331"/>
      <c r="O25" s="171" t="s">
        <v>61</v>
      </c>
      <c r="P25" s="317" t="s">
        <v>62</v>
      </c>
      <c r="Q25" s="317"/>
      <c r="R25" s="318"/>
      <c r="S25" s="171" t="s">
        <v>63</v>
      </c>
      <c r="T25" s="317" t="s">
        <v>64</v>
      </c>
      <c r="U25" s="317"/>
      <c r="V25" s="318"/>
    </row>
    <row r="26" spans="1:22" ht="15" customHeight="1">
      <c r="A26" s="303"/>
      <c r="B26" s="305"/>
      <c r="C26" s="306"/>
      <c r="D26" s="309"/>
      <c r="E26" s="310"/>
      <c r="F26" s="309"/>
      <c r="G26" s="313"/>
      <c r="H26" s="310"/>
      <c r="I26" s="309"/>
      <c r="J26" s="313"/>
      <c r="K26" s="313"/>
      <c r="L26" s="313"/>
      <c r="M26" s="313"/>
      <c r="N26" s="315"/>
      <c r="O26" s="171" t="s">
        <v>65</v>
      </c>
      <c r="P26" s="317" t="s">
        <v>66</v>
      </c>
      <c r="Q26" s="317"/>
      <c r="R26" s="318"/>
      <c r="S26" s="171" t="s">
        <v>67</v>
      </c>
      <c r="T26" s="317" t="s">
        <v>68</v>
      </c>
      <c r="U26" s="317"/>
      <c r="V26" s="318"/>
    </row>
    <row r="27" spans="1:22" ht="15" customHeight="1">
      <c r="A27" s="325"/>
      <c r="B27" s="326"/>
      <c r="C27" s="327"/>
      <c r="D27" s="328"/>
      <c r="E27" s="329"/>
      <c r="F27" s="328"/>
      <c r="G27" s="330"/>
      <c r="H27" s="329"/>
      <c r="I27" s="328"/>
      <c r="J27" s="330"/>
      <c r="K27" s="330"/>
      <c r="L27" s="330"/>
      <c r="M27" s="330"/>
      <c r="N27" s="331"/>
      <c r="O27" s="171" t="s">
        <v>69</v>
      </c>
      <c r="P27" s="317" t="s">
        <v>70</v>
      </c>
      <c r="Q27" s="317"/>
      <c r="R27" s="318"/>
      <c r="S27" s="171" t="s">
        <v>71</v>
      </c>
      <c r="T27" s="317" t="s">
        <v>72</v>
      </c>
      <c r="U27" s="317"/>
      <c r="V27" s="318"/>
    </row>
    <row r="28" spans="1:22" ht="15" customHeight="1">
      <c r="A28" s="303"/>
      <c r="B28" s="305"/>
      <c r="C28" s="306"/>
      <c r="D28" s="309"/>
      <c r="E28" s="310"/>
      <c r="F28" s="309"/>
      <c r="G28" s="313"/>
      <c r="H28" s="310"/>
      <c r="I28" s="309"/>
      <c r="J28" s="313"/>
      <c r="K28" s="313"/>
      <c r="L28" s="313"/>
      <c r="M28" s="313"/>
      <c r="N28" s="315"/>
      <c r="O28" s="171" t="s">
        <v>73</v>
      </c>
      <c r="P28" s="317" t="s">
        <v>74</v>
      </c>
      <c r="Q28" s="317"/>
      <c r="R28" s="318"/>
      <c r="S28" s="171" t="s">
        <v>75</v>
      </c>
      <c r="T28" s="317" t="s">
        <v>76</v>
      </c>
      <c r="U28" s="317"/>
      <c r="V28" s="318"/>
    </row>
    <row r="29" spans="1:22" ht="15" customHeight="1">
      <c r="A29" s="325"/>
      <c r="B29" s="326"/>
      <c r="C29" s="327"/>
      <c r="D29" s="328"/>
      <c r="E29" s="329"/>
      <c r="F29" s="328"/>
      <c r="G29" s="330"/>
      <c r="H29" s="329"/>
      <c r="I29" s="328"/>
      <c r="J29" s="330"/>
      <c r="K29" s="330"/>
      <c r="L29" s="330"/>
      <c r="M29" s="330"/>
      <c r="N29" s="331"/>
      <c r="O29" s="171" t="s">
        <v>77</v>
      </c>
      <c r="P29" s="317" t="s">
        <v>78</v>
      </c>
      <c r="Q29" s="317"/>
      <c r="R29" s="318"/>
      <c r="S29" s="171" t="s">
        <v>79</v>
      </c>
      <c r="T29" s="317" t="s">
        <v>80</v>
      </c>
      <c r="U29" s="317"/>
      <c r="V29" s="318"/>
    </row>
    <row r="30" spans="1:22" ht="15" customHeight="1">
      <c r="A30" s="303"/>
      <c r="B30" s="305"/>
      <c r="C30" s="306"/>
      <c r="D30" s="309"/>
      <c r="E30" s="310"/>
      <c r="F30" s="309"/>
      <c r="G30" s="313"/>
      <c r="H30" s="310"/>
      <c r="I30" s="309"/>
      <c r="J30" s="313"/>
      <c r="K30" s="313"/>
      <c r="L30" s="313"/>
      <c r="M30" s="313"/>
      <c r="N30" s="315"/>
      <c r="O30" s="171" t="s">
        <v>81</v>
      </c>
      <c r="P30" s="317" t="s">
        <v>82</v>
      </c>
      <c r="Q30" s="317"/>
      <c r="R30" s="318"/>
      <c r="S30" s="176" t="s">
        <v>83</v>
      </c>
      <c r="T30" s="319" t="s">
        <v>84</v>
      </c>
      <c r="U30" s="319"/>
      <c r="V30" s="320"/>
    </row>
    <row r="31" spans="1:22" ht="15.75" customHeight="1" thickBot="1">
      <c r="A31" s="304"/>
      <c r="B31" s="307"/>
      <c r="C31" s="308"/>
      <c r="D31" s="311"/>
      <c r="E31" s="312"/>
      <c r="F31" s="311"/>
      <c r="G31" s="314"/>
      <c r="H31" s="312"/>
      <c r="I31" s="311"/>
      <c r="J31" s="314"/>
      <c r="K31" s="314"/>
      <c r="L31" s="314"/>
      <c r="M31" s="314"/>
      <c r="N31" s="316"/>
      <c r="O31" s="177" t="s">
        <v>85</v>
      </c>
      <c r="P31" s="321" t="s">
        <v>86</v>
      </c>
      <c r="Q31" s="321"/>
      <c r="R31" s="322"/>
      <c r="S31" s="178" t="s">
        <v>87</v>
      </c>
      <c r="T31" s="323" t="s">
        <v>88</v>
      </c>
      <c r="U31" s="323"/>
      <c r="V31" s="324"/>
    </row>
    <row r="32" spans="1:22" ht="16" thickBot="1">
      <c r="A32" s="168"/>
      <c r="B32" s="168"/>
      <c r="C32" s="168"/>
      <c r="D32" s="168"/>
      <c r="E32" s="169"/>
      <c r="F32" s="169"/>
      <c r="G32" s="169"/>
      <c r="H32" s="169"/>
      <c r="I32" s="169"/>
      <c r="J32" s="169"/>
      <c r="K32" s="169"/>
      <c r="L32" s="169"/>
      <c r="M32" s="169"/>
      <c r="N32" s="169"/>
      <c r="O32" s="169"/>
      <c r="P32" s="169"/>
      <c r="Q32" s="169"/>
      <c r="R32" s="169"/>
      <c r="S32" s="169"/>
      <c r="T32" s="169"/>
      <c r="U32" s="169"/>
      <c r="V32" s="169"/>
    </row>
    <row r="33" spans="1:22" ht="18.75" customHeight="1" thickBot="1">
      <c r="A33" s="291" t="s">
        <v>89</v>
      </c>
      <c r="B33" s="292"/>
      <c r="C33" s="292"/>
      <c r="D33" s="292"/>
      <c r="E33" s="292"/>
      <c r="F33" s="292"/>
      <c r="G33" s="292"/>
      <c r="H33" s="292"/>
      <c r="I33" s="292"/>
      <c r="J33" s="292"/>
      <c r="K33" s="293"/>
      <c r="L33" s="291" t="s">
        <v>90</v>
      </c>
      <c r="M33" s="292"/>
      <c r="N33" s="292"/>
      <c r="O33" s="292"/>
      <c r="P33" s="292"/>
      <c r="Q33" s="292"/>
      <c r="R33" s="292"/>
      <c r="S33" s="292"/>
      <c r="T33" s="292"/>
      <c r="U33" s="292"/>
      <c r="V33" s="293"/>
    </row>
    <row r="34" spans="1:22" ht="16" thickBot="1">
      <c r="A34" s="168"/>
      <c r="B34" s="168"/>
      <c r="C34" s="168"/>
      <c r="D34" s="168"/>
      <c r="E34" s="169"/>
      <c r="F34" s="169"/>
      <c r="G34" s="169"/>
      <c r="H34" s="169"/>
      <c r="I34" s="169"/>
      <c r="J34" s="169"/>
      <c r="K34" s="169"/>
      <c r="L34" s="169"/>
      <c r="M34" s="169"/>
      <c r="N34" s="169"/>
      <c r="O34" s="169"/>
      <c r="P34" s="169"/>
      <c r="Q34" s="169"/>
      <c r="R34" s="169"/>
      <c r="S34" s="169"/>
      <c r="T34" s="169"/>
      <c r="U34" s="169"/>
      <c r="V34" s="169"/>
    </row>
    <row r="35" spans="1:22" ht="25.5" customHeight="1">
      <c r="A35" s="531" t="s">
        <v>91</v>
      </c>
      <c r="B35" s="299"/>
      <c r="C35" s="300"/>
      <c r="D35" s="301" t="s">
        <v>92</v>
      </c>
      <c r="E35" s="299"/>
      <c r="F35" s="300"/>
      <c r="G35" s="301" t="s">
        <v>93</v>
      </c>
      <c r="H35" s="299"/>
      <c r="I35" s="300"/>
      <c r="J35" s="301" t="s">
        <v>26</v>
      </c>
      <c r="K35" s="302"/>
      <c r="L35" s="531" t="s">
        <v>91</v>
      </c>
      <c r="M35" s="299"/>
      <c r="N35" s="300"/>
      <c r="O35" s="301" t="s">
        <v>92</v>
      </c>
      <c r="P35" s="299"/>
      <c r="Q35" s="300"/>
      <c r="R35" s="301" t="s">
        <v>93</v>
      </c>
      <c r="S35" s="299"/>
      <c r="T35" s="300"/>
      <c r="U35" s="301" t="s">
        <v>26</v>
      </c>
      <c r="V35" s="302"/>
    </row>
    <row r="36" spans="1:22" ht="25.5" customHeight="1">
      <c r="A36" s="274" t="s">
        <v>94</v>
      </c>
      <c r="B36" s="275"/>
      <c r="C36" s="276"/>
      <c r="D36" s="287" t="s">
        <v>300</v>
      </c>
      <c r="E36" s="288"/>
      <c r="F36" s="289"/>
      <c r="G36" s="287"/>
      <c r="H36" s="288"/>
      <c r="I36" s="289"/>
      <c r="J36" s="287"/>
      <c r="K36" s="290"/>
      <c r="L36" s="274" t="s">
        <v>94</v>
      </c>
      <c r="M36" s="275"/>
      <c r="N36" s="276"/>
      <c r="O36" s="287" t="s">
        <v>300</v>
      </c>
      <c r="P36" s="288"/>
      <c r="Q36" s="289"/>
      <c r="R36" s="287"/>
      <c r="S36" s="288"/>
      <c r="T36" s="289"/>
      <c r="U36" s="287"/>
      <c r="V36" s="290"/>
    </row>
    <row r="37" spans="1:22" ht="25.5" customHeight="1">
      <c r="A37" s="274" t="s">
        <v>95</v>
      </c>
      <c r="B37" s="275"/>
      <c r="C37" s="276"/>
      <c r="D37" s="287" t="s">
        <v>96</v>
      </c>
      <c r="E37" s="288"/>
      <c r="F37" s="289"/>
      <c r="G37" s="287"/>
      <c r="H37" s="288"/>
      <c r="I37" s="289"/>
      <c r="J37" s="287"/>
      <c r="K37" s="290"/>
      <c r="L37" s="274" t="s">
        <v>95</v>
      </c>
      <c r="M37" s="275"/>
      <c r="N37" s="276"/>
      <c r="O37" s="287" t="s">
        <v>96</v>
      </c>
      <c r="P37" s="288"/>
      <c r="Q37" s="289"/>
      <c r="R37" s="287"/>
      <c r="S37" s="288"/>
      <c r="T37" s="289"/>
      <c r="U37" s="287"/>
      <c r="V37" s="290"/>
    </row>
    <row r="38" spans="1:22" ht="25.5" customHeight="1" thickBot="1">
      <c r="A38" s="257" t="s">
        <v>97</v>
      </c>
      <c r="B38" s="258"/>
      <c r="C38" s="259"/>
      <c r="D38" s="260"/>
      <c r="E38" s="261"/>
      <c r="F38" s="262"/>
      <c r="G38" s="260"/>
      <c r="H38" s="261"/>
      <c r="I38" s="262"/>
      <c r="J38" s="263"/>
      <c r="K38" s="264"/>
      <c r="L38" s="257" t="s">
        <v>97</v>
      </c>
      <c r="M38" s="258"/>
      <c r="N38" s="259"/>
      <c r="O38" s="260"/>
      <c r="P38" s="261"/>
      <c r="Q38" s="262"/>
      <c r="R38" s="260"/>
      <c r="S38" s="261"/>
      <c r="T38" s="262"/>
      <c r="U38" s="260"/>
      <c r="V38" s="264"/>
    </row>
  </sheetData>
  <mergeCells count="128">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ageMargins left="0.25" right="0.25" top="0.75" bottom="0.75" header="0.3" footer="0.3"/>
  <pageSetup paperSize="8" orientation="landscape"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CF0E3-2307-4C1D-8909-A10FCF4D6D4D}">
  <dimension ref="A1:M146"/>
  <sheetViews>
    <sheetView showWhiteSpace="0" zoomScaleNormal="100" workbookViewId="0">
      <selection activeCell="F24" sqref="F24"/>
    </sheetView>
  </sheetViews>
  <sheetFormatPr defaultRowHeight="14.5"/>
  <cols>
    <col min="1" max="1" width="7.54296875" style="11" bestFit="1" customWidth="1"/>
    <col min="2" max="2" width="23.81640625" style="67" bestFit="1" customWidth="1"/>
    <col min="3" max="3" width="51.1796875" style="11" customWidth="1"/>
    <col min="4" max="4" width="24.26953125" style="11" customWidth="1"/>
    <col min="5" max="5" width="20.453125" style="23" customWidth="1"/>
    <col min="6" max="6" width="14" style="70" customWidth="1"/>
    <col min="7" max="7" width="7.81640625" style="11" customWidth="1"/>
    <col min="8" max="8" width="6.453125" style="11" customWidth="1"/>
    <col min="9" max="9" width="9.453125" style="11" customWidth="1"/>
    <col min="10" max="10" width="10" style="11" customWidth="1"/>
    <col min="11" max="11" width="19.453125" style="67" customWidth="1"/>
    <col min="12" max="12" width="50.7265625" style="25" hidden="1" customWidth="1"/>
    <col min="13" max="13" width="50.7265625" style="26" hidden="1" customWidth="1"/>
  </cols>
  <sheetData>
    <row r="1" spans="1:13" s="11" customFormat="1" ht="23.25" customHeight="1">
      <c r="B1" s="67"/>
      <c r="E1" s="23"/>
      <c r="F1" s="407" t="s">
        <v>0</v>
      </c>
      <c r="G1" s="407"/>
      <c r="H1" s="407"/>
      <c r="I1" s="407"/>
      <c r="J1" s="407"/>
      <c r="K1" s="407"/>
      <c r="L1" s="80"/>
      <c r="M1" s="24"/>
    </row>
    <row r="2" spans="1:13" s="11" customFormat="1" ht="19.5" customHeight="1">
      <c r="B2" s="67"/>
      <c r="E2" s="23"/>
      <c r="F2" s="70"/>
      <c r="H2" s="406" t="s">
        <v>98</v>
      </c>
      <c r="I2" s="406"/>
      <c r="J2" s="406"/>
      <c r="K2" s="406"/>
      <c r="L2" s="81"/>
      <c r="M2" s="26"/>
    </row>
    <row r="3" spans="1:13" s="11" customFormat="1" ht="21.75" customHeight="1">
      <c r="B3" s="67"/>
      <c r="E3" s="27"/>
      <c r="F3" s="82"/>
      <c r="G3" s="83"/>
      <c r="H3" s="547" t="s">
        <v>312</v>
      </c>
      <c r="I3" s="547"/>
      <c r="J3" s="547"/>
      <c r="K3" s="547"/>
      <c r="L3" s="81"/>
      <c r="M3" s="26"/>
    </row>
    <row r="4" spans="1:13" s="11" customFormat="1" ht="14">
      <c r="A4" s="10"/>
      <c r="B4" s="68"/>
      <c r="C4" s="10"/>
      <c r="D4" s="10"/>
      <c r="E4" s="28"/>
      <c r="F4" s="71"/>
      <c r="G4" s="10"/>
      <c r="H4" s="10"/>
      <c r="I4" s="10"/>
      <c r="J4" s="10"/>
      <c r="K4" s="68"/>
      <c r="L4" s="25"/>
      <c r="M4" s="26"/>
    </row>
    <row r="5" spans="1:13" s="11" customFormat="1" thickBot="1">
      <c r="B5" s="67"/>
      <c r="E5" s="23"/>
      <c r="F5" s="70"/>
      <c r="K5" s="67"/>
      <c r="L5" s="25"/>
      <c r="M5" s="26"/>
    </row>
    <row r="6" spans="1:13" s="52" customFormat="1" ht="23.25" customHeight="1">
      <c r="A6" s="398" t="s">
        <v>99</v>
      </c>
      <c r="B6" s="400" t="s">
        <v>100</v>
      </c>
      <c r="C6" s="400" t="s">
        <v>101</v>
      </c>
      <c r="D6" s="402" t="s">
        <v>102</v>
      </c>
      <c r="E6" s="400" t="s">
        <v>103</v>
      </c>
      <c r="F6" s="400" t="s">
        <v>104</v>
      </c>
      <c r="G6" s="410" t="s">
        <v>23</v>
      </c>
      <c r="H6" s="409"/>
      <c r="I6" s="408" t="s">
        <v>105</v>
      </c>
      <c r="J6" s="400"/>
      <c r="K6" s="409"/>
      <c r="L6" s="39"/>
      <c r="M6" s="40"/>
    </row>
    <row r="7" spans="1:13" s="52" customFormat="1" ht="23.5" thickBot="1">
      <c r="A7" s="399"/>
      <c r="B7" s="401"/>
      <c r="C7" s="401"/>
      <c r="D7" s="403"/>
      <c r="E7" s="401"/>
      <c r="F7" s="401"/>
      <c r="G7" s="42" t="s">
        <v>106</v>
      </c>
      <c r="H7" s="43" t="s">
        <v>107</v>
      </c>
      <c r="I7" s="44" t="s">
        <v>108</v>
      </c>
      <c r="J7" s="41" t="s">
        <v>109</v>
      </c>
      <c r="K7" s="43" t="s">
        <v>110</v>
      </c>
      <c r="L7" s="45" t="s">
        <v>111</v>
      </c>
      <c r="M7" s="45" t="s">
        <v>112</v>
      </c>
    </row>
    <row r="8" spans="1:13" s="11" customFormat="1" ht="31.5" customHeight="1" thickBot="1">
      <c r="A8" s="179" t="s">
        <v>113</v>
      </c>
      <c r="B8" s="180"/>
      <c r="C8" s="181"/>
      <c r="D8" s="182"/>
      <c r="E8" s="182"/>
      <c r="F8" s="182"/>
      <c r="G8" s="183"/>
      <c r="H8" s="183"/>
      <c r="I8" s="183"/>
      <c r="J8" s="183"/>
      <c r="K8" s="184"/>
      <c r="L8" s="39"/>
      <c r="M8" s="40"/>
    </row>
    <row r="9" spans="1:13">
      <c r="A9" s="124">
        <v>1.1000000000000001</v>
      </c>
      <c r="B9" s="411" t="s">
        <v>114</v>
      </c>
      <c r="C9" s="411"/>
      <c r="D9" s="411"/>
      <c r="E9" s="411"/>
      <c r="F9" s="411"/>
      <c r="G9" s="411"/>
      <c r="H9" s="411"/>
      <c r="I9" s="411"/>
      <c r="J9" s="411"/>
      <c r="K9" s="412"/>
      <c r="L9" s="39"/>
      <c r="M9" s="40"/>
    </row>
    <row r="10" spans="1:13" s="11" customFormat="1" ht="23">
      <c r="A10" s="35" t="s">
        <v>115</v>
      </c>
      <c r="B10" s="46" t="s">
        <v>116</v>
      </c>
      <c r="C10" s="96" t="s">
        <v>117</v>
      </c>
      <c r="D10" s="143" t="s">
        <v>118</v>
      </c>
      <c r="E10" s="46" t="s">
        <v>119</v>
      </c>
      <c r="F10" s="47" t="s">
        <v>120</v>
      </c>
      <c r="G10" s="144" t="s">
        <v>57</v>
      </c>
      <c r="H10" s="75" t="s">
        <v>121</v>
      </c>
      <c r="I10" s="145"/>
      <c r="J10" s="146"/>
      <c r="K10" s="147"/>
      <c r="L10" s="40"/>
      <c r="M10" s="52"/>
    </row>
    <row r="11" spans="1:13" s="11" customFormat="1" ht="46">
      <c r="A11" s="35" t="s">
        <v>122</v>
      </c>
      <c r="B11" s="46" t="s">
        <v>123</v>
      </c>
      <c r="C11" s="94" t="s">
        <v>124</v>
      </c>
      <c r="D11" s="87" t="s">
        <v>125</v>
      </c>
      <c r="E11" s="88" t="s">
        <v>126</v>
      </c>
      <c r="F11" s="89" t="s">
        <v>127</v>
      </c>
      <c r="G11" s="90" t="s">
        <v>57</v>
      </c>
      <c r="H11" s="61" t="s">
        <v>63</v>
      </c>
      <c r="I11" s="53"/>
      <c r="J11" s="54"/>
      <c r="K11" s="101"/>
      <c r="L11" s="40"/>
      <c r="M11" s="52"/>
    </row>
    <row r="12" spans="1:13" s="11" customFormat="1" ht="34.5">
      <c r="A12" s="35" t="s">
        <v>128</v>
      </c>
      <c r="B12" s="46" t="s">
        <v>129</v>
      </c>
      <c r="C12" s="94" t="s">
        <v>130</v>
      </c>
      <c r="D12" s="87" t="s">
        <v>131</v>
      </c>
      <c r="E12" s="88" t="s">
        <v>126</v>
      </c>
      <c r="F12" s="89" t="s">
        <v>127</v>
      </c>
      <c r="G12" s="48" t="s">
        <v>57</v>
      </c>
      <c r="H12" s="49" t="s">
        <v>63</v>
      </c>
      <c r="I12" s="50"/>
      <c r="J12" s="51"/>
      <c r="K12" s="100"/>
      <c r="L12" s="40"/>
      <c r="M12" s="52"/>
    </row>
    <row r="13" spans="1:13">
      <c r="A13" s="124">
        <v>1.2</v>
      </c>
      <c r="B13" s="404" t="s">
        <v>132</v>
      </c>
      <c r="C13" s="404"/>
      <c r="D13" s="404"/>
      <c r="E13" s="404"/>
      <c r="F13" s="404"/>
      <c r="G13" s="404"/>
      <c r="H13" s="404"/>
      <c r="I13" s="404"/>
      <c r="J13" s="404"/>
      <c r="K13" s="405"/>
      <c r="L13" s="39"/>
      <c r="M13" s="40"/>
    </row>
    <row r="14" spans="1:13" s="11" customFormat="1" ht="57.5">
      <c r="A14" s="149" t="s">
        <v>133</v>
      </c>
      <c r="B14" s="116" t="s">
        <v>169</v>
      </c>
      <c r="C14" s="117" t="s">
        <v>170</v>
      </c>
      <c r="D14" s="55" t="s">
        <v>171</v>
      </c>
      <c r="E14" s="59" t="s">
        <v>141</v>
      </c>
      <c r="F14" s="55" t="s">
        <v>172</v>
      </c>
      <c r="G14" s="136" t="s">
        <v>57</v>
      </c>
      <c r="H14" s="137" t="s">
        <v>35</v>
      </c>
      <c r="I14" s="114"/>
      <c r="J14" s="109"/>
      <c r="K14" s="115" t="s">
        <v>173</v>
      </c>
      <c r="L14" s="39"/>
      <c r="M14" s="40"/>
    </row>
    <row r="15" spans="1:13" ht="69">
      <c r="A15" s="129" t="s">
        <v>138</v>
      </c>
      <c r="B15" s="116" t="s">
        <v>175</v>
      </c>
      <c r="C15" s="130" t="s">
        <v>176</v>
      </c>
      <c r="D15" s="131" t="s">
        <v>177</v>
      </c>
      <c r="E15" s="59" t="s">
        <v>141</v>
      </c>
      <c r="F15" s="131" t="s">
        <v>178</v>
      </c>
      <c r="G15" s="123" t="s">
        <v>57</v>
      </c>
      <c r="H15" s="217" t="s">
        <v>35</v>
      </c>
      <c r="I15" s="114"/>
      <c r="J15" s="109"/>
      <c r="K15" s="115"/>
      <c r="L15" s="39"/>
      <c r="M15" s="40"/>
    </row>
    <row r="16" spans="1:13" s="11" customFormat="1" ht="31.5" customHeight="1" thickBot="1">
      <c r="A16" s="179" t="s">
        <v>179</v>
      </c>
      <c r="B16" s="179"/>
      <c r="C16" s="185"/>
      <c r="D16" s="186"/>
      <c r="E16" s="186"/>
      <c r="F16" s="186"/>
      <c r="G16" s="187"/>
      <c r="H16" s="187"/>
      <c r="I16" s="187"/>
      <c r="J16" s="187"/>
      <c r="K16" s="188"/>
      <c r="L16" s="39"/>
      <c r="M16" s="40"/>
    </row>
    <row r="17" spans="1:13">
      <c r="A17" s="124">
        <v>2.1</v>
      </c>
      <c r="B17" s="404" t="s">
        <v>228</v>
      </c>
      <c r="C17" s="404"/>
      <c r="D17" s="404"/>
      <c r="E17" s="404"/>
      <c r="F17" s="404"/>
      <c r="G17" s="404"/>
      <c r="H17" s="404"/>
      <c r="I17" s="404"/>
      <c r="J17" s="404"/>
      <c r="K17" s="405"/>
      <c r="L17" s="39"/>
      <c r="M17" s="40"/>
    </row>
    <row r="18" spans="1:13" s="11" customFormat="1" ht="46">
      <c r="A18" s="106" t="s">
        <v>181</v>
      </c>
      <c r="B18" s="116" t="s">
        <v>169</v>
      </c>
      <c r="C18" s="117" t="s">
        <v>328</v>
      </c>
      <c r="D18" s="55" t="s">
        <v>240</v>
      </c>
      <c r="E18" s="55" t="s">
        <v>227</v>
      </c>
      <c r="F18" s="55" t="s">
        <v>233</v>
      </c>
      <c r="G18" s="76" t="s">
        <v>61</v>
      </c>
      <c r="H18" s="77" t="s">
        <v>63</v>
      </c>
      <c r="I18" s="114"/>
      <c r="J18" s="109"/>
      <c r="K18" s="115"/>
      <c r="L18" s="57"/>
      <c r="M18" s="58"/>
    </row>
    <row r="19" spans="1:13" s="11" customFormat="1" ht="46">
      <c r="A19" s="106" t="s">
        <v>187</v>
      </c>
      <c r="B19" s="116" t="s">
        <v>242</v>
      </c>
      <c r="C19" s="117" t="s">
        <v>330</v>
      </c>
      <c r="D19" s="55" t="s">
        <v>243</v>
      </c>
      <c r="E19" s="116" t="s">
        <v>244</v>
      </c>
      <c r="F19" s="55" t="s">
        <v>245</v>
      </c>
      <c r="G19" s="76" t="s">
        <v>61</v>
      </c>
      <c r="H19" s="77" t="s">
        <v>121</v>
      </c>
      <c r="I19" s="114"/>
      <c r="J19" s="109"/>
      <c r="K19" s="115"/>
      <c r="L19" s="57"/>
      <c r="M19" s="58"/>
    </row>
    <row r="20" spans="1:13">
      <c r="A20" s="124">
        <v>2.2000000000000002</v>
      </c>
      <c r="B20" s="404" t="s">
        <v>246</v>
      </c>
      <c r="C20" s="404"/>
      <c r="D20" s="404"/>
      <c r="E20" s="404"/>
      <c r="F20" s="404"/>
      <c r="G20" s="404"/>
      <c r="H20" s="404"/>
      <c r="I20" s="404"/>
      <c r="J20" s="404"/>
      <c r="K20" s="405"/>
      <c r="L20" s="39"/>
      <c r="M20" s="40"/>
    </row>
    <row r="21" spans="1:13" ht="46">
      <c r="A21" s="213" t="s">
        <v>216</v>
      </c>
      <c r="B21" s="66" t="s">
        <v>248</v>
      </c>
      <c r="C21" s="99" t="s">
        <v>249</v>
      </c>
      <c r="D21" s="197" t="s">
        <v>250</v>
      </c>
      <c r="E21" s="93" t="s">
        <v>185</v>
      </c>
      <c r="F21" s="197" t="s">
        <v>251</v>
      </c>
      <c r="G21" s="78" t="s">
        <v>57</v>
      </c>
      <c r="H21" s="79" t="s">
        <v>63</v>
      </c>
      <c r="I21" s="31"/>
      <c r="J21" s="32"/>
      <c r="K21" s="102"/>
      <c r="L21" s="39"/>
      <c r="M21" s="40"/>
    </row>
    <row r="22" spans="1:13" ht="57.5">
      <c r="A22" s="200" t="s">
        <v>219</v>
      </c>
      <c r="B22" s="201" t="s">
        <v>253</v>
      </c>
      <c r="C22" s="232" t="s">
        <v>313</v>
      </c>
      <c r="D22" s="233" t="s">
        <v>255</v>
      </c>
      <c r="E22" s="234" t="s">
        <v>256</v>
      </c>
      <c r="F22" s="235" t="s">
        <v>238</v>
      </c>
      <c r="G22" s="74" t="s">
        <v>61</v>
      </c>
      <c r="H22" s="217" t="s">
        <v>121</v>
      </c>
      <c r="I22" s="145"/>
      <c r="J22" s="146"/>
      <c r="K22" s="122"/>
      <c r="L22" s="39"/>
      <c r="M22" s="40"/>
    </row>
    <row r="23" spans="1:13" ht="23.5" thickBot="1">
      <c r="A23" s="30" t="s">
        <v>223</v>
      </c>
      <c r="B23" s="66" t="s">
        <v>258</v>
      </c>
      <c r="C23" s="99" t="s">
        <v>259</v>
      </c>
      <c r="D23" s="37" t="s">
        <v>260</v>
      </c>
      <c r="E23" s="126" t="s">
        <v>261</v>
      </c>
      <c r="F23" s="127" t="s">
        <v>262</v>
      </c>
      <c r="G23" s="78" t="s">
        <v>263</v>
      </c>
      <c r="H23" s="79" t="s">
        <v>63</v>
      </c>
      <c r="I23" s="31"/>
      <c r="J23" s="32"/>
      <c r="K23" s="102"/>
      <c r="L23" s="39"/>
      <c r="M23" s="40"/>
    </row>
    <row r="24" spans="1:13" s="11" customFormat="1" ht="31.5" customHeight="1" thickBot="1">
      <c r="A24" s="179" t="s">
        <v>306</v>
      </c>
      <c r="B24" s="180"/>
      <c r="C24" s="185"/>
      <c r="D24" s="186"/>
      <c r="E24" s="186"/>
      <c r="F24" s="186"/>
      <c r="G24" s="187"/>
      <c r="H24" s="187"/>
      <c r="I24" s="187"/>
      <c r="J24" s="187"/>
      <c r="K24" s="188"/>
      <c r="L24" s="39"/>
      <c r="M24" s="40"/>
    </row>
    <row r="25" spans="1:13" s="11" customFormat="1" ht="115">
      <c r="A25" s="151">
        <v>3.1</v>
      </c>
      <c r="B25" s="152" t="s">
        <v>292</v>
      </c>
      <c r="C25" s="153" t="s">
        <v>293</v>
      </c>
      <c r="D25" s="154" t="s">
        <v>294</v>
      </c>
      <c r="E25" s="154" t="s">
        <v>295</v>
      </c>
      <c r="F25" s="154" t="s">
        <v>296</v>
      </c>
      <c r="G25" s="215" t="s">
        <v>57</v>
      </c>
      <c r="H25" s="216" t="s">
        <v>297</v>
      </c>
      <c r="I25" s="155"/>
      <c r="J25" s="156"/>
      <c r="K25" s="157"/>
      <c r="L25" s="57"/>
      <c r="M25" s="58"/>
    </row>
    <row r="26" spans="1:13" s="11" customFormat="1" ht="14">
      <c r="B26" s="67"/>
      <c r="D26" s="23"/>
      <c r="E26" s="23"/>
      <c r="F26" s="34"/>
      <c r="G26" s="23"/>
      <c r="H26" s="23"/>
      <c r="I26" s="23"/>
      <c r="J26" s="23"/>
      <c r="K26" s="33"/>
      <c r="L26" s="25"/>
      <c r="M26" s="26"/>
    </row>
    <row r="27" spans="1:13" s="11" customFormat="1" ht="14">
      <c r="B27" s="67"/>
      <c r="D27" s="23"/>
      <c r="E27" s="23"/>
      <c r="F27" s="34"/>
      <c r="G27" s="23"/>
      <c r="H27" s="23"/>
      <c r="I27" s="23"/>
      <c r="J27" s="23"/>
      <c r="K27" s="33"/>
      <c r="L27" s="25"/>
      <c r="M27" s="26"/>
    </row>
    <row r="28" spans="1:13" s="11" customFormat="1" ht="14">
      <c r="B28" s="67"/>
      <c r="D28" s="23"/>
      <c r="E28" s="23"/>
      <c r="F28" s="34"/>
      <c r="G28" s="23"/>
      <c r="H28" s="23"/>
      <c r="I28" s="23"/>
      <c r="J28" s="23"/>
      <c r="K28" s="33"/>
      <c r="L28" s="25"/>
      <c r="M28" s="26"/>
    </row>
    <row r="29" spans="1:13" s="11" customFormat="1" ht="14">
      <c r="B29" s="67"/>
      <c r="D29" s="23"/>
      <c r="E29" s="23"/>
      <c r="F29" s="34"/>
      <c r="G29" s="23"/>
      <c r="H29" s="23"/>
      <c r="I29" s="23"/>
      <c r="J29" s="23"/>
      <c r="K29" s="33"/>
      <c r="L29" s="25"/>
      <c r="M29" s="26"/>
    </row>
    <row r="30" spans="1:13" s="11" customFormat="1" ht="25.5" customHeight="1">
      <c r="B30" s="67"/>
      <c r="D30" s="23"/>
      <c r="E30" s="23"/>
      <c r="F30" s="34"/>
      <c r="G30" s="23"/>
      <c r="H30" s="23"/>
      <c r="I30" s="23"/>
      <c r="J30" s="23"/>
      <c r="K30" s="33"/>
      <c r="L30" s="25"/>
      <c r="M30" s="26"/>
    </row>
    <row r="31" spans="1:13" s="11" customFormat="1" ht="25.5" customHeight="1">
      <c r="B31" s="67"/>
      <c r="D31" s="23"/>
      <c r="E31" s="23"/>
      <c r="F31" s="34"/>
      <c r="G31" s="23"/>
      <c r="H31" s="23"/>
      <c r="I31" s="23"/>
      <c r="J31" s="23"/>
      <c r="K31" s="33"/>
      <c r="L31" s="25"/>
      <c r="M31" s="26"/>
    </row>
    <row r="32" spans="1:13" s="11" customFormat="1" ht="25.5" customHeight="1">
      <c r="B32" s="67"/>
      <c r="D32" s="23"/>
      <c r="E32" s="23"/>
      <c r="F32" s="34"/>
      <c r="G32" s="23"/>
      <c r="H32" s="23"/>
      <c r="I32" s="23"/>
      <c r="J32" s="23"/>
      <c r="K32" s="33"/>
      <c r="L32" s="25"/>
      <c r="M32" s="26"/>
    </row>
    <row r="33" spans="2:13" s="11" customFormat="1" ht="25.5" customHeight="1">
      <c r="B33" s="67"/>
      <c r="D33" s="23"/>
      <c r="E33" s="23"/>
      <c r="F33" s="34"/>
      <c r="G33" s="23"/>
      <c r="H33" s="23"/>
      <c r="I33" s="23"/>
      <c r="J33" s="23"/>
      <c r="K33" s="33"/>
      <c r="L33" s="25"/>
      <c r="M33" s="26"/>
    </row>
    <row r="34" spans="2:13" s="11" customFormat="1" ht="14">
      <c r="B34" s="67"/>
      <c r="D34" s="23"/>
      <c r="E34" s="23"/>
      <c r="F34" s="34"/>
      <c r="G34" s="23"/>
      <c r="H34" s="23"/>
      <c r="I34" s="23"/>
      <c r="J34" s="23"/>
      <c r="K34" s="33"/>
      <c r="L34" s="25"/>
      <c r="M34" s="26"/>
    </row>
    <row r="35" spans="2:13" s="11" customFormat="1" ht="14">
      <c r="B35" s="67"/>
      <c r="D35" s="23"/>
      <c r="E35" s="23"/>
      <c r="F35" s="34"/>
      <c r="G35" s="23"/>
      <c r="H35" s="23"/>
      <c r="I35" s="23"/>
      <c r="J35" s="23"/>
      <c r="K35" s="33"/>
      <c r="L35" s="25"/>
      <c r="M35" s="26"/>
    </row>
    <row r="36" spans="2:13" s="11" customFormat="1" ht="14">
      <c r="B36" s="67"/>
      <c r="D36" s="23"/>
      <c r="E36" s="23"/>
      <c r="F36" s="34"/>
      <c r="G36" s="23"/>
      <c r="H36" s="23"/>
      <c r="I36" s="23"/>
      <c r="J36" s="23"/>
      <c r="K36" s="33"/>
      <c r="L36" s="25"/>
      <c r="M36" s="26"/>
    </row>
    <row r="37" spans="2:13" s="11" customFormat="1" ht="14">
      <c r="B37" s="67"/>
      <c r="D37" s="23"/>
      <c r="E37" s="23"/>
      <c r="F37" s="34"/>
      <c r="G37" s="23"/>
      <c r="H37" s="23"/>
      <c r="I37" s="23"/>
      <c r="J37" s="23"/>
      <c r="K37" s="33"/>
      <c r="L37" s="25"/>
      <c r="M37" s="26"/>
    </row>
    <row r="38" spans="2:13" s="11" customFormat="1" ht="14">
      <c r="B38" s="67"/>
      <c r="D38" s="23"/>
      <c r="E38" s="23"/>
      <c r="F38" s="34"/>
      <c r="G38" s="23"/>
      <c r="H38" s="23"/>
      <c r="I38" s="23"/>
      <c r="J38" s="23"/>
      <c r="K38" s="33"/>
      <c r="L38" s="25"/>
      <c r="M38" s="26"/>
    </row>
    <row r="39" spans="2:13" s="11" customFormat="1" ht="14">
      <c r="B39" s="67"/>
      <c r="D39" s="23"/>
      <c r="E39" s="23"/>
      <c r="F39" s="34"/>
      <c r="G39" s="23"/>
      <c r="H39" s="23"/>
      <c r="I39" s="23"/>
      <c r="J39" s="23"/>
      <c r="K39" s="33"/>
      <c r="L39" s="25"/>
      <c r="M39" s="26"/>
    </row>
    <row r="40" spans="2:13" s="11" customFormat="1" ht="14">
      <c r="B40" s="67"/>
      <c r="D40" s="23"/>
      <c r="E40" s="23"/>
      <c r="F40" s="34"/>
      <c r="G40" s="23"/>
      <c r="H40" s="23"/>
      <c r="I40" s="23"/>
      <c r="J40" s="23"/>
      <c r="K40" s="33"/>
      <c r="L40" s="25"/>
      <c r="M40" s="26"/>
    </row>
    <row r="41" spans="2:13" s="11" customFormat="1" ht="14">
      <c r="B41" s="67"/>
      <c r="D41" s="23"/>
      <c r="E41" s="23"/>
      <c r="F41" s="34"/>
      <c r="G41" s="23"/>
      <c r="H41" s="23"/>
      <c r="I41" s="23"/>
      <c r="J41" s="23"/>
      <c r="K41" s="33"/>
      <c r="L41" s="25"/>
      <c r="M41" s="26"/>
    </row>
    <row r="42" spans="2:13" s="11" customFormat="1" ht="14">
      <c r="B42" s="67"/>
      <c r="D42" s="23"/>
      <c r="E42" s="23"/>
      <c r="F42" s="34"/>
      <c r="G42" s="23"/>
      <c r="H42" s="23"/>
      <c r="I42" s="23"/>
      <c r="J42" s="23"/>
      <c r="K42" s="33"/>
      <c r="L42" s="25"/>
      <c r="M42" s="26"/>
    </row>
    <row r="43" spans="2:13" s="11" customFormat="1" ht="14">
      <c r="B43" s="67"/>
      <c r="D43" s="23"/>
      <c r="E43" s="23"/>
      <c r="F43" s="34"/>
      <c r="G43" s="23"/>
      <c r="H43" s="23"/>
      <c r="I43" s="23"/>
      <c r="J43" s="23"/>
      <c r="K43" s="33"/>
      <c r="L43" s="25"/>
      <c r="M43" s="26"/>
    </row>
    <row r="44" spans="2:13" s="11" customFormat="1" ht="14">
      <c r="B44" s="67"/>
      <c r="D44" s="23"/>
      <c r="E44" s="23"/>
      <c r="F44" s="34"/>
      <c r="G44" s="23"/>
      <c r="H44" s="23"/>
      <c r="I44" s="23"/>
      <c r="J44" s="23"/>
      <c r="K44" s="33"/>
      <c r="L44" s="25"/>
      <c r="M44" s="26"/>
    </row>
    <row r="45" spans="2:13" s="11" customFormat="1" ht="14">
      <c r="B45" s="67"/>
      <c r="D45" s="23"/>
      <c r="E45" s="23"/>
      <c r="F45" s="34"/>
      <c r="G45" s="23"/>
      <c r="H45" s="23"/>
      <c r="I45" s="23"/>
      <c r="J45" s="23"/>
      <c r="K45" s="33"/>
      <c r="L45" s="25"/>
      <c r="M45" s="26"/>
    </row>
    <row r="46" spans="2:13" s="11" customFormat="1" ht="14">
      <c r="B46" s="67"/>
      <c r="D46" s="23"/>
      <c r="E46" s="23"/>
      <c r="F46" s="34"/>
      <c r="G46" s="23"/>
      <c r="H46" s="23"/>
      <c r="I46" s="23"/>
      <c r="J46" s="23"/>
      <c r="K46" s="33"/>
      <c r="L46" s="25"/>
      <c r="M46" s="26"/>
    </row>
    <row r="47" spans="2:13" s="11" customFormat="1" ht="14">
      <c r="B47" s="67"/>
      <c r="D47" s="23"/>
      <c r="E47" s="23"/>
      <c r="F47" s="34"/>
      <c r="G47" s="23"/>
      <c r="H47" s="23"/>
      <c r="I47" s="23"/>
      <c r="J47" s="23"/>
      <c r="K47" s="33"/>
      <c r="L47" s="25"/>
      <c r="M47" s="26"/>
    </row>
    <row r="48" spans="2:13" s="11" customFormat="1" ht="14">
      <c r="B48" s="67"/>
      <c r="D48" s="23"/>
      <c r="E48" s="23"/>
      <c r="F48" s="34"/>
      <c r="G48" s="23"/>
      <c r="H48" s="23"/>
      <c r="I48" s="23"/>
      <c r="J48" s="23"/>
      <c r="K48" s="33"/>
      <c r="L48" s="25"/>
      <c r="M48" s="26"/>
    </row>
    <row r="49" spans="2:13" s="11" customFormat="1" ht="14">
      <c r="B49" s="67"/>
      <c r="D49" s="23"/>
      <c r="E49" s="23"/>
      <c r="F49" s="34"/>
      <c r="G49" s="23"/>
      <c r="H49" s="23"/>
      <c r="I49" s="23"/>
      <c r="J49" s="23"/>
      <c r="K49" s="33"/>
      <c r="L49" s="25"/>
      <c r="M49" s="26"/>
    </row>
    <row r="50" spans="2:13" s="11" customFormat="1" ht="14">
      <c r="B50" s="67"/>
      <c r="D50" s="23"/>
      <c r="E50" s="23"/>
      <c r="F50" s="34"/>
      <c r="G50" s="23"/>
      <c r="H50" s="23"/>
      <c r="I50" s="23"/>
      <c r="J50" s="23"/>
      <c r="K50" s="33"/>
      <c r="L50" s="25"/>
      <c r="M50" s="26"/>
    </row>
    <row r="51" spans="2:13" s="11" customFormat="1" ht="14">
      <c r="B51" s="67"/>
      <c r="D51" s="23"/>
      <c r="E51" s="23"/>
      <c r="F51" s="34"/>
      <c r="G51" s="23"/>
      <c r="H51" s="23"/>
      <c r="I51" s="23"/>
      <c r="J51" s="23"/>
      <c r="K51" s="33"/>
      <c r="L51" s="25"/>
      <c r="M51" s="26"/>
    </row>
    <row r="52" spans="2:13" s="11" customFormat="1" ht="14">
      <c r="B52" s="67"/>
      <c r="D52" s="23"/>
      <c r="E52" s="23"/>
      <c r="F52" s="34"/>
      <c r="G52" s="23"/>
      <c r="H52" s="23"/>
      <c r="I52" s="23"/>
      <c r="J52" s="23"/>
      <c r="K52" s="33"/>
      <c r="L52" s="25"/>
      <c r="M52" s="26"/>
    </row>
    <row r="53" spans="2:13" s="11" customFormat="1" ht="14">
      <c r="B53" s="67"/>
      <c r="D53" s="23"/>
      <c r="E53" s="23"/>
      <c r="F53" s="34"/>
      <c r="G53" s="23"/>
      <c r="H53" s="23"/>
      <c r="I53" s="23"/>
      <c r="J53" s="23"/>
      <c r="K53" s="33"/>
      <c r="L53" s="25"/>
      <c r="M53" s="26"/>
    </row>
    <row r="54" spans="2:13" s="11" customFormat="1" ht="14">
      <c r="B54" s="67"/>
      <c r="D54" s="23"/>
      <c r="E54" s="23"/>
      <c r="F54" s="34"/>
      <c r="G54" s="23"/>
      <c r="H54" s="23"/>
      <c r="I54" s="23"/>
      <c r="J54" s="23"/>
      <c r="K54" s="33"/>
      <c r="L54" s="25"/>
      <c r="M54" s="26"/>
    </row>
    <row r="55" spans="2:13" s="11" customFormat="1" ht="14">
      <c r="B55" s="67"/>
      <c r="D55" s="23"/>
      <c r="E55" s="23"/>
      <c r="F55" s="34"/>
      <c r="G55" s="23"/>
      <c r="H55" s="23"/>
      <c r="I55" s="23"/>
      <c r="J55" s="23"/>
      <c r="K55" s="33"/>
      <c r="L55" s="25"/>
      <c r="M55" s="26"/>
    </row>
    <row r="56" spans="2:13" s="11" customFormat="1" ht="14">
      <c r="B56" s="67"/>
      <c r="D56" s="23"/>
      <c r="E56" s="23"/>
      <c r="F56" s="34"/>
      <c r="G56" s="23"/>
      <c r="H56" s="23"/>
      <c r="I56" s="23"/>
      <c r="J56" s="23"/>
      <c r="K56" s="33"/>
      <c r="L56" s="25"/>
      <c r="M56" s="26"/>
    </row>
    <row r="57" spans="2:13" s="11" customFormat="1" ht="14">
      <c r="B57" s="67"/>
      <c r="D57" s="23"/>
      <c r="E57" s="23"/>
      <c r="F57" s="34"/>
      <c r="G57" s="23"/>
      <c r="H57" s="23"/>
      <c r="I57" s="23"/>
      <c r="J57" s="23"/>
      <c r="K57" s="33"/>
      <c r="L57" s="25"/>
      <c r="M57" s="26"/>
    </row>
    <row r="58" spans="2:13" s="11" customFormat="1" ht="14">
      <c r="B58" s="67"/>
      <c r="D58" s="23"/>
      <c r="E58" s="23"/>
      <c r="F58" s="34"/>
      <c r="G58" s="23"/>
      <c r="H58" s="23"/>
      <c r="I58" s="23"/>
      <c r="J58" s="23"/>
      <c r="K58" s="33"/>
      <c r="L58" s="25"/>
      <c r="M58" s="26"/>
    </row>
    <row r="59" spans="2:13" s="11" customFormat="1" ht="14">
      <c r="B59" s="67"/>
      <c r="D59" s="23"/>
      <c r="E59" s="23"/>
      <c r="F59" s="34"/>
      <c r="G59" s="23"/>
      <c r="H59" s="23"/>
      <c r="I59" s="23"/>
      <c r="J59" s="23"/>
      <c r="K59" s="33"/>
      <c r="L59" s="25"/>
      <c r="M59" s="26"/>
    </row>
    <row r="60" spans="2:13" s="11" customFormat="1" ht="14">
      <c r="B60" s="67"/>
      <c r="D60" s="23"/>
      <c r="E60" s="23"/>
      <c r="F60" s="34"/>
      <c r="G60" s="23"/>
      <c r="H60" s="23"/>
      <c r="I60" s="23"/>
      <c r="J60" s="23"/>
      <c r="K60" s="33"/>
      <c r="L60" s="25"/>
      <c r="M60" s="26"/>
    </row>
    <row r="61" spans="2:13" s="11" customFormat="1" ht="14">
      <c r="B61" s="67"/>
      <c r="D61" s="23"/>
      <c r="E61" s="23"/>
      <c r="F61" s="34"/>
      <c r="G61" s="23"/>
      <c r="H61" s="23"/>
      <c r="I61" s="23"/>
      <c r="J61" s="23"/>
      <c r="K61" s="33"/>
      <c r="L61" s="25"/>
      <c r="M61" s="26"/>
    </row>
    <row r="62" spans="2:13" s="11" customFormat="1" ht="14">
      <c r="B62" s="67"/>
      <c r="D62" s="23"/>
      <c r="E62" s="23"/>
      <c r="F62" s="34"/>
      <c r="G62" s="23"/>
      <c r="H62" s="23"/>
      <c r="I62" s="23"/>
      <c r="J62" s="23"/>
      <c r="K62" s="33"/>
      <c r="L62" s="25"/>
      <c r="M62" s="26"/>
    </row>
    <row r="63" spans="2:13" s="11" customFormat="1" ht="14">
      <c r="B63" s="67"/>
      <c r="D63" s="23"/>
      <c r="E63" s="23"/>
      <c r="F63" s="34"/>
      <c r="G63" s="23"/>
      <c r="H63" s="23"/>
      <c r="I63" s="23"/>
      <c r="J63" s="23"/>
      <c r="K63" s="33"/>
      <c r="L63" s="25"/>
      <c r="M63" s="26"/>
    </row>
    <row r="64" spans="2:13" s="11" customFormat="1" ht="14">
      <c r="B64" s="67"/>
      <c r="D64" s="23"/>
      <c r="E64" s="23"/>
      <c r="F64" s="34"/>
      <c r="G64" s="23"/>
      <c r="H64" s="23"/>
      <c r="I64" s="23"/>
      <c r="J64" s="23"/>
      <c r="K64" s="33"/>
      <c r="L64" s="25"/>
      <c r="M64" s="26"/>
    </row>
    <row r="65" spans="2:13" s="11" customFormat="1" ht="14">
      <c r="B65" s="67"/>
      <c r="D65" s="23"/>
      <c r="E65" s="23"/>
      <c r="F65" s="34"/>
      <c r="G65" s="23"/>
      <c r="H65" s="23"/>
      <c r="I65" s="23"/>
      <c r="J65" s="23"/>
      <c r="K65" s="33"/>
      <c r="L65" s="25"/>
      <c r="M65" s="26"/>
    </row>
    <row r="66" spans="2:13" s="11" customFormat="1" ht="14">
      <c r="B66" s="67"/>
      <c r="D66" s="23"/>
      <c r="E66" s="23"/>
      <c r="F66" s="34"/>
      <c r="G66" s="23"/>
      <c r="H66" s="23"/>
      <c r="I66" s="23"/>
      <c r="J66" s="23"/>
      <c r="K66" s="33"/>
      <c r="L66" s="25"/>
      <c r="M66" s="26"/>
    </row>
    <row r="67" spans="2:13" s="11" customFormat="1" ht="14">
      <c r="B67" s="67"/>
      <c r="D67" s="23"/>
      <c r="E67" s="23"/>
      <c r="F67" s="34"/>
      <c r="G67" s="23"/>
      <c r="H67" s="23"/>
      <c r="I67" s="23"/>
      <c r="J67" s="23"/>
      <c r="K67" s="33"/>
      <c r="L67" s="25"/>
      <c r="M67" s="26"/>
    </row>
    <row r="68" spans="2:13" s="11" customFormat="1" ht="14">
      <c r="B68" s="67"/>
      <c r="D68" s="23"/>
      <c r="E68" s="23"/>
      <c r="F68" s="34"/>
      <c r="G68" s="23"/>
      <c r="H68" s="23"/>
      <c r="I68" s="23"/>
      <c r="J68" s="23"/>
      <c r="K68" s="33"/>
      <c r="L68" s="25"/>
      <c r="M68" s="26"/>
    </row>
    <row r="69" spans="2:13" s="11" customFormat="1" ht="14">
      <c r="B69" s="67"/>
      <c r="D69" s="23"/>
      <c r="E69" s="23"/>
      <c r="F69" s="34"/>
      <c r="G69" s="23"/>
      <c r="H69" s="23"/>
      <c r="I69" s="23"/>
      <c r="J69" s="23"/>
      <c r="K69" s="33"/>
      <c r="L69" s="25"/>
      <c r="M69" s="26"/>
    </row>
    <row r="70" spans="2:13" s="11" customFormat="1" ht="14">
      <c r="B70" s="67"/>
      <c r="D70" s="23"/>
      <c r="E70" s="23"/>
      <c r="F70" s="34"/>
      <c r="G70" s="23"/>
      <c r="H70" s="23"/>
      <c r="I70" s="23"/>
      <c r="J70" s="23"/>
      <c r="K70" s="33"/>
      <c r="L70" s="25"/>
      <c r="M70" s="26"/>
    </row>
    <row r="71" spans="2:13" s="11" customFormat="1" ht="14">
      <c r="B71" s="67"/>
      <c r="D71" s="23"/>
      <c r="E71" s="23"/>
      <c r="F71" s="34"/>
      <c r="G71" s="23"/>
      <c r="H71" s="23"/>
      <c r="I71" s="23"/>
      <c r="J71" s="23"/>
      <c r="K71" s="33"/>
      <c r="L71" s="25"/>
      <c r="M71" s="26"/>
    </row>
    <row r="72" spans="2:13" s="11" customFormat="1" ht="14">
      <c r="B72" s="67"/>
      <c r="D72" s="23"/>
      <c r="E72" s="23"/>
      <c r="F72" s="34"/>
      <c r="G72" s="23"/>
      <c r="H72" s="23"/>
      <c r="I72" s="23"/>
      <c r="J72" s="23"/>
      <c r="K72" s="33"/>
      <c r="L72" s="25"/>
      <c r="M72" s="26"/>
    </row>
    <row r="73" spans="2:13" s="11" customFormat="1" ht="14">
      <c r="B73" s="67"/>
      <c r="D73" s="23"/>
      <c r="E73" s="23"/>
      <c r="F73" s="34"/>
      <c r="G73" s="23"/>
      <c r="H73" s="23"/>
      <c r="I73" s="23"/>
      <c r="J73" s="23"/>
      <c r="K73" s="33"/>
      <c r="L73" s="25"/>
      <c r="M73" s="26"/>
    </row>
    <row r="74" spans="2:13" s="11" customFormat="1" ht="14">
      <c r="B74" s="67"/>
      <c r="D74" s="23"/>
      <c r="E74" s="23"/>
      <c r="F74" s="34"/>
      <c r="G74" s="23"/>
      <c r="H74" s="23"/>
      <c r="I74" s="23"/>
      <c r="J74" s="23"/>
      <c r="K74" s="33"/>
      <c r="L74" s="25"/>
      <c r="M74" s="26"/>
    </row>
    <row r="75" spans="2:13" s="11" customFormat="1" ht="14">
      <c r="B75" s="67"/>
      <c r="D75" s="23"/>
      <c r="E75" s="23"/>
      <c r="F75" s="34"/>
      <c r="G75" s="23"/>
      <c r="H75" s="23"/>
      <c r="I75" s="23"/>
      <c r="J75" s="23"/>
      <c r="K75" s="33"/>
      <c r="L75" s="25"/>
      <c r="M75" s="26"/>
    </row>
    <row r="76" spans="2:13" s="11" customFormat="1" ht="14">
      <c r="B76" s="67"/>
      <c r="D76" s="23"/>
      <c r="E76" s="23"/>
      <c r="F76" s="34"/>
      <c r="G76" s="23"/>
      <c r="H76" s="23"/>
      <c r="I76" s="23"/>
      <c r="J76" s="23"/>
      <c r="K76" s="33"/>
      <c r="L76" s="25"/>
      <c r="M76" s="26"/>
    </row>
    <row r="77" spans="2:13" s="11" customFormat="1" ht="14">
      <c r="B77" s="67"/>
      <c r="D77" s="23"/>
      <c r="E77" s="23"/>
      <c r="F77" s="34"/>
      <c r="G77" s="23"/>
      <c r="H77" s="23"/>
      <c r="I77" s="23"/>
      <c r="J77" s="23"/>
      <c r="K77" s="33"/>
      <c r="L77" s="25"/>
      <c r="M77" s="26"/>
    </row>
    <row r="78" spans="2:13" s="11" customFormat="1" ht="14">
      <c r="B78" s="67"/>
      <c r="D78" s="23"/>
      <c r="E78" s="23"/>
      <c r="F78" s="34"/>
      <c r="G78" s="23"/>
      <c r="H78" s="23"/>
      <c r="I78" s="23"/>
      <c r="J78" s="23"/>
      <c r="K78" s="33"/>
      <c r="L78" s="25"/>
      <c r="M78" s="26"/>
    </row>
    <row r="79" spans="2:13" s="11" customFormat="1" ht="14">
      <c r="B79" s="67"/>
      <c r="D79" s="23"/>
      <c r="E79" s="23"/>
      <c r="F79" s="34"/>
      <c r="G79" s="23"/>
      <c r="H79" s="23"/>
      <c r="I79" s="23"/>
      <c r="J79" s="23"/>
      <c r="K79" s="33"/>
      <c r="L79" s="25"/>
      <c r="M79" s="26"/>
    </row>
    <row r="80" spans="2:13" s="11" customFormat="1" ht="14">
      <c r="B80" s="67"/>
      <c r="D80" s="23"/>
      <c r="E80" s="23"/>
      <c r="F80" s="34"/>
      <c r="G80" s="23"/>
      <c r="H80" s="23"/>
      <c r="I80" s="23"/>
      <c r="J80" s="23"/>
      <c r="K80" s="33"/>
      <c r="L80" s="25"/>
      <c r="M80" s="26"/>
    </row>
    <row r="81" spans="2:13" s="11" customFormat="1" ht="14">
      <c r="B81" s="67"/>
      <c r="D81" s="23"/>
      <c r="E81" s="23"/>
      <c r="F81" s="34"/>
      <c r="G81" s="23"/>
      <c r="H81" s="23"/>
      <c r="I81" s="23"/>
      <c r="J81" s="23"/>
      <c r="K81" s="33"/>
      <c r="L81" s="25"/>
      <c r="M81" s="26"/>
    </row>
    <row r="82" spans="2:13" s="11" customFormat="1" ht="14">
      <c r="B82" s="67"/>
      <c r="D82" s="23"/>
      <c r="E82" s="23"/>
      <c r="F82" s="34"/>
      <c r="G82" s="23"/>
      <c r="H82" s="23"/>
      <c r="I82" s="23"/>
      <c r="J82" s="23"/>
      <c r="K82" s="33"/>
      <c r="L82" s="25"/>
      <c r="M82" s="26"/>
    </row>
    <row r="83" spans="2:13" s="11" customFormat="1" ht="14">
      <c r="B83" s="67"/>
      <c r="D83" s="23"/>
      <c r="E83" s="23"/>
      <c r="F83" s="34"/>
      <c r="G83" s="23"/>
      <c r="H83" s="23"/>
      <c r="I83" s="23"/>
      <c r="J83" s="23"/>
      <c r="K83" s="33"/>
      <c r="L83" s="25"/>
      <c r="M83" s="26"/>
    </row>
    <row r="84" spans="2:13" s="11" customFormat="1" ht="14">
      <c r="B84" s="67"/>
      <c r="D84" s="23"/>
      <c r="E84" s="23"/>
      <c r="F84" s="34"/>
      <c r="G84" s="23"/>
      <c r="H84" s="23"/>
      <c r="I84" s="23"/>
      <c r="J84" s="23"/>
      <c r="K84" s="33"/>
      <c r="L84" s="25"/>
      <c r="M84" s="26"/>
    </row>
    <row r="85" spans="2:13" s="11" customFormat="1" ht="14">
      <c r="B85" s="67"/>
      <c r="D85" s="23"/>
      <c r="E85" s="23"/>
      <c r="F85" s="34"/>
      <c r="G85" s="23"/>
      <c r="H85" s="23"/>
      <c r="I85" s="23"/>
      <c r="J85" s="23"/>
      <c r="K85" s="33"/>
      <c r="L85" s="25"/>
      <c r="M85" s="26"/>
    </row>
    <row r="86" spans="2:13" s="11" customFormat="1" ht="14">
      <c r="B86" s="67"/>
      <c r="D86" s="23"/>
      <c r="E86" s="23"/>
      <c r="F86" s="34"/>
      <c r="G86" s="23"/>
      <c r="H86" s="23"/>
      <c r="I86" s="23"/>
      <c r="J86" s="23"/>
      <c r="K86" s="33"/>
      <c r="L86" s="25"/>
      <c r="M86" s="26"/>
    </row>
    <row r="87" spans="2:13" s="11" customFormat="1" ht="14">
      <c r="B87" s="67"/>
      <c r="D87" s="23"/>
      <c r="E87" s="23"/>
      <c r="F87" s="34"/>
      <c r="G87" s="23"/>
      <c r="H87" s="23"/>
      <c r="I87" s="23"/>
      <c r="J87" s="23"/>
      <c r="K87" s="33"/>
      <c r="L87" s="25"/>
      <c r="M87" s="26"/>
    </row>
    <row r="88" spans="2:13" s="11" customFormat="1" ht="14">
      <c r="B88" s="67"/>
      <c r="D88" s="23"/>
      <c r="E88" s="23"/>
      <c r="F88" s="34"/>
      <c r="G88" s="23"/>
      <c r="H88" s="23"/>
      <c r="I88" s="23"/>
      <c r="J88" s="23"/>
      <c r="K88" s="33"/>
      <c r="L88" s="25"/>
      <c r="M88" s="26"/>
    </row>
    <row r="89" spans="2:13" s="11" customFormat="1" ht="14">
      <c r="B89" s="67"/>
      <c r="D89" s="23"/>
      <c r="E89" s="23"/>
      <c r="F89" s="34"/>
      <c r="G89" s="23"/>
      <c r="H89" s="23"/>
      <c r="I89" s="23"/>
      <c r="J89" s="23"/>
      <c r="K89" s="33"/>
      <c r="L89" s="25"/>
      <c r="M89" s="26"/>
    </row>
    <row r="90" spans="2:13" s="11" customFormat="1" ht="14">
      <c r="B90" s="67"/>
      <c r="D90" s="23"/>
      <c r="E90" s="23"/>
      <c r="F90" s="34"/>
      <c r="G90" s="23"/>
      <c r="H90" s="23"/>
      <c r="I90" s="23"/>
      <c r="J90" s="23"/>
      <c r="K90" s="33"/>
      <c r="L90" s="25"/>
      <c r="M90" s="26"/>
    </row>
    <row r="91" spans="2:13" s="11" customFormat="1" ht="14">
      <c r="B91" s="67"/>
      <c r="D91" s="23"/>
      <c r="E91" s="23"/>
      <c r="F91" s="34"/>
      <c r="G91" s="23"/>
      <c r="H91" s="23"/>
      <c r="I91" s="23"/>
      <c r="J91" s="23"/>
      <c r="K91" s="33"/>
      <c r="L91" s="25"/>
      <c r="M91" s="26"/>
    </row>
    <row r="92" spans="2:13" s="11" customFormat="1" ht="14">
      <c r="B92" s="67"/>
      <c r="D92" s="23"/>
      <c r="E92" s="23"/>
      <c r="F92" s="34"/>
      <c r="G92" s="23"/>
      <c r="H92" s="23"/>
      <c r="I92" s="23"/>
      <c r="J92" s="23"/>
      <c r="K92" s="33"/>
      <c r="L92" s="25"/>
      <c r="M92" s="26"/>
    </row>
    <row r="93" spans="2:13" s="11" customFormat="1" ht="14">
      <c r="B93" s="67"/>
      <c r="D93" s="23"/>
      <c r="E93" s="23"/>
      <c r="F93" s="34"/>
      <c r="G93" s="23"/>
      <c r="H93" s="23"/>
      <c r="I93" s="23"/>
      <c r="J93" s="23"/>
      <c r="K93" s="33"/>
      <c r="L93" s="25"/>
      <c r="M93" s="26"/>
    </row>
    <row r="94" spans="2:13" s="11" customFormat="1" ht="14">
      <c r="B94" s="67"/>
      <c r="D94" s="23"/>
      <c r="E94" s="23"/>
      <c r="F94" s="34"/>
      <c r="G94" s="23"/>
      <c r="H94" s="23"/>
      <c r="I94" s="23"/>
      <c r="J94" s="23"/>
      <c r="K94" s="33"/>
      <c r="L94" s="25"/>
      <c r="M94" s="26"/>
    </row>
    <row r="95" spans="2:13" s="11" customFormat="1" ht="14">
      <c r="B95" s="67"/>
      <c r="D95" s="23"/>
      <c r="E95" s="23"/>
      <c r="F95" s="34"/>
      <c r="G95" s="23"/>
      <c r="H95" s="23"/>
      <c r="I95" s="23"/>
      <c r="J95" s="23"/>
      <c r="K95" s="33"/>
      <c r="L95" s="25"/>
      <c r="M95" s="26"/>
    </row>
    <row r="96" spans="2:13" s="11" customFormat="1" ht="14">
      <c r="B96" s="67"/>
      <c r="D96" s="23"/>
      <c r="E96" s="23"/>
      <c r="F96" s="34"/>
      <c r="G96" s="23"/>
      <c r="H96" s="23"/>
      <c r="I96" s="23"/>
      <c r="J96" s="23"/>
      <c r="K96" s="33"/>
      <c r="L96" s="25"/>
      <c r="M96" s="26"/>
    </row>
    <row r="97" spans="2:13" s="11" customFormat="1" ht="14">
      <c r="B97" s="67"/>
      <c r="D97" s="23"/>
      <c r="E97" s="23"/>
      <c r="F97" s="34"/>
      <c r="G97" s="23"/>
      <c r="H97" s="23"/>
      <c r="I97" s="23"/>
      <c r="J97" s="23"/>
      <c r="K97" s="33"/>
      <c r="L97" s="25"/>
      <c r="M97" s="26"/>
    </row>
    <row r="98" spans="2:13" s="11" customFormat="1" ht="14">
      <c r="B98" s="67"/>
      <c r="D98" s="23"/>
      <c r="E98" s="23"/>
      <c r="F98" s="34"/>
      <c r="G98" s="23"/>
      <c r="H98" s="23"/>
      <c r="I98" s="23"/>
      <c r="J98" s="23"/>
      <c r="K98" s="33"/>
      <c r="L98" s="25"/>
      <c r="M98" s="26"/>
    </row>
    <row r="99" spans="2:13" s="11" customFormat="1" ht="14">
      <c r="B99" s="67"/>
      <c r="D99" s="23"/>
      <c r="E99" s="23"/>
      <c r="F99" s="34"/>
      <c r="G99" s="23"/>
      <c r="H99" s="23"/>
      <c r="I99" s="23"/>
      <c r="J99" s="23"/>
      <c r="K99" s="33"/>
      <c r="L99" s="25"/>
      <c r="M99" s="26"/>
    </row>
    <row r="100" spans="2:13" s="11" customFormat="1" ht="14">
      <c r="B100" s="67"/>
      <c r="D100" s="23"/>
      <c r="E100" s="23"/>
      <c r="F100" s="34"/>
      <c r="G100" s="23"/>
      <c r="H100" s="23"/>
      <c r="I100" s="23"/>
      <c r="J100" s="23"/>
      <c r="K100" s="33"/>
      <c r="L100" s="25"/>
      <c r="M100" s="26"/>
    </row>
    <row r="101" spans="2:13" s="11" customFormat="1" ht="14">
      <c r="B101" s="67"/>
      <c r="D101" s="23"/>
      <c r="E101" s="23"/>
      <c r="F101" s="34"/>
      <c r="G101" s="23"/>
      <c r="H101" s="23"/>
      <c r="I101" s="23"/>
      <c r="J101" s="23"/>
      <c r="K101" s="33"/>
      <c r="L101" s="25"/>
      <c r="M101" s="26"/>
    </row>
    <row r="102" spans="2:13" s="11" customFormat="1" ht="14">
      <c r="B102" s="67"/>
      <c r="D102" s="23"/>
      <c r="E102" s="23"/>
      <c r="F102" s="34"/>
      <c r="G102" s="23"/>
      <c r="H102" s="23"/>
      <c r="I102" s="23"/>
      <c r="J102" s="23"/>
      <c r="K102" s="33"/>
      <c r="L102" s="25"/>
      <c r="M102" s="26"/>
    </row>
    <row r="103" spans="2:13" s="11" customFormat="1" ht="14">
      <c r="B103" s="67"/>
      <c r="D103" s="23"/>
      <c r="E103" s="23"/>
      <c r="F103" s="34"/>
      <c r="G103" s="23"/>
      <c r="H103" s="23"/>
      <c r="I103" s="23"/>
      <c r="J103" s="23"/>
      <c r="K103" s="33"/>
      <c r="L103" s="25"/>
      <c r="M103" s="26"/>
    </row>
    <row r="104" spans="2:13" s="11" customFormat="1" ht="14">
      <c r="B104" s="67"/>
      <c r="D104" s="23"/>
      <c r="E104" s="23"/>
      <c r="F104" s="34"/>
      <c r="G104" s="23"/>
      <c r="H104" s="23"/>
      <c r="I104" s="23"/>
      <c r="J104" s="23"/>
      <c r="K104" s="33"/>
      <c r="L104" s="25"/>
      <c r="M104" s="26"/>
    </row>
    <row r="105" spans="2:13" s="11" customFormat="1" ht="14">
      <c r="B105" s="67"/>
      <c r="D105" s="23"/>
      <c r="E105" s="23"/>
      <c r="F105" s="34"/>
      <c r="G105" s="23"/>
      <c r="H105" s="23"/>
      <c r="I105" s="23"/>
      <c r="J105" s="23"/>
      <c r="K105" s="33"/>
      <c r="L105" s="25"/>
      <c r="M105" s="26"/>
    </row>
    <row r="106" spans="2:13" s="11" customFormat="1" ht="14">
      <c r="B106" s="67"/>
      <c r="D106" s="23"/>
      <c r="E106" s="23"/>
      <c r="F106" s="34"/>
      <c r="G106" s="23"/>
      <c r="H106" s="23"/>
      <c r="I106" s="23"/>
      <c r="J106" s="23"/>
      <c r="K106" s="33"/>
      <c r="L106" s="25"/>
      <c r="M106" s="26"/>
    </row>
    <row r="107" spans="2:13" s="11" customFormat="1" ht="14">
      <c r="B107" s="67"/>
      <c r="D107" s="23"/>
      <c r="E107" s="23"/>
      <c r="F107" s="34"/>
      <c r="G107" s="23"/>
      <c r="H107" s="23"/>
      <c r="I107" s="23"/>
      <c r="J107" s="23"/>
      <c r="K107" s="33"/>
      <c r="L107" s="25"/>
      <c r="M107" s="26"/>
    </row>
    <row r="108" spans="2:13" s="11" customFormat="1" ht="14">
      <c r="B108" s="67"/>
      <c r="D108" s="23"/>
      <c r="E108" s="23"/>
      <c r="F108" s="34"/>
      <c r="G108" s="23"/>
      <c r="H108" s="23"/>
      <c r="I108" s="23"/>
      <c r="J108" s="23"/>
      <c r="K108" s="33"/>
      <c r="L108" s="25"/>
      <c r="M108" s="26"/>
    </row>
    <row r="109" spans="2:13" s="11" customFormat="1" ht="14">
      <c r="B109" s="67"/>
      <c r="D109" s="23"/>
      <c r="E109" s="23"/>
      <c r="F109" s="34"/>
      <c r="G109" s="23"/>
      <c r="H109" s="23"/>
      <c r="I109" s="23"/>
      <c r="J109" s="23"/>
      <c r="K109" s="33"/>
      <c r="L109" s="25"/>
      <c r="M109" s="26"/>
    </row>
    <row r="110" spans="2:13" s="11" customFormat="1" ht="14">
      <c r="B110" s="67"/>
      <c r="D110" s="23"/>
      <c r="E110" s="23"/>
      <c r="F110" s="34"/>
      <c r="G110" s="23"/>
      <c r="H110" s="23"/>
      <c r="I110" s="23"/>
      <c r="J110" s="23"/>
      <c r="K110" s="33"/>
      <c r="L110" s="25"/>
      <c r="M110" s="26"/>
    </row>
    <row r="111" spans="2:13" s="11" customFormat="1" ht="14">
      <c r="B111" s="67"/>
      <c r="D111" s="23"/>
      <c r="E111" s="23"/>
      <c r="F111" s="34"/>
      <c r="G111" s="23"/>
      <c r="H111" s="23"/>
      <c r="I111" s="23"/>
      <c r="J111" s="23"/>
      <c r="K111" s="33"/>
      <c r="L111" s="25"/>
      <c r="M111" s="26"/>
    </row>
    <row r="112" spans="2:13" s="11" customFormat="1" ht="14">
      <c r="B112" s="67"/>
      <c r="D112" s="23"/>
      <c r="E112" s="23"/>
      <c r="F112" s="34"/>
      <c r="G112" s="23"/>
      <c r="H112" s="23"/>
      <c r="I112" s="23"/>
      <c r="J112" s="23"/>
      <c r="K112" s="33"/>
      <c r="L112" s="25"/>
      <c r="M112" s="26"/>
    </row>
    <row r="113" spans="1:13" s="11" customFormat="1" ht="14">
      <c r="B113" s="67"/>
      <c r="D113" s="23"/>
      <c r="E113" s="23"/>
      <c r="F113" s="34"/>
      <c r="G113" s="23"/>
      <c r="H113" s="23"/>
      <c r="I113" s="23"/>
      <c r="J113" s="23"/>
      <c r="K113" s="33"/>
      <c r="L113" s="25"/>
      <c r="M113" s="26"/>
    </row>
    <row r="114" spans="1:13" s="11" customFormat="1" ht="14">
      <c r="B114" s="67"/>
      <c r="D114" s="23"/>
      <c r="E114" s="23"/>
      <c r="F114" s="34"/>
      <c r="G114" s="23"/>
      <c r="H114" s="23"/>
      <c r="I114" s="23"/>
      <c r="J114" s="23"/>
      <c r="K114" s="33"/>
      <c r="L114" s="25"/>
      <c r="M114" s="26"/>
    </row>
    <row r="115" spans="1:13" s="11" customFormat="1" ht="14">
      <c r="B115" s="67"/>
      <c r="D115" s="23"/>
      <c r="E115" s="23"/>
      <c r="F115" s="34"/>
      <c r="G115" s="23"/>
      <c r="H115" s="23"/>
      <c r="I115" s="23"/>
      <c r="J115" s="23"/>
      <c r="K115" s="33"/>
      <c r="L115" s="25"/>
      <c r="M115" s="26"/>
    </row>
    <row r="116" spans="1:13" s="11" customFormat="1" ht="14">
      <c r="B116" s="67"/>
      <c r="D116" s="23"/>
      <c r="E116" s="23"/>
      <c r="F116" s="34"/>
      <c r="G116" s="23"/>
      <c r="H116" s="23"/>
      <c r="I116" s="23"/>
      <c r="J116" s="23"/>
      <c r="K116" s="33"/>
      <c r="L116" s="25"/>
      <c r="M116" s="26"/>
    </row>
    <row r="117" spans="1:13" s="11" customFormat="1" ht="14">
      <c r="B117" s="67"/>
      <c r="D117" s="23"/>
      <c r="E117" s="23"/>
      <c r="F117" s="34"/>
      <c r="G117" s="23"/>
      <c r="H117" s="23"/>
      <c r="I117" s="23"/>
      <c r="J117" s="23"/>
      <c r="K117" s="33"/>
      <c r="L117" s="25"/>
      <c r="M117" s="26"/>
    </row>
    <row r="118" spans="1:13">
      <c r="A118"/>
      <c r="B118" s="69"/>
      <c r="C118"/>
      <c r="D118" s="23"/>
      <c r="F118" s="34"/>
      <c r="G118" s="23"/>
      <c r="H118" s="23"/>
      <c r="I118" s="23"/>
      <c r="J118" s="23"/>
      <c r="K118" s="33"/>
    </row>
    <row r="119" spans="1:13">
      <c r="A119"/>
      <c r="B119" s="69"/>
      <c r="C119"/>
      <c r="D119" s="23"/>
      <c r="F119" s="34"/>
      <c r="G119" s="23"/>
      <c r="H119" s="23"/>
      <c r="I119" s="23"/>
      <c r="J119" s="23"/>
      <c r="K119" s="33"/>
    </row>
    <row r="120" spans="1:13">
      <c r="A120"/>
      <c r="B120" s="69"/>
      <c r="C120"/>
      <c r="D120" s="23"/>
      <c r="F120" s="34"/>
      <c r="G120" s="23"/>
      <c r="H120" s="23"/>
      <c r="I120" s="23"/>
      <c r="J120" s="23"/>
      <c r="K120" s="33"/>
    </row>
    <row r="121" spans="1:13">
      <c r="A121"/>
      <c r="B121" s="69"/>
      <c r="C121"/>
      <c r="D121" s="23"/>
      <c r="F121" s="34"/>
      <c r="G121" s="23"/>
      <c r="H121" s="23"/>
      <c r="I121" s="23"/>
      <c r="J121" s="23"/>
      <c r="K121" s="33"/>
    </row>
    <row r="122" spans="1:13">
      <c r="A122"/>
      <c r="B122" s="69"/>
      <c r="C122"/>
      <c r="D122" s="23"/>
      <c r="F122" s="34"/>
      <c r="G122" s="23"/>
      <c r="H122" s="23"/>
      <c r="I122" s="23"/>
      <c r="J122" s="23"/>
      <c r="K122" s="33"/>
    </row>
    <row r="123" spans="1:13">
      <c r="A123"/>
      <c r="B123" s="69"/>
      <c r="C123"/>
      <c r="D123" s="23"/>
      <c r="F123" s="34"/>
      <c r="G123" s="23"/>
      <c r="H123" s="23"/>
      <c r="I123" s="23"/>
      <c r="J123" s="23"/>
      <c r="K123" s="33"/>
    </row>
    <row r="124" spans="1:13">
      <c r="A124"/>
      <c r="B124" s="69"/>
      <c r="C124"/>
      <c r="D124" s="23"/>
      <c r="F124" s="34"/>
      <c r="G124" s="23"/>
      <c r="H124" s="23"/>
      <c r="I124" s="23"/>
      <c r="J124" s="23"/>
      <c r="K124" s="33"/>
    </row>
    <row r="125" spans="1:13">
      <c r="A125"/>
      <c r="B125" s="69"/>
      <c r="C125"/>
      <c r="D125" s="23"/>
      <c r="F125" s="34"/>
      <c r="G125" s="23"/>
      <c r="H125" s="23"/>
      <c r="I125" s="23"/>
      <c r="J125" s="23"/>
      <c r="K125" s="33"/>
    </row>
    <row r="126" spans="1:13">
      <c r="A126"/>
      <c r="B126" s="69"/>
      <c r="C126"/>
      <c r="D126" s="23"/>
      <c r="F126" s="34"/>
      <c r="G126" s="23"/>
      <c r="H126" s="23"/>
      <c r="I126" s="23"/>
      <c r="J126" s="23"/>
      <c r="K126" s="33"/>
    </row>
    <row r="127" spans="1:13">
      <c r="A127"/>
      <c r="B127" s="69"/>
      <c r="C127"/>
      <c r="D127" s="23"/>
      <c r="F127" s="34"/>
      <c r="G127" s="23"/>
      <c r="H127" s="23"/>
      <c r="I127" s="23"/>
      <c r="J127" s="23"/>
      <c r="K127" s="33"/>
    </row>
    <row r="128" spans="1:13">
      <c r="A128"/>
      <c r="B128" s="69"/>
      <c r="C128"/>
      <c r="D128" s="23"/>
      <c r="F128" s="34"/>
      <c r="G128" s="23"/>
      <c r="H128" s="23"/>
      <c r="I128" s="23"/>
      <c r="J128" s="23"/>
      <c r="K128" s="33"/>
    </row>
    <row r="129" spans="1:13">
      <c r="A129"/>
      <c r="B129" s="69"/>
      <c r="C129"/>
      <c r="D129" s="23"/>
      <c r="F129" s="34"/>
      <c r="G129" s="23"/>
      <c r="H129" s="23"/>
      <c r="I129" s="23"/>
      <c r="J129" s="23"/>
      <c r="K129" s="33"/>
    </row>
    <row r="130" spans="1:13">
      <c r="A130"/>
      <c r="B130" s="69"/>
      <c r="C130"/>
      <c r="D130" s="23"/>
      <c r="F130" s="34"/>
      <c r="G130" s="23"/>
      <c r="H130" s="23"/>
      <c r="I130" s="23"/>
      <c r="J130" s="23"/>
      <c r="K130" s="33"/>
      <c r="L130"/>
      <c r="M130"/>
    </row>
    <row r="131" spans="1:13">
      <c r="A131"/>
      <c r="B131" s="69"/>
      <c r="C131"/>
      <c r="D131" s="23"/>
      <c r="F131" s="34"/>
      <c r="G131" s="23"/>
      <c r="H131" s="23"/>
      <c r="I131" s="23"/>
      <c r="J131" s="23"/>
      <c r="K131" s="33"/>
      <c r="L131"/>
      <c r="M131"/>
    </row>
    <row r="132" spans="1:13">
      <c r="A132"/>
      <c r="B132" s="69"/>
      <c r="C132"/>
      <c r="D132" s="23"/>
      <c r="F132" s="34"/>
      <c r="G132" s="23"/>
      <c r="H132" s="23"/>
      <c r="I132" s="23"/>
      <c r="J132" s="23"/>
      <c r="K132" s="33"/>
      <c r="L132"/>
      <c r="M132"/>
    </row>
    <row r="133" spans="1:13">
      <c r="A133"/>
      <c r="B133" s="69"/>
      <c r="C133"/>
      <c r="D133" s="23"/>
      <c r="F133" s="34"/>
      <c r="G133" s="23"/>
      <c r="H133" s="23"/>
      <c r="I133" s="23"/>
      <c r="J133" s="23"/>
      <c r="K133" s="33"/>
      <c r="L133"/>
      <c r="M133"/>
    </row>
    <row r="134" spans="1:13">
      <c r="A134"/>
      <c r="B134" s="69"/>
      <c r="C134"/>
      <c r="D134" s="23"/>
      <c r="F134" s="34"/>
      <c r="G134" s="23"/>
      <c r="H134" s="23"/>
      <c r="I134" s="23"/>
      <c r="J134" s="23"/>
      <c r="K134" s="33"/>
      <c r="L134"/>
      <c r="M134"/>
    </row>
    <row r="135" spans="1:13">
      <c r="A135"/>
      <c r="B135" s="69"/>
      <c r="C135"/>
      <c r="D135" s="23"/>
      <c r="F135" s="34"/>
      <c r="G135" s="23"/>
      <c r="H135" s="23"/>
      <c r="I135" s="23"/>
      <c r="J135" s="23"/>
      <c r="K135" s="33"/>
      <c r="L135"/>
      <c r="M135"/>
    </row>
    <row r="136" spans="1:13">
      <c r="A136"/>
      <c r="B136" s="69"/>
      <c r="C136"/>
      <c r="D136" s="23"/>
      <c r="F136" s="34"/>
      <c r="G136" s="23"/>
      <c r="H136" s="23"/>
      <c r="I136" s="23"/>
      <c r="J136" s="23"/>
      <c r="K136" s="33"/>
      <c r="L136"/>
      <c r="M136"/>
    </row>
    <row r="137" spans="1:13">
      <c r="A137"/>
      <c r="B137" s="69"/>
      <c r="C137"/>
      <c r="D137" s="23"/>
      <c r="F137" s="34"/>
      <c r="G137" s="23"/>
      <c r="H137" s="23"/>
      <c r="I137" s="23"/>
      <c r="J137" s="23"/>
      <c r="K137" s="33"/>
      <c r="L137"/>
      <c r="M137"/>
    </row>
    <row r="138" spans="1:13">
      <c r="A138"/>
      <c r="B138" s="69"/>
      <c r="C138"/>
      <c r="D138" s="23"/>
      <c r="F138" s="34"/>
      <c r="G138" s="23"/>
      <c r="H138" s="23"/>
      <c r="I138" s="23"/>
      <c r="J138" s="23"/>
      <c r="K138" s="33"/>
      <c r="L138"/>
      <c r="M138"/>
    </row>
    <row r="139" spans="1:13">
      <c r="A139"/>
      <c r="B139" s="69"/>
      <c r="C139"/>
      <c r="D139" s="23"/>
      <c r="F139" s="34"/>
      <c r="G139" s="23"/>
      <c r="H139" s="23"/>
      <c r="I139" s="23"/>
      <c r="J139" s="23"/>
      <c r="K139" s="33"/>
      <c r="L139"/>
      <c r="M139"/>
    </row>
    <row r="140" spans="1:13">
      <c r="A140"/>
      <c r="B140" s="69"/>
      <c r="C140"/>
      <c r="D140" s="23"/>
      <c r="F140" s="34"/>
      <c r="G140" s="23"/>
      <c r="H140" s="23"/>
      <c r="I140" s="23"/>
      <c r="J140" s="23"/>
      <c r="K140" s="33"/>
      <c r="L140"/>
      <c r="M140"/>
    </row>
    <row r="141" spans="1:13">
      <c r="A141"/>
      <c r="B141" s="69"/>
      <c r="C141"/>
      <c r="D141" s="23"/>
      <c r="F141" s="34"/>
      <c r="G141" s="23"/>
      <c r="H141" s="23"/>
      <c r="I141" s="23"/>
      <c r="J141" s="23"/>
      <c r="K141" s="33"/>
      <c r="L141"/>
      <c r="M141"/>
    </row>
    <row r="142" spans="1:13">
      <c r="A142"/>
      <c r="B142" s="69"/>
      <c r="C142"/>
      <c r="D142" s="23"/>
      <c r="F142" s="34"/>
      <c r="G142" s="23"/>
      <c r="H142" s="23"/>
      <c r="I142" s="23"/>
      <c r="J142" s="23"/>
      <c r="K142" s="33"/>
      <c r="L142"/>
      <c r="M142"/>
    </row>
    <row r="143" spans="1:13">
      <c r="A143"/>
      <c r="B143" s="69"/>
      <c r="C143"/>
      <c r="D143" s="23"/>
      <c r="F143" s="34"/>
      <c r="G143" s="23"/>
      <c r="H143" s="23"/>
      <c r="I143" s="23"/>
      <c r="J143" s="23"/>
      <c r="K143" s="33"/>
      <c r="L143"/>
      <c r="M143"/>
    </row>
    <row r="144" spans="1:13">
      <c r="A144"/>
      <c r="B144" s="69"/>
      <c r="C144"/>
      <c r="D144" s="23"/>
      <c r="F144" s="34"/>
      <c r="G144" s="23"/>
      <c r="H144" s="23"/>
      <c r="I144" s="23"/>
      <c r="J144" s="23"/>
      <c r="K144" s="33"/>
      <c r="L144"/>
      <c r="M144"/>
    </row>
    <row r="145" spans="1:13">
      <c r="A145"/>
      <c r="B145" s="69"/>
      <c r="C145"/>
      <c r="D145" s="23"/>
      <c r="F145" s="34"/>
      <c r="G145" s="23"/>
      <c r="H145" s="23"/>
      <c r="I145" s="23"/>
      <c r="J145" s="23"/>
      <c r="K145" s="33"/>
      <c r="L145"/>
      <c r="M145"/>
    </row>
    <row r="146" spans="1:13">
      <c r="A146"/>
      <c r="B146" s="69"/>
      <c r="C146"/>
      <c r="D146" s="23"/>
      <c r="F146" s="34"/>
      <c r="G146" s="23"/>
      <c r="H146" s="23"/>
      <c r="I146" s="23"/>
      <c r="J146" s="23"/>
      <c r="K146" s="33"/>
      <c r="L146"/>
      <c r="M146"/>
    </row>
  </sheetData>
  <mergeCells count="15">
    <mergeCell ref="A6:A7"/>
    <mergeCell ref="B6:B7"/>
    <mergeCell ref="C6:C7"/>
    <mergeCell ref="D6:D7"/>
    <mergeCell ref="E6:E7"/>
    <mergeCell ref="B9:K9"/>
    <mergeCell ref="B13:K13"/>
    <mergeCell ref="B17:K17"/>
    <mergeCell ref="B20:K20"/>
    <mergeCell ref="F1:K1"/>
    <mergeCell ref="H2:K2"/>
    <mergeCell ref="H3:K3"/>
    <mergeCell ref="F6:F7"/>
    <mergeCell ref="G6:H6"/>
    <mergeCell ref="I6:K6"/>
  </mergeCells>
  <pageMargins left="0.7" right="0.7" top="0.75" bottom="0.75" header="0.3" footer="0.3"/>
  <pageSetup paperSize="8"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B865E-0387-4CB5-8701-259A06B4C954}">
  <dimension ref="A1:V38"/>
  <sheetViews>
    <sheetView workbookViewId="0">
      <selection activeCell="I22" sqref="I22:N23"/>
    </sheetView>
  </sheetViews>
  <sheetFormatPr defaultRowHeight="14.5"/>
  <sheetData>
    <row r="1" spans="1:22" ht="20">
      <c r="A1" s="1"/>
      <c r="B1" s="1"/>
      <c r="C1" s="1"/>
      <c r="D1" s="1"/>
      <c r="E1" s="1"/>
      <c r="F1" s="1"/>
      <c r="G1" s="1"/>
      <c r="H1" s="1"/>
      <c r="I1" s="1"/>
      <c r="J1" s="1"/>
      <c r="K1" s="1"/>
      <c r="L1" s="1"/>
      <c r="M1" s="1"/>
      <c r="N1" s="1"/>
      <c r="O1" s="1"/>
      <c r="P1" s="1"/>
      <c r="Q1" s="1"/>
      <c r="R1" s="1"/>
      <c r="S1" s="162"/>
      <c r="T1" s="162"/>
      <c r="U1" s="162"/>
      <c r="V1" s="163" t="s">
        <v>0</v>
      </c>
    </row>
    <row r="2" spans="1:22">
      <c r="A2" s="4"/>
      <c r="B2" s="4"/>
      <c r="C2" s="4"/>
      <c r="D2" s="4"/>
      <c r="E2" s="4"/>
      <c r="F2" s="4"/>
      <c r="G2" s="4"/>
      <c r="H2" s="4"/>
      <c r="I2" s="4"/>
      <c r="J2" s="4"/>
      <c r="K2" s="4"/>
      <c r="L2" s="4"/>
      <c r="M2" s="4"/>
      <c r="N2" s="4"/>
      <c r="O2" s="4"/>
      <c r="P2" s="4"/>
      <c r="Q2" s="4"/>
      <c r="R2" s="4"/>
      <c r="S2" s="164"/>
      <c r="T2" s="164"/>
      <c r="U2" s="164"/>
      <c r="V2" s="165" t="str">
        <f>CONCATENATE("Project: ",E8)</f>
        <v xml:space="preserve">Project: SH29 Tauriko West Enabling Project </v>
      </c>
    </row>
    <row r="3" spans="1:22">
      <c r="A3" s="1"/>
      <c r="B3" s="1"/>
      <c r="C3" s="1"/>
      <c r="D3" s="1"/>
      <c r="E3" s="1"/>
      <c r="F3" s="1"/>
      <c r="G3" s="1"/>
      <c r="H3" s="1"/>
      <c r="I3" s="1"/>
      <c r="J3" s="1"/>
      <c r="K3" s="1"/>
      <c r="L3" s="1"/>
      <c r="M3" s="1"/>
      <c r="N3" s="1"/>
      <c r="O3" s="1"/>
      <c r="P3" s="1"/>
      <c r="Q3" s="1"/>
      <c r="R3" s="1"/>
      <c r="S3" s="162"/>
      <c r="T3" s="162"/>
      <c r="U3" s="162"/>
      <c r="V3" s="166" t="str">
        <f>CONCATENATE("Number and Revision:"," ",E9," - ",P8," - Rev ",P10)</f>
        <v>Number and Revision: DN1210 - 027-004 - Rev 0</v>
      </c>
    </row>
    <row r="4" spans="1:22">
      <c r="A4" s="9"/>
      <c r="B4" s="9"/>
      <c r="C4" s="9"/>
      <c r="D4" s="9"/>
      <c r="E4" s="9"/>
      <c r="F4" s="9"/>
      <c r="G4" s="9"/>
      <c r="H4" s="9"/>
      <c r="I4" s="9"/>
      <c r="J4" s="9"/>
      <c r="K4" s="9"/>
      <c r="L4" s="9"/>
      <c r="M4" s="9"/>
      <c r="N4" s="9"/>
      <c r="O4" s="9"/>
      <c r="P4" s="9"/>
      <c r="Q4" s="9"/>
      <c r="R4" s="9"/>
      <c r="S4" s="167"/>
      <c r="T4" s="167"/>
      <c r="U4" s="167"/>
      <c r="V4" s="167"/>
    </row>
    <row r="5" spans="1:22" ht="15" thickBot="1">
      <c r="A5" s="1"/>
      <c r="B5" s="1"/>
      <c r="C5" s="1"/>
      <c r="D5" s="1"/>
      <c r="E5" s="1"/>
      <c r="F5" s="1"/>
      <c r="G5" s="1"/>
      <c r="H5" s="1"/>
      <c r="I5" s="1"/>
      <c r="J5" s="1"/>
      <c r="K5" s="1"/>
      <c r="L5" s="1"/>
      <c r="M5" s="1"/>
      <c r="N5" s="1"/>
      <c r="O5" s="1"/>
      <c r="P5" s="1"/>
      <c r="Q5" s="1"/>
      <c r="R5" s="1"/>
      <c r="S5" s="162"/>
      <c r="T5" s="162"/>
      <c r="U5" s="162"/>
      <c r="V5" s="162"/>
    </row>
    <row r="6" spans="1:22" ht="18.5" thickBot="1">
      <c r="A6" s="381" t="s">
        <v>1</v>
      </c>
      <c r="B6" s="382"/>
      <c r="C6" s="382"/>
      <c r="D6" s="382"/>
      <c r="E6" s="382"/>
      <c r="F6" s="382"/>
      <c r="G6" s="382"/>
      <c r="H6" s="382"/>
      <c r="I6" s="382"/>
      <c r="J6" s="382"/>
      <c r="K6" s="382"/>
      <c r="L6" s="382"/>
      <c r="M6" s="382"/>
      <c r="N6" s="382"/>
      <c r="O6" s="382"/>
      <c r="P6" s="382"/>
      <c r="Q6" s="382"/>
      <c r="R6" s="382"/>
      <c r="S6" s="382"/>
      <c r="T6" s="382"/>
      <c r="U6" s="382"/>
      <c r="V6" s="383"/>
    </row>
    <row r="7" spans="1:22" ht="15" thickBot="1">
      <c r="A7" s="162"/>
      <c r="B7" s="162"/>
      <c r="C7" s="162"/>
      <c r="D7" s="162"/>
      <c r="E7" s="162"/>
      <c r="F7" s="162"/>
      <c r="G7" s="162"/>
      <c r="H7" s="162"/>
      <c r="I7" s="162"/>
      <c r="J7" s="162"/>
      <c r="K7" s="162"/>
      <c r="L7" s="162"/>
      <c r="M7" s="162"/>
      <c r="N7" s="162"/>
      <c r="O7" s="162"/>
      <c r="P7" s="162"/>
      <c r="Q7" s="162"/>
      <c r="R7" s="162"/>
      <c r="S7" s="162"/>
      <c r="T7" s="162"/>
      <c r="U7" s="162"/>
      <c r="V7" s="162"/>
    </row>
    <row r="8" spans="1:22" ht="21.75" customHeight="1">
      <c r="A8" s="375" t="s">
        <v>2</v>
      </c>
      <c r="B8" s="376"/>
      <c r="C8" s="376"/>
      <c r="D8" s="384"/>
      <c r="E8" s="385" t="s">
        <v>3</v>
      </c>
      <c r="F8" s="386"/>
      <c r="G8" s="386"/>
      <c r="H8" s="386"/>
      <c r="I8" s="386"/>
      <c r="J8" s="386"/>
      <c r="K8" s="387"/>
      <c r="L8" s="376" t="s">
        <v>4</v>
      </c>
      <c r="M8" s="376"/>
      <c r="N8" s="376"/>
      <c r="O8" s="384"/>
      <c r="P8" s="388" t="s">
        <v>314</v>
      </c>
      <c r="Q8" s="389"/>
      <c r="R8" s="389"/>
      <c r="S8" s="389"/>
      <c r="T8" s="389"/>
      <c r="U8" s="389"/>
      <c r="V8" s="390"/>
    </row>
    <row r="9" spans="1:22" ht="21.75" customHeight="1">
      <c r="A9" s="357" t="s">
        <v>6</v>
      </c>
      <c r="B9" s="358"/>
      <c r="C9" s="358"/>
      <c r="D9" s="391"/>
      <c r="E9" s="392" t="s">
        <v>7</v>
      </c>
      <c r="F9" s="393"/>
      <c r="G9" s="393"/>
      <c r="H9" s="393"/>
      <c r="I9" s="393"/>
      <c r="J9" s="393"/>
      <c r="K9" s="394"/>
      <c r="L9" s="358" t="s">
        <v>8</v>
      </c>
      <c r="M9" s="358"/>
      <c r="N9" s="358"/>
      <c r="O9" s="391"/>
      <c r="P9" s="540" t="s">
        <v>9</v>
      </c>
      <c r="Q9" s="396"/>
      <c r="R9" s="396"/>
      <c r="S9" s="396"/>
      <c r="T9" s="396"/>
      <c r="U9" s="396"/>
      <c r="V9" s="397"/>
    </row>
    <row r="10" spans="1:22" ht="30.75" customHeight="1" thickBot="1">
      <c r="A10" s="366" t="s">
        <v>10</v>
      </c>
      <c r="B10" s="360"/>
      <c r="C10" s="360"/>
      <c r="D10" s="368"/>
      <c r="E10" s="369" t="s">
        <v>315</v>
      </c>
      <c r="F10" s="370"/>
      <c r="G10" s="370"/>
      <c r="H10" s="370"/>
      <c r="I10" s="370"/>
      <c r="J10" s="370"/>
      <c r="K10" s="371"/>
      <c r="L10" s="360" t="s">
        <v>12</v>
      </c>
      <c r="M10" s="360"/>
      <c r="N10" s="360">
        <v>1000</v>
      </c>
      <c r="O10" s="368"/>
      <c r="P10" s="539" t="s">
        <v>13</v>
      </c>
      <c r="Q10" s="373"/>
      <c r="R10" s="373"/>
      <c r="S10" s="373"/>
      <c r="T10" s="373"/>
      <c r="U10" s="373"/>
      <c r="V10" s="374"/>
    </row>
    <row r="11" spans="1:22" ht="16" thickBot="1">
      <c r="A11" s="168"/>
      <c r="B11" s="168"/>
      <c r="C11" s="168"/>
      <c r="D11" s="168"/>
      <c r="E11" s="169"/>
      <c r="F11" s="169"/>
      <c r="G11" s="169"/>
      <c r="H11" s="169"/>
      <c r="I11" s="169"/>
      <c r="J11" s="169"/>
      <c r="K11" s="169"/>
      <c r="L11" s="169"/>
      <c r="M11" s="169"/>
      <c r="N11" s="169"/>
      <c r="O11" s="169"/>
      <c r="P11" s="169"/>
      <c r="Q11" s="169"/>
      <c r="R11" s="169"/>
      <c r="S11" s="169"/>
      <c r="T11" s="169"/>
      <c r="U11" s="169"/>
      <c r="V11" s="169"/>
    </row>
    <row r="12" spans="1:22" ht="23.25" customHeight="1">
      <c r="A12" s="375" t="s">
        <v>14</v>
      </c>
      <c r="B12" s="376"/>
      <c r="C12" s="376"/>
      <c r="D12" s="376"/>
      <c r="E12" s="377">
        <v>8287</v>
      </c>
      <c r="F12" s="377"/>
      <c r="G12" s="377"/>
      <c r="H12" s="377"/>
      <c r="I12" s="377"/>
      <c r="J12" s="377"/>
      <c r="K12" s="377"/>
      <c r="L12" s="376" t="s">
        <v>15</v>
      </c>
      <c r="M12" s="376"/>
      <c r="N12" s="376"/>
      <c r="O12" s="376"/>
      <c r="P12" s="378" t="s">
        <v>323</v>
      </c>
      <c r="Q12" s="379"/>
      <c r="R12" s="379"/>
      <c r="S12" s="379"/>
      <c r="T12" s="379"/>
      <c r="U12" s="379"/>
      <c r="V12" s="380"/>
    </row>
    <row r="13" spans="1:22" ht="23.25" customHeight="1">
      <c r="A13" s="357" t="s">
        <v>16</v>
      </c>
      <c r="B13" s="358"/>
      <c r="C13" s="358"/>
      <c r="D13" s="358"/>
      <c r="E13" s="359" t="s">
        <v>17</v>
      </c>
      <c r="F13" s="359"/>
      <c r="G13" s="359"/>
      <c r="H13" s="359"/>
      <c r="I13" s="359"/>
      <c r="J13" s="359"/>
      <c r="K13" s="359"/>
      <c r="L13" s="358" t="s">
        <v>18</v>
      </c>
      <c r="M13" s="358"/>
      <c r="N13" s="358"/>
      <c r="O13" s="358"/>
      <c r="P13" s="361" t="s">
        <v>19</v>
      </c>
      <c r="Q13" s="362"/>
      <c r="R13" s="362"/>
      <c r="S13" s="362"/>
      <c r="T13" s="362"/>
      <c r="U13" s="362"/>
      <c r="V13" s="363"/>
    </row>
    <row r="14" spans="1:22" ht="23.25" customHeight="1" thickBot="1">
      <c r="A14" s="366" t="s">
        <v>20</v>
      </c>
      <c r="B14" s="360"/>
      <c r="C14" s="360"/>
      <c r="D14" s="360"/>
      <c r="E14" s="367" t="s">
        <v>21</v>
      </c>
      <c r="F14" s="367"/>
      <c r="G14" s="367"/>
      <c r="H14" s="367"/>
      <c r="I14" s="367"/>
      <c r="J14" s="367"/>
      <c r="K14" s="367"/>
      <c r="L14" s="360"/>
      <c r="M14" s="360"/>
      <c r="N14" s="360"/>
      <c r="O14" s="360"/>
      <c r="P14" s="364"/>
      <c r="Q14" s="364"/>
      <c r="R14" s="364"/>
      <c r="S14" s="364"/>
      <c r="T14" s="364"/>
      <c r="U14" s="364"/>
      <c r="V14" s="365"/>
    </row>
    <row r="15" spans="1:22" ht="16" thickBot="1">
      <c r="A15" s="168"/>
      <c r="B15" s="168"/>
      <c r="C15" s="168"/>
      <c r="D15" s="168"/>
      <c r="E15" s="169"/>
      <c r="F15" s="169"/>
      <c r="G15" s="169"/>
      <c r="H15" s="169"/>
      <c r="I15" s="169"/>
      <c r="J15" s="169"/>
      <c r="K15" s="169"/>
      <c r="L15" s="169"/>
      <c r="M15" s="169"/>
      <c r="N15" s="169"/>
      <c r="O15" s="169"/>
      <c r="P15" s="169"/>
      <c r="Q15" s="169"/>
      <c r="R15" s="169"/>
      <c r="S15" s="169"/>
      <c r="T15" s="169"/>
      <c r="U15" s="169"/>
      <c r="V15" s="169"/>
    </row>
    <row r="16" spans="1:22" ht="16" thickBot="1">
      <c r="A16" s="341" t="s">
        <v>22</v>
      </c>
      <c r="B16" s="342"/>
      <c r="C16" s="342"/>
      <c r="D16" s="342"/>
      <c r="E16" s="342"/>
      <c r="F16" s="342"/>
      <c r="G16" s="342"/>
      <c r="H16" s="342"/>
      <c r="I16" s="342"/>
      <c r="J16" s="342"/>
      <c r="K16" s="342"/>
      <c r="L16" s="342"/>
      <c r="M16" s="342"/>
      <c r="N16" s="343"/>
      <c r="O16" s="344" t="s">
        <v>23</v>
      </c>
      <c r="P16" s="345"/>
      <c r="Q16" s="345"/>
      <c r="R16" s="345"/>
      <c r="S16" s="345"/>
      <c r="T16" s="345"/>
      <c r="U16" s="345"/>
      <c r="V16" s="346"/>
    </row>
    <row r="17" spans="1:22" ht="15.5">
      <c r="A17" s="170" t="s">
        <v>24</v>
      </c>
      <c r="B17" s="347" t="s">
        <v>25</v>
      </c>
      <c r="C17" s="348"/>
      <c r="D17" s="347" t="s">
        <v>26</v>
      </c>
      <c r="E17" s="348"/>
      <c r="F17" s="347" t="s">
        <v>27</v>
      </c>
      <c r="G17" s="349"/>
      <c r="H17" s="348"/>
      <c r="I17" s="347" t="s">
        <v>28</v>
      </c>
      <c r="J17" s="349"/>
      <c r="K17" s="349"/>
      <c r="L17" s="349"/>
      <c r="M17" s="349"/>
      <c r="N17" s="350"/>
      <c r="O17" s="351" t="s">
        <v>29</v>
      </c>
      <c r="P17" s="352"/>
      <c r="Q17" s="352"/>
      <c r="R17" s="353"/>
      <c r="S17" s="354" t="s">
        <v>30</v>
      </c>
      <c r="T17" s="355"/>
      <c r="U17" s="355"/>
      <c r="V17" s="356"/>
    </row>
    <row r="18" spans="1:22" ht="15" customHeight="1">
      <c r="A18" s="303">
        <v>0</v>
      </c>
      <c r="B18" s="305" t="s">
        <v>31</v>
      </c>
      <c r="C18" s="306"/>
      <c r="D18" s="340"/>
      <c r="E18" s="310"/>
      <c r="F18" s="305" t="s">
        <v>32</v>
      </c>
      <c r="G18" s="313"/>
      <c r="H18" s="310"/>
      <c r="I18" s="309" t="s">
        <v>0</v>
      </c>
      <c r="J18" s="313"/>
      <c r="K18" s="313"/>
      <c r="L18" s="313"/>
      <c r="M18" s="313"/>
      <c r="N18" s="315"/>
      <c r="O18" s="171" t="s">
        <v>33</v>
      </c>
      <c r="P18" s="317" t="s">
        <v>34</v>
      </c>
      <c r="Q18" s="317"/>
      <c r="R18" s="318"/>
      <c r="S18" s="172" t="s">
        <v>35</v>
      </c>
      <c r="T18" s="336" t="s">
        <v>36</v>
      </c>
      <c r="U18" s="336"/>
      <c r="V18" s="337"/>
    </row>
    <row r="19" spans="1:22" ht="15" customHeight="1">
      <c r="A19" s="325"/>
      <c r="B19" s="326"/>
      <c r="C19" s="327"/>
      <c r="D19" s="328"/>
      <c r="E19" s="329"/>
      <c r="F19" s="328"/>
      <c r="G19" s="330"/>
      <c r="H19" s="329"/>
      <c r="I19" s="328"/>
      <c r="J19" s="330"/>
      <c r="K19" s="330"/>
      <c r="L19" s="330"/>
      <c r="M19" s="330"/>
      <c r="N19" s="331"/>
      <c r="O19" s="171" t="s">
        <v>37</v>
      </c>
      <c r="P19" s="317" t="s">
        <v>38</v>
      </c>
      <c r="Q19" s="317"/>
      <c r="R19" s="318"/>
      <c r="S19" s="173" t="s">
        <v>39</v>
      </c>
      <c r="T19" s="338" t="s">
        <v>40</v>
      </c>
      <c r="U19" s="338"/>
      <c r="V19" s="339"/>
    </row>
    <row r="20" spans="1:22" ht="15" customHeight="1">
      <c r="A20" s="303"/>
      <c r="B20" s="305"/>
      <c r="C20" s="306"/>
      <c r="D20" s="340"/>
      <c r="E20" s="310"/>
      <c r="F20" s="309"/>
      <c r="G20" s="313"/>
      <c r="H20" s="310"/>
      <c r="I20" s="309"/>
      <c r="J20" s="313"/>
      <c r="K20" s="313"/>
      <c r="L20" s="313"/>
      <c r="M20" s="313"/>
      <c r="N20" s="315"/>
      <c r="O20" s="171" t="s">
        <v>41</v>
      </c>
      <c r="P20" s="317" t="s">
        <v>42</v>
      </c>
      <c r="Q20" s="317"/>
      <c r="R20" s="318"/>
      <c r="S20" s="171" t="s">
        <v>43</v>
      </c>
      <c r="T20" s="317" t="s">
        <v>44</v>
      </c>
      <c r="U20" s="317"/>
      <c r="V20" s="318"/>
    </row>
    <row r="21" spans="1:22" ht="15" customHeight="1">
      <c r="A21" s="325"/>
      <c r="B21" s="326"/>
      <c r="C21" s="327"/>
      <c r="D21" s="328"/>
      <c r="E21" s="329"/>
      <c r="F21" s="328"/>
      <c r="G21" s="330"/>
      <c r="H21" s="329"/>
      <c r="I21" s="328"/>
      <c r="J21" s="330"/>
      <c r="K21" s="330"/>
      <c r="L21" s="330"/>
      <c r="M21" s="330"/>
      <c r="N21" s="331"/>
      <c r="O21" s="171" t="s">
        <v>45</v>
      </c>
      <c r="P21" s="317" t="s">
        <v>46</v>
      </c>
      <c r="Q21" s="317"/>
      <c r="R21" s="318"/>
      <c r="S21" s="171" t="s">
        <v>47</v>
      </c>
      <c r="T21" s="317" t="s">
        <v>48</v>
      </c>
      <c r="U21" s="317"/>
      <c r="V21" s="318"/>
    </row>
    <row r="22" spans="1:22" ht="15" customHeight="1">
      <c r="A22" s="303"/>
      <c r="B22" s="305"/>
      <c r="C22" s="306"/>
      <c r="D22" s="309"/>
      <c r="E22" s="310"/>
      <c r="F22" s="309"/>
      <c r="G22" s="313"/>
      <c r="H22" s="310"/>
      <c r="I22" s="309"/>
      <c r="J22" s="313"/>
      <c r="K22" s="313"/>
      <c r="L22" s="313"/>
      <c r="M22" s="313"/>
      <c r="N22" s="315"/>
      <c r="O22" s="171" t="s">
        <v>49</v>
      </c>
      <c r="P22" s="317" t="s">
        <v>50</v>
      </c>
      <c r="Q22" s="317"/>
      <c r="R22" s="318"/>
      <c r="S22" s="171" t="s">
        <v>51</v>
      </c>
      <c r="T22" s="317" t="s">
        <v>52</v>
      </c>
      <c r="U22" s="317"/>
      <c r="V22" s="318"/>
    </row>
    <row r="23" spans="1:22" ht="15" customHeight="1">
      <c r="A23" s="325"/>
      <c r="B23" s="326"/>
      <c r="C23" s="327"/>
      <c r="D23" s="328"/>
      <c r="E23" s="329"/>
      <c r="F23" s="328"/>
      <c r="G23" s="330"/>
      <c r="H23" s="329"/>
      <c r="I23" s="328"/>
      <c r="J23" s="330"/>
      <c r="K23" s="330"/>
      <c r="L23" s="330"/>
      <c r="M23" s="330"/>
      <c r="N23" s="331"/>
      <c r="O23" s="174" t="s">
        <v>53</v>
      </c>
      <c r="P23" s="334" t="s">
        <v>54</v>
      </c>
      <c r="Q23" s="334"/>
      <c r="R23" s="335"/>
      <c r="S23" s="171" t="s">
        <v>55</v>
      </c>
      <c r="T23" s="317" t="s">
        <v>56</v>
      </c>
      <c r="U23" s="317"/>
      <c r="V23" s="318"/>
    </row>
    <row r="24" spans="1:22" ht="15" customHeight="1">
      <c r="A24" s="303"/>
      <c r="B24" s="305"/>
      <c r="C24" s="306"/>
      <c r="D24" s="309"/>
      <c r="E24" s="310"/>
      <c r="F24" s="309"/>
      <c r="G24" s="313"/>
      <c r="H24" s="310"/>
      <c r="I24" s="309"/>
      <c r="J24" s="313"/>
      <c r="K24" s="313"/>
      <c r="L24" s="313"/>
      <c r="M24" s="313"/>
      <c r="N24" s="315"/>
      <c r="O24" s="175" t="s">
        <v>57</v>
      </c>
      <c r="P24" s="332" t="s">
        <v>58</v>
      </c>
      <c r="Q24" s="332"/>
      <c r="R24" s="333"/>
      <c r="S24" s="171" t="s">
        <v>59</v>
      </c>
      <c r="T24" s="317" t="s">
        <v>60</v>
      </c>
      <c r="U24" s="317"/>
      <c r="V24" s="318"/>
    </row>
    <row r="25" spans="1:22" ht="15" customHeight="1">
      <c r="A25" s="325"/>
      <c r="B25" s="326"/>
      <c r="C25" s="327"/>
      <c r="D25" s="328"/>
      <c r="E25" s="329"/>
      <c r="F25" s="328"/>
      <c r="G25" s="330"/>
      <c r="H25" s="329"/>
      <c r="I25" s="328"/>
      <c r="J25" s="330"/>
      <c r="K25" s="330"/>
      <c r="L25" s="330"/>
      <c r="M25" s="330"/>
      <c r="N25" s="331"/>
      <c r="O25" s="171" t="s">
        <v>61</v>
      </c>
      <c r="P25" s="317" t="s">
        <v>62</v>
      </c>
      <c r="Q25" s="317"/>
      <c r="R25" s="318"/>
      <c r="S25" s="171" t="s">
        <v>63</v>
      </c>
      <c r="T25" s="317" t="s">
        <v>64</v>
      </c>
      <c r="U25" s="317"/>
      <c r="V25" s="318"/>
    </row>
    <row r="26" spans="1:22" ht="15" customHeight="1">
      <c r="A26" s="303"/>
      <c r="B26" s="305"/>
      <c r="C26" s="306"/>
      <c r="D26" s="309"/>
      <c r="E26" s="310"/>
      <c r="F26" s="309"/>
      <c r="G26" s="313"/>
      <c r="H26" s="310"/>
      <c r="I26" s="309"/>
      <c r="J26" s="313"/>
      <c r="K26" s="313"/>
      <c r="L26" s="313"/>
      <c r="M26" s="313"/>
      <c r="N26" s="315"/>
      <c r="O26" s="171" t="s">
        <v>65</v>
      </c>
      <c r="P26" s="317" t="s">
        <v>66</v>
      </c>
      <c r="Q26" s="317"/>
      <c r="R26" s="318"/>
      <c r="S26" s="171" t="s">
        <v>67</v>
      </c>
      <c r="T26" s="317" t="s">
        <v>68</v>
      </c>
      <c r="U26" s="317"/>
      <c r="V26" s="318"/>
    </row>
    <row r="27" spans="1:22" ht="15" customHeight="1">
      <c r="A27" s="325"/>
      <c r="B27" s="326"/>
      <c r="C27" s="327"/>
      <c r="D27" s="328"/>
      <c r="E27" s="329"/>
      <c r="F27" s="328"/>
      <c r="G27" s="330"/>
      <c r="H27" s="329"/>
      <c r="I27" s="328"/>
      <c r="J27" s="330"/>
      <c r="K27" s="330"/>
      <c r="L27" s="330"/>
      <c r="M27" s="330"/>
      <c r="N27" s="331"/>
      <c r="O27" s="171" t="s">
        <v>69</v>
      </c>
      <c r="P27" s="317" t="s">
        <v>70</v>
      </c>
      <c r="Q27" s="317"/>
      <c r="R27" s="318"/>
      <c r="S27" s="171" t="s">
        <v>71</v>
      </c>
      <c r="T27" s="317" t="s">
        <v>72</v>
      </c>
      <c r="U27" s="317"/>
      <c r="V27" s="318"/>
    </row>
    <row r="28" spans="1:22" ht="15" customHeight="1">
      <c r="A28" s="303"/>
      <c r="B28" s="305"/>
      <c r="C28" s="306"/>
      <c r="D28" s="309"/>
      <c r="E28" s="310"/>
      <c r="F28" s="309"/>
      <c r="G28" s="313"/>
      <c r="H28" s="310"/>
      <c r="I28" s="309"/>
      <c r="J28" s="313"/>
      <c r="K28" s="313"/>
      <c r="L28" s="313"/>
      <c r="M28" s="313"/>
      <c r="N28" s="315"/>
      <c r="O28" s="171" t="s">
        <v>73</v>
      </c>
      <c r="P28" s="317" t="s">
        <v>74</v>
      </c>
      <c r="Q28" s="317"/>
      <c r="R28" s="318"/>
      <c r="S28" s="171" t="s">
        <v>75</v>
      </c>
      <c r="T28" s="317" t="s">
        <v>76</v>
      </c>
      <c r="U28" s="317"/>
      <c r="V28" s="318"/>
    </row>
    <row r="29" spans="1:22" ht="15" customHeight="1">
      <c r="A29" s="325"/>
      <c r="B29" s="326"/>
      <c r="C29" s="327"/>
      <c r="D29" s="328"/>
      <c r="E29" s="329"/>
      <c r="F29" s="328"/>
      <c r="G29" s="330"/>
      <c r="H29" s="329"/>
      <c r="I29" s="328"/>
      <c r="J29" s="330"/>
      <c r="K29" s="330"/>
      <c r="L29" s="330"/>
      <c r="M29" s="330"/>
      <c r="N29" s="331"/>
      <c r="O29" s="171" t="s">
        <v>77</v>
      </c>
      <c r="P29" s="317" t="s">
        <v>78</v>
      </c>
      <c r="Q29" s="317"/>
      <c r="R29" s="318"/>
      <c r="S29" s="171" t="s">
        <v>79</v>
      </c>
      <c r="T29" s="317" t="s">
        <v>80</v>
      </c>
      <c r="U29" s="317"/>
      <c r="V29" s="318"/>
    </row>
    <row r="30" spans="1:22" ht="15" customHeight="1">
      <c r="A30" s="303"/>
      <c r="B30" s="305"/>
      <c r="C30" s="306"/>
      <c r="D30" s="309"/>
      <c r="E30" s="310"/>
      <c r="F30" s="309"/>
      <c r="G30" s="313"/>
      <c r="H30" s="310"/>
      <c r="I30" s="309"/>
      <c r="J30" s="313"/>
      <c r="K30" s="313"/>
      <c r="L30" s="313"/>
      <c r="M30" s="313"/>
      <c r="N30" s="315"/>
      <c r="O30" s="171" t="s">
        <v>81</v>
      </c>
      <c r="P30" s="317" t="s">
        <v>82</v>
      </c>
      <c r="Q30" s="317"/>
      <c r="R30" s="318"/>
      <c r="S30" s="176" t="s">
        <v>83</v>
      </c>
      <c r="T30" s="319" t="s">
        <v>84</v>
      </c>
      <c r="U30" s="319"/>
      <c r="V30" s="320"/>
    </row>
    <row r="31" spans="1:22" ht="15.75" customHeight="1" thickBot="1">
      <c r="A31" s="304"/>
      <c r="B31" s="307"/>
      <c r="C31" s="308"/>
      <c r="D31" s="311"/>
      <c r="E31" s="312"/>
      <c r="F31" s="311"/>
      <c r="G31" s="314"/>
      <c r="H31" s="312"/>
      <c r="I31" s="311"/>
      <c r="J31" s="314"/>
      <c r="K31" s="314"/>
      <c r="L31" s="314"/>
      <c r="M31" s="314"/>
      <c r="N31" s="316"/>
      <c r="O31" s="177" t="s">
        <v>85</v>
      </c>
      <c r="P31" s="321" t="s">
        <v>86</v>
      </c>
      <c r="Q31" s="321"/>
      <c r="R31" s="322"/>
      <c r="S31" s="178" t="s">
        <v>87</v>
      </c>
      <c r="T31" s="323" t="s">
        <v>88</v>
      </c>
      <c r="U31" s="323"/>
      <c r="V31" s="324"/>
    </row>
    <row r="32" spans="1:22" ht="16" thickBot="1">
      <c r="A32" s="168"/>
      <c r="B32" s="168"/>
      <c r="C32" s="168"/>
      <c r="D32" s="168"/>
      <c r="E32" s="169"/>
      <c r="F32" s="169"/>
      <c r="G32" s="169"/>
      <c r="H32" s="169"/>
      <c r="I32" s="169"/>
      <c r="J32" s="169"/>
      <c r="K32" s="169"/>
      <c r="L32" s="169"/>
      <c r="M32" s="169"/>
      <c r="N32" s="169"/>
      <c r="O32" s="169"/>
      <c r="P32" s="169"/>
      <c r="Q32" s="169"/>
      <c r="R32" s="169"/>
      <c r="S32" s="169"/>
      <c r="T32" s="169"/>
      <c r="U32" s="169"/>
      <c r="V32" s="169"/>
    </row>
    <row r="33" spans="1:22" ht="18.75" customHeight="1" thickBot="1">
      <c r="A33" s="291" t="s">
        <v>89</v>
      </c>
      <c r="B33" s="292"/>
      <c r="C33" s="292"/>
      <c r="D33" s="292"/>
      <c r="E33" s="292"/>
      <c r="F33" s="292"/>
      <c r="G33" s="292"/>
      <c r="H33" s="292"/>
      <c r="I33" s="292"/>
      <c r="J33" s="292"/>
      <c r="K33" s="293"/>
      <c r="L33" s="291" t="s">
        <v>90</v>
      </c>
      <c r="M33" s="292"/>
      <c r="N33" s="292"/>
      <c r="O33" s="292"/>
      <c r="P33" s="292"/>
      <c r="Q33" s="292"/>
      <c r="R33" s="292"/>
      <c r="S33" s="292"/>
      <c r="T33" s="292"/>
      <c r="U33" s="292"/>
      <c r="V33" s="293"/>
    </row>
    <row r="34" spans="1:22" ht="16" thickBot="1">
      <c r="A34" s="168"/>
      <c r="B34" s="168"/>
      <c r="C34" s="168"/>
      <c r="D34" s="168"/>
      <c r="E34" s="169"/>
      <c r="F34" s="169"/>
      <c r="G34" s="169"/>
      <c r="H34" s="169"/>
      <c r="I34" s="169"/>
      <c r="J34" s="169"/>
      <c r="K34" s="169"/>
      <c r="L34" s="169"/>
      <c r="M34" s="169"/>
      <c r="N34" s="169"/>
      <c r="O34" s="169"/>
      <c r="P34" s="169"/>
      <c r="Q34" s="169"/>
      <c r="R34" s="169"/>
      <c r="S34" s="169"/>
      <c r="T34" s="169"/>
      <c r="U34" s="169"/>
      <c r="V34" s="169"/>
    </row>
    <row r="35" spans="1:22" ht="24" customHeight="1">
      <c r="A35" s="531" t="s">
        <v>91</v>
      </c>
      <c r="B35" s="299"/>
      <c r="C35" s="300"/>
      <c r="D35" s="301" t="s">
        <v>92</v>
      </c>
      <c r="E35" s="299"/>
      <c r="F35" s="300"/>
      <c r="G35" s="301" t="s">
        <v>93</v>
      </c>
      <c r="H35" s="299"/>
      <c r="I35" s="300"/>
      <c r="J35" s="301" t="s">
        <v>26</v>
      </c>
      <c r="K35" s="302"/>
      <c r="L35" s="531" t="s">
        <v>91</v>
      </c>
      <c r="M35" s="299"/>
      <c r="N35" s="300"/>
      <c r="O35" s="301" t="s">
        <v>92</v>
      </c>
      <c r="P35" s="299"/>
      <c r="Q35" s="300"/>
      <c r="R35" s="301" t="s">
        <v>93</v>
      </c>
      <c r="S35" s="299"/>
      <c r="T35" s="300"/>
      <c r="U35" s="301" t="s">
        <v>26</v>
      </c>
      <c r="V35" s="302"/>
    </row>
    <row r="36" spans="1:22" ht="24" customHeight="1">
      <c r="A36" s="274" t="s">
        <v>94</v>
      </c>
      <c r="B36" s="275"/>
      <c r="C36" s="276"/>
      <c r="D36" s="277" t="s">
        <v>300</v>
      </c>
      <c r="E36" s="275"/>
      <c r="F36" s="276"/>
      <c r="G36" s="287"/>
      <c r="H36" s="288"/>
      <c r="I36" s="289"/>
      <c r="J36" s="287"/>
      <c r="K36" s="290"/>
      <c r="L36" s="274" t="s">
        <v>94</v>
      </c>
      <c r="M36" s="275"/>
      <c r="N36" s="276"/>
      <c r="O36" s="277" t="s">
        <v>300</v>
      </c>
      <c r="P36" s="275"/>
      <c r="Q36" s="276"/>
      <c r="R36" s="287"/>
      <c r="S36" s="288"/>
      <c r="T36" s="289"/>
      <c r="U36" s="287"/>
      <c r="V36" s="290"/>
    </row>
    <row r="37" spans="1:22" ht="24" customHeight="1">
      <c r="A37" s="274" t="s">
        <v>95</v>
      </c>
      <c r="B37" s="275"/>
      <c r="C37" s="276"/>
      <c r="D37" s="277" t="s">
        <v>96</v>
      </c>
      <c r="E37" s="275"/>
      <c r="F37" s="276"/>
      <c r="G37" s="287"/>
      <c r="H37" s="288"/>
      <c r="I37" s="289"/>
      <c r="J37" s="287"/>
      <c r="K37" s="290"/>
      <c r="L37" s="274" t="s">
        <v>95</v>
      </c>
      <c r="M37" s="275"/>
      <c r="N37" s="276"/>
      <c r="O37" s="277" t="s">
        <v>96</v>
      </c>
      <c r="P37" s="275"/>
      <c r="Q37" s="276"/>
      <c r="R37" s="287"/>
      <c r="S37" s="288"/>
      <c r="T37" s="289"/>
      <c r="U37" s="287"/>
      <c r="V37" s="290"/>
    </row>
    <row r="38" spans="1:22" ht="24" customHeight="1" thickBot="1">
      <c r="A38" s="257" t="s">
        <v>97</v>
      </c>
      <c r="B38" s="258"/>
      <c r="C38" s="259"/>
      <c r="D38" s="260"/>
      <c r="E38" s="261"/>
      <c r="F38" s="262"/>
      <c r="G38" s="260"/>
      <c r="H38" s="261"/>
      <c r="I38" s="262"/>
      <c r="J38" s="263"/>
      <c r="K38" s="264"/>
      <c r="L38" s="257" t="s">
        <v>97</v>
      </c>
      <c r="M38" s="258"/>
      <c r="N38" s="259"/>
      <c r="O38" s="260"/>
      <c r="P38" s="261"/>
      <c r="Q38" s="262"/>
      <c r="R38" s="260"/>
      <c r="S38" s="261"/>
      <c r="T38" s="262"/>
      <c r="U38" s="260"/>
      <c r="V38" s="264"/>
    </row>
  </sheetData>
  <mergeCells count="128">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ageMargins left="0.25" right="0.25" top="0.75" bottom="0.75" header="0.3" footer="0.3"/>
  <pageSetup paperSize="8" orientation="landscape"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496b6156cf19bfccea332867f589788b">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6612e704c7713be719768539ea845940"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Jotham"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eterGarizio xmlns="d6ac1c1d-99cf-4820-87b7-810e7763aa7a" xsi:nil="true"/>
    <TaxCatchAll xmlns="4a86159a-a369-412d-996c-ca8d8847d33a" xsi:nil="true"/>
    <lcf76f155ced4ddcb4097134ff3c332f xmlns="d6ac1c1d-99cf-4820-87b7-810e7763aa7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264E13-EA5C-4382-8E9B-495613E8D1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0443578-739A-49A4-81EE-910F5524BFA7}">
  <ds:schemaRefs>
    <ds:schemaRef ds:uri="http://schemas.microsoft.com/office/2006/documentManagement/types"/>
    <ds:schemaRef ds:uri="http://schemas.microsoft.com/office/infopath/2007/PartnerControls"/>
    <ds:schemaRef ds:uri="http://www.w3.org/XML/1998/namespace"/>
    <ds:schemaRef ds:uri="4a86159a-a369-412d-996c-ca8d8847d33a"/>
    <ds:schemaRef ds:uri="http://purl.org/dc/elements/1.1/"/>
    <ds:schemaRef ds:uri="http://schemas.microsoft.com/office/2006/metadata/properties"/>
    <ds:schemaRef ds:uri="http://purl.org/dc/dcmitype/"/>
    <ds:schemaRef ds:uri="d6ac1c1d-99cf-4820-87b7-810e7763aa7a"/>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429FFCF3-3968-408F-9ABB-D81AA5766E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ITP Cover Page</vt:lpstr>
      <vt:lpstr>STREETLIGHT</vt:lpstr>
      <vt:lpstr>ITP Cover Page - 001 </vt:lpstr>
      <vt:lpstr>001-SL-Ducting and Cable Instal</vt:lpstr>
      <vt:lpstr>ITP Cover Page - 002</vt:lpstr>
      <vt:lpstr>002-SL-Luminaire@RAB</vt:lpstr>
      <vt:lpstr>ITP Cover page - 003</vt:lpstr>
      <vt:lpstr>003-SL-Luminaire CCTV@Underpass</vt:lpstr>
      <vt:lpstr>ITP Cover page - 004</vt:lpstr>
      <vt:lpstr>004-SL-Commission&amp;Post Construt</vt:lpstr>
      <vt:lpstr>HoldPoints</vt:lpstr>
      <vt:lpstr>'001-SL-Ducting and Cable Instal'!Print_Area</vt:lpstr>
      <vt:lpstr>'003-SL-Luminaire CCTV@Underpass'!Print_Area</vt:lpstr>
      <vt:lpstr>'004-SL-Commission&amp;Post Construt'!Print_Area</vt:lpstr>
      <vt:lpstr>'ITP Cover Page'!Print_Area</vt:lpstr>
      <vt:lpstr>'ITP Cover Page - 001 '!Print_Area</vt:lpstr>
      <vt:lpstr>STREETLIGHT!Print_Area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Jessie Wu</dc:creator>
  <cp:keywords/>
  <dc:description/>
  <cp:lastModifiedBy>CHITHU MONILAL</cp:lastModifiedBy>
  <cp:revision/>
  <cp:lastPrinted>2025-01-19T19:16:06Z</cp:lastPrinted>
  <dcterms:created xsi:type="dcterms:W3CDTF">2024-11-07T21:57:14Z</dcterms:created>
  <dcterms:modified xsi:type="dcterms:W3CDTF">2025-02-05T02:17:20Z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