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officer\ITP-Dimitri\"/>
    </mc:Choice>
  </mc:AlternateContent>
  <xr:revisionPtr revIDLastSave="0" documentId="13_ncr:1_{F3BFB92F-6D14-4230-AFEB-7448017F5EA5}"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Sheet1!$A$1:$K$41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<sst xmlns="http://schemas.openxmlformats.org/spreadsheetml/2006/main" count="149" uniqueCount="108">
  <si>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</si>
  <si>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</si>
  <si>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</si>
  <si>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</si>
  <si>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</si>
  <si>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</si>
  <si>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</si>
  <si>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</si>
  <si>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</si>
  <si>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</si>
  <si>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</si>
  <si>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</si>
  <si>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</si>
  <si>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</si>
  <si>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</si>
  <si>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</si>
  <si>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</si>
  <si>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</si>
  <si>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</si>
  <si>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</si>
  <si>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</si>
  <si>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</si>
  <si>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</si>
  <si>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</si>
  <si>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</si>
  <si>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</si>
  <si>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</si>
  <si>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</si>
  <si>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</si>
  <si>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</si>
  <si>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HP</t>
  </si>
  <si>
    <t>Nominated Authority</t>
  </si>
  <si>
    <t>Document Review</t>
  </si>
  <si>
    <t xml:space="preserve">Once, for each mix design, 4 weeks prior to placement of concrete </t>
  </si>
  <si>
    <t>Preliminaries - Procedures &amp; Documentation</t>
  </si>
  <si>
    <t>Pre-construction Activities</t>
  </si>
  <si>
    <t>IFC Drawings</t>
  </si>
  <si>
    <t>HP*</t>
  </si>
  <si>
    <t>This ITP</t>
  </si>
  <si>
    <t>Construction Activities</t>
  </si>
  <si>
    <t>IP</t>
  </si>
  <si>
    <t>Post-construction Activities</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</si>
  <si>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</si>
  <si>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</si>
  <si>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</si>
  <si>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</si>
  <si>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CIV</t>
  </si>
  <si>
    <t>IFC Drawings
VicRoads Section 610 &amp; 630
AS 1252
AS 5100.6
AS 5131:216</t>
  </si>
  <si>
    <t>Concrete Mix Design</t>
  </si>
  <si>
    <t>Verify
Document Review</t>
  </si>
  <si>
    <t>VR Clause 610.07
Table 610.071</t>
  </si>
  <si>
    <t>2.2</t>
  </si>
  <si>
    <t>Material Certification</t>
  </si>
  <si>
    <t>IFC Drawings
Manufacture's Installation Guideline</t>
  </si>
  <si>
    <t>Check for correct documentation</t>
  </si>
  <si>
    <t>Once, prior to the commencement of activities</t>
  </si>
  <si>
    <t>Setting out</t>
  </si>
  <si>
    <t>Surveyor/ Nominated Authority</t>
  </si>
  <si>
    <t xml:space="preserve">Verify
</t>
  </si>
  <si>
    <t xml:space="preserve">Prior to starting Works </t>
  </si>
  <si>
    <t>Subcontractor is responsible for preparation and verification of shop drawings. Prior fabrication, shop drawings are to be verified by a competent Structural Steel Engineer. Evidence of this review and competency of the reviewer shall be submitted to Nominated Authority.</t>
  </si>
  <si>
    <t xml:space="preserve">Ensure that all employees and sub contractors are:
- Using  the correct and complete set of IFC drawings (latest revision as per TeamBinder)
- Using approved shop drawings
- Follow Manufacturer's recommendations
</t>
  </si>
  <si>
    <t>Drawings</t>
  </si>
  <si>
    <t>Prior fabrication</t>
  </si>
  <si>
    <t>ConQA/ TB Hold Point Release</t>
  </si>
  <si>
    <t>VR Clause 630.05</t>
  </si>
  <si>
    <t xml:space="preserve">VR Clause 630.07
</t>
  </si>
  <si>
    <t>The Subcontractor shall submit to the Nominated Authority the steel manufacturer’s Certificate of Product Compliance and all related test certificates demonstrating compliance to the relevant steel product standards listed in Table 630.071, including all impact test values when appropriate.  
The test certificates shall be related to the steel by trademarks and heat number.</t>
  </si>
  <si>
    <t>Surveyor/ SE/PE/SPE</t>
  </si>
  <si>
    <t>Footing Installation</t>
  </si>
  <si>
    <t>IFC Drawings
Manufacturer's Installation Guideline</t>
  </si>
  <si>
    <t>Visual
Site Survey</t>
  </si>
  <si>
    <t>Footings to be constructed by Superintendent following IFC Drawings and Manufacturer's Installation Guidelines.
Attach: subcontractors ITP signed off</t>
  </si>
  <si>
    <t>IFC Drawings
AS 1252
AS 5100.6
Manufacturer's Installation Guideline</t>
  </si>
  <si>
    <t>Grouting of Base Plate Posts</t>
  </si>
  <si>
    <t>Installing Structures on site snug-tight Condition or tensioned using the Part-turn method if required</t>
  </si>
  <si>
    <t>Bolts shall be installed as per AS 1252 &amp; AS5100.6. All bolts to be supplied complete with nut, locknut (where specified) &amp; washer.
Attach: subcontractors ITP signed off</t>
  </si>
  <si>
    <t>Check level and alignments</t>
  </si>
  <si>
    <t>Superintendent to survey posts and confirm it is within tolerances prior to grouting base plates. Grout as per Engineering specifications.
Attach: subcontractors ITP signed off</t>
  </si>
  <si>
    <t>Completion of Works</t>
  </si>
  <si>
    <t>IFC Drawings
Approved shop drawings</t>
  </si>
  <si>
    <t xml:space="preserve">Ensure that works were constructed as per IFC &amp; approved shop drawings. Subcontractor and Superintendent must inspect works for damages and rectification of defects, including but not limited to protective coating and painting touch ups.
Attach: subcontractors ITP signed off
</t>
  </si>
  <si>
    <t>Visual</t>
  </si>
  <si>
    <t>NCR Close out (if applicable)</t>
  </si>
  <si>
    <t>Set out work in accordance with IFC Drawings.
The work shall be constructed in accordance with the confirmed set out to the line and level and cross-sectional profiles as shown on the drawings
Attach: Lot Map-marked up drawing to indicate the location of the Lot</t>
  </si>
  <si>
    <t>Each lot</t>
  </si>
  <si>
    <t xml:space="preserve">MRPA Quality Management Plan
</t>
  </si>
  <si>
    <t xml:space="preserve">Ensure that any NCRs pertaining to the lot/ element/ work area that this ITP covers, have been closed.
</t>
  </si>
  <si>
    <t>Once, prior to closure of this lot / element / Work area</t>
  </si>
  <si>
    <t>Completion of each lot</t>
  </si>
  <si>
    <t>WP</t>
  </si>
  <si>
    <t>DDA audit compliance</t>
  </si>
  <si>
    <t>IFC Drawings
AS 1428.1
AGRD 6A</t>
  </si>
  <si>
    <t xml:space="preserve">Ensure compliance for railing heights and offsets from pathways
Attach: DDA compliance report </t>
  </si>
  <si>
    <t xml:space="preserve">DDA compliance report </t>
  </si>
  <si>
    <t xml:space="preserve">Concrete Mix is Registered with VicRoads.
Concrete mix meets strength, grade, and maximum aggregate size as detailed on IFC drawings (32MPa)
Enter: Teambinder Material Approval number
</t>
  </si>
  <si>
    <t>Sandy Escalona/ Derek Collins</t>
  </si>
  <si>
    <t>2.3</t>
  </si>
  <si>
    <t>Compressive Strength Test Results</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</si>
  <si>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</si>
  <si>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</si>
  <si>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SE/PE</t>
  </si>
  <si>
    <t>6.3</t>
  </si>
  <si>
    <t>IFC Drawings
Table VR Table 610.051
VR Clause 610.16</t>
  </si>
  <si>
    <t>SSO - Handrails (Supply &amp; Install)</t>
  </si>
  <si>
    <t>Romualdo Magpantay</t>
  </si>
  <si>
    <t>Inspection &amp; Test Plan - SSO - Handrails (Supply &amp; Install)</t>
  </si>
  <si>
    <t>ITP for SSO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</si>
</sst>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sz val="8"/>
      <color rgb="FF00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3" fillId="3" borderId="1" xfId="0" applyNumberFormat="1" applyFont="1" applyFill="1" applyBorder="1" applyAlignment="1">
      <alignment horizontal="center" vertical="center"/>
    </xf>
    <xf numFmtId="0" fontId="14"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49" fontId="8" fillId="0" borderId="1" xfId="0" applyNumberFormat="1"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8" fillId="0" borderId="1" xfId="0" applyFont="1" applyBorder="1" applyAlignment="1">
      <alignment horizontal="center" vertical="top"/>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15" fillId="0" borderId="1" xfId="0" applyFont="1" applyBorder="1" applyAlignment="1">
      <alignment horizontal="left" vertical="top"/>
    </xf>
    <xf numFmtId="0" fontId="4" fillId="2" borderId="1" xfId="0" applyFont="1" applyFill="1" applyBorder="1" applyAlignment="1">
      <alignment horizontal="lef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4" fillId="0" borderId="1" xfId="0" applyFont="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1" fillId="0" borderId="13" xfId="0" applyFont="1" applyBorder="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425278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1"/>
  <sheetViews>
    <sheetView tabSelected="1" view="pageBreakPreview" zoomScaleNormal="100" zoomScaleSheetLayoutView="100" workbookViewId="0">
      <selection activeCell="C3" sqref="C3:D3"/>
    </sheetView>
  </sheetViews>
  <sheetFormatPr defaultColWidth="9.140625"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x14ac:dyDescent="0.25">
      <c r="A1" s="7" t="s">
        <v>0</v>
      </c>
    </row>
    <row r="2" spans="1:18" ht="15" x14ac:dyDescent="0.25">
      <c r="A2" s="8" t="s">
        <v>1</v>
      </c>
      <c r="B2" s="9"/>
      <c r="C2" s="51" t="str">
        <f>"ITP-318-"&amp;C4&amp;"-"&amp;C3</f>
        <v>ITP-318-CIV-SSO - Handrails (Supply &amp; Install)</v>
      </c>
      <c r="D2" s="52"/>
    </row>
    <row r="3" spans="1:18" ht="15" x14ac:dyDescent="0.25">
      <c r="A3" s="8" t="s">
        <v>2</v>
      </c>
      <c r="B3" s="9"/>
      <c r="C3" s="51" t="s">
        <v>104</v>
      </c>
      <c r="D3" s="52"/>
    </row>
    <row r="4" spans="1:18" ht="15" x14ac:dyDescent="0.25">
      <c r="A4" s="8" t="s">
        <v>3</v>
      </c>
      <c r="B4" s="9"/>
      <c r="C4" s="51" t="s">
        <v>46</v>
      </c>
      <c r="D4" s="52"/>
    </row>
    <row r="5" spans="1:18" ht="15" x14ac:dyDescent="0.25">
      <c r="A5" s="8" t="s">
        <v>4</v>
      </c>
      <c r="B5" s="9"/>
      <c r="C5" s="51">
        <v>0</v>
      </c>
      <c r="D5" s="52"/>
    </row>
    <row r="6" spans="1:18" ht="15" x14ac:dyDescent="0.25">
      <c r="A6" s="8" t="s">
        <v>5</v>
      </c>
      <c r="B6" s="9"/>
      <c r="C6" s="53">
        <v>45526</v>
      </c>
      <c r="D6" s="54"/>
    </row>
    <row r="7" spans="1:18" ht="15" x14ac:dyDescent="0.25">
      <c r="A7" s="8" t="s">
        <v>6</v>
      </c>
      <c r="B7" s="9"/>
      <c r="C7" s="51" t="s">
        <v>96</v>
      </c>
      <c r="D7" s="52"/>
    </row>
    <row r="8" spans="1:18" ht="15" x14ac:dyDescent="0.25">
      <c r="A8" s="8" t="s">
        <v>7</v>
      </c>
      <c r="B8" s="9"/>
      <c r="C8" s="51" t="s">
        <v>105</v>
      </c>
      <c r="D8" s="52"/>
    </row>
    <row r="9" spans="1:18" ht="15" x14ac:dyDescent="0.25">
      <c r="A9" s="8" t="s">
        <v>8</v>
      </c>
      <c r="B9" s="9"/>
      <c r="C9" s="51" t="s">
        <v>107</v>
      </c>
      <c r="D9" s="52"/>
    </row>
    <row r="11" spans="1:18" ht="24" customHeight="1" x14ac:dyDescent="0.2">
      <c r="A11" s="5"/>
      <c r="B11" s="6"/>
      <c r="C11" s="6"/>
      <c r="D11" s="56" t="s">
        <v>106</v>
      </c>
      <c r="E11" s="57"/>
      <c r="F11" s="57"/>
      <c r="G11" s="57"/>
      <c r="H11" s="57"/>
      <c r="I11" s="57"/>
      <c r="J11" s="57"/>
      <c r="K11" s="58"/>
    </row>
    <row r="12" spans="1:18" x14ac:dyDescent="0.2">
      <c r="A12" s="4"/>
      <c r="D12" s="50" t="s">
        <v>9</v>
      </c>
      <c r="E12" s="65"/>
      <c r="F12" s="65"/>
      <c r="G12" s="65"/>
      <c r="H12" s="65"/>
      <c r="I12" s="66"/>
      <c r="J12" s="15" t="s">
        <v>10</v>
      </c>
      <c r="K12" s="16">
        <f>C5</f>
        <v>0</v>
      </c>
      <c r="O12" s="1"/>
      <c r="P12" s="1"/>
      <c r="Q12" s="1"/>
      <c r="R12" s="1"/>
    </row>
    <row r="13" spans="1:18" x14ac:dyDescent="0.2">
      <c r="A13" s="4"/>
      <c r="D13" s="69"/>
      <c r="E13" s="70"/>
      <c r="F13" s="70"/>
      <c r="G13" s="70"/>
      <c r="H13" s="70"/>
      <c r="I13" s="71"/>
      <c r="J13" s="10" t="s">
        <v>11</v>
      </c>
      <c r="K13" s="27">
        <f>C6</f>
        <v>45526</v>
      </c>
    </row>
    <row r="14" spans="1:18" x14ac:dyDescent="0.2">
      <c r="A14" s="4"/>
      <c r="D14" s="72"/>
      <c r="E14" s="73"/>
      <c r="F14" s="73"/>
      <c r="G14" s="73"/>
      <c r="H14" s="73"/>
      <c r="I14" s="74"/>
      <c r="J14" s="12"/>
      <c r="K14" s="12"/>
      <c r="O14" s="1"/>
      <c r="P14" s="1"/>
      <c r="Q14" s="1"/>
      <c r="R14" s="1"/>
    </row>
    <row r="15" spans="1:18" ht="14.25" customHeight="1" x14ac:dyDescent="0.2">
      <c r="A15" s="59"/>
      <c r="B15" s="60"/>
      <c r="C15" s="60"/>
      <c r="D15" s="17"/>
      <c r="E15" s="67"/>
      <c r="F15" s="67"/>
      <c r="G15" s="67"/>
      <c r="H15" s="67"/>
      <c r="I15" s="68"/>
      <c r="J15" s="11"/>
      <c r="K15" s="11"/>
      <c r="O15" s="1"/>
      <c r="P15" s="1"/>
      <c r="Q15" s="1"/>
      <c r="R15" s="1"/>
    </row>
    <row r="16" spans="1:18" ht="18.75" customHeight="1" x14ac:dyDescent="0.2">
      <c r="A16" s="24" t="s">
        <v>12</v>
      </c>
      <c r="B16" s="25"/>
      <c r="C16" s="9"/>
      <c r="D16" s="26"/>
      <c r="E16" s="26"/>
      <c r="F16" s="26"/>
      <c r="G16" s="26"/>
      <c r="H16" s="26"/>
      <c r="I16" s="26"/>
      <c r="J16" s="26"/>
      <c r="K16" s="9"/>
      <c r="Q16" s="1"/>
      <c r="R16" s="1"/>
    </row>
    <row r="17" spans="1:19" ht="14.25" customHeight="1" x14ac:dyDescent="0.2">
      <c r="A17" s="61" t="s">
        <v>13</v>
      </c>
      <c r="B17" s="61" t="s">
        <v>14</v>
      </c>
      <c r="C17" s="61" t="s">
        <v>15</v>
      </c>
      <c r="D17" s="61" t="s">
        <v>16</v>
      </c>
      <c r="E17" s="61" t="s">
        <v>17</v>
      </c>
      <c r="F17" s="61"/>
      <c r="G17" s="61"/>
      <c r="H17" s="61" t="s">
        <v>18</v>
      </c>
      <c r="I17" s="61" t="s">
        <v>19</v>
      </c>
      <c r="J17" s="75" t="s">
        <v>20</v>
      </c>
      <c r="K17" s="61" t="s">
        <v>21</v>
      </c>
      <c r="R17" s="1"/>
      <c r="S17" s="1"/>
    </row>
    <row r="18" spans="1:19" x14ac:dyDescent="0.2">
      <c r="A18" s="61"/>
      <c r="B18" s="61"/>
      <c r="C18" s="61"/>
      <c r="D18" s="61"/>
      <c r="E18" s="2" t="s">
        <v>22</v>
      </c>
      <c r="F18" s="2" t="s">
        <v>23</v>
      </c>
      <c r="G18" s="2" t="s">
        <v>24</v>
      </c>
      <c r="H18" s="61"/>
      <c r="I18" s="61"/>
      <c r="J18" s="75"/>
      <c r="K18" s="61"/>
      <c r="R18" s="1"/>
      <c r="S18" s="1"/>
    </row>
    <row r="19" spans="1:19" hidden="1" x14ac:dyDescent="0.2">
      <c r="A19" s="13">
        <v>1</v>
      </c>
      <c r="B19" s="55" t="s">
        <v>25</v>
      </c>
      <c r="C19" s="55"/>
      <c r="D19" s="55"/>
      <c r="E19" s="55"/>
      <c r="F19" s="55"/>
      <c r="G19" s="55"/>
      <c r="H19" s="55"/>
      <c r="I19" s="55"/>
      <c r="J19" s="55"/>
      <c r="K19" s="55"/>
    </row>
    <row r="20" spans="1:19" ht="67.5" hidden="1" x14ac:dyDescent="0.2">
      <c r="A20" s="30">
        <v>1.1000000000000001</v>
      </c>
      <c r="B20" s="31" t="s">
        <v>26</v>
      </c>
      <c r="C20" s="32" t="s">
        <v>47</v>
      </c>
      <c r="D20" s="33" t="s">
        <v>27</v>
      </c>
      <c r="E20" s="33" t="s">
        <v>27</v>
      </c>
      <c r="F20" s="33" t="s">
        <v>27</v>
      </c>
      <c r="G20" s="33" t="s">
        <v>27</v>
      </c>
      <c r="H20" s="33" t="s">
        <v>27</v>
      </c>
      <c r="I20" s="33" t="s">
        <v>27</v>
      </c>
      <c r="J20" s="33" t="s">
        <v>28</v>
      </c>
      <c r="K20" s="33" t="s">
        <v>27</v>
      </c>
    </row>
    <row r="21" spans="1:19" x14ac:dyDescent="0.2">
      <c r="A21" s="13">
        <v>2</v>
      </c>
      <c r="B21" s="55" t="s">
        <v>29</v>
      </c>
      <c r="C21" s="55"/>
      <c r="D21" s="55"/>
      <c r="E21" s="55"/>
      <c r="F21" s="55"/>
      <c r="G21" s="55"/>
      <c r="H21" s="55"/>
      <c r="I21" s="55"/>
      <c r="J21" s="55"/>
      <c r="K21" s="55"/>
    </row>
    <row r="22" spans="1:19" ht="78.75" customHeight="1" x14ac:dyDescent="0.2">
      <c r="A22" s="34">
        <v>2.1</v>
      </c>
      <c r="B22" s="35" t="s">
        <v>48</v>
      </c>
      <c r="C22" s="32" t="s">
        <v>50</v>
      </c>
      <c r="D22" s="32" t="s">
        <v>95</v>
      </c>
      <c r="E22" s="36" t="s">
        <v>49</v>
      </c>
      <c r="F22" s="36" t="s">
        <v>33</v>
      </c>
      <c r="G22" s="37" t="s">
        <v>30</v>
      </c>
      <c r="H22" s="36" t="s">
        <v>31</v>
      </c>
      <c r="I22" s="36" t="s">
        <v>64</v>
      </c>
      <c r="J22" s="38"/>
      <c r="K22" s="38"/>
    </row>
    <row r="23" spans="1:19" ht="78.75" customHeight="1" x14ac:dyDescent="0.2">
      <c r="A23" s="34" t="s">
        <v>51</v>
      </c>
      <c r="B23" s="35" t="s">
        <v>62</v>
      </c>
      <c r="C23" s="32" t="s">
        <v>65</v>
      </c>
      <c r="D23" s="32" t="s">
        <v>60</v>
      </c>
      <c r="E23" s="36" t="s">
        <v>49</v>
      </c>
      <c r="F23" s="36" t="s">
        <v>63</v>
      </c>
      <c r="G23" s="37" t="s">
        <v>30</v>
      </c>
      <c r="H23" s="36" t="s">
        <v>31</v>
      </c>
      <c r="I23" s="36" t="s">
        <v>64</v>
      </c>
      <c r="J23" s="38"/>
      <c r="K23" s="38"/>
    </row>
    <row r="24" spans="1:19" ht="78.75" customHeight="1" x14ac:dyDescent="0.2">
      <c r="A24" s="34" t="s">
        <v>97</v>
      </c>
      <c r="B24" s="35" t="s">
        <v>52</v>
      </c>
      <c r="C24" s="32" t="s">
        <v>66</v>
      </c>
      <c r="D24" s="32" t="s">
        <v>67</v>
      </c>
      <c r="E24" s="36" t="s">
        <v>49</v>
      </c>
      <c r="F24" s="36" t="s">
        <v>33</v>
      </c>
      <c r="G24" s="37" t="s">
        <v>30</v>
      </c>
      <c r="H24" s="36" t="s">
        <v>31</v>
      </c>
      <c r="I24" s="36" t="s">
        <v>64</v>
      </c>
      <c r="J24" s="38"/>
      <c r="K24" s="38"/>
    </row>
    <row r="25" spans="1:19" x14ac:dyDescent="0.2">
      <c r="A25" s="28">
        <v>3</v>
      </c>
      <c r="B25" s="76" t="s">
        <v>34</v>
      </c>
      <c r="C25" s="76"/>
      <c r="D25" s="76"/>
      <c r="E25" s="76"/>
      <c r="F25" s="76"/>
      <c r="G25" s="76"/>
      <c r="H25" s="76"/>
      <c r="I25" s="76"/>
      <c r="J25" s="76"/>
      <c r="K25" s="76"/>
    </row>
    <row r="26" spans="1:19" ht="81.75" customHeight="1" x14ac:dyDescent="0.2">
      <c r="A26" s="39">
        <v>3.1</v>
      </c>
      <c r="B26" s="40" t="s">
        <v>54</v>
      </c>
      <c r="C26" s="33" t="s">
        <v>53</v>
      </c>
      <c r="D26" s="32" t="s">
        <v>61</v>
      </c>
      <c r="E26" s="33" t="s">
        <v>32</v>
      </c>
      <c r="F26" s="36" t="s">
        <v>55</v>
      </c>
      <c r="G26" s="38" t="s">
        <v>37</v>
      </c>
      <c r="H26" s="33" t="s">
        <v>42</v>
      </c>
      <c r="I26" s="33" t="s">
        <v>38</v>
      </c>
      <c r="J26" s="41"/>
      <c r="K26" s="41"/>
    </row>
    <row r="27" spans="1:19" x14ac:dyDescent="0.2">
      <c r="A27" s="13">
        <v>4</v>
      </c>
      <c r="B27" s="55" t="s">
        <v>35</v>
      </c>
      <c r="C27" s="55"/>
      <c r="D27" s="55"/>
      <c r="E27" s="55"/>
      <c r="F27" s="55"/>
      <c r="G27" s="55"/>
      <c r="H27" s="55"/>
      <c r="I27" s="55"/>
      <c r="J27" s="55"/>
      <c r="K27" s="55"/>
    </row>
    <row r="28" spans="1:19" ht="105" customHeight="1" x14ac:dyDescent="0.2">
      <c r="A28" s="39">
        <v>4.0999999999999996</v>
      </c>
      <c r="B28" s="42" t="s">
        <v>56</v>
      </c>
      <c r="C28" s="33" t="s">
        <v>36</v>
      </c>
      <c r="D28" s="32" t="s">
        <v>84</v>
      </c>
      <c r="E28" s="33" t="s">
        <v>58</v>
      </c>
      <c r="F28" s="33" t="s">
        <v>59</v>
      </c>
      <c r="G28" s="38" t="s">
        <v>37</v>
      </c>
      <c r="H28" s="33" t="s">
        <v>57</v>
      </c>
      <c r="I28" s="33" t="s">
        <v>38</v>
      </c>
      <c r="J28" s="41"/>
      <c r="K28" s="41"/>
    </row>
    <row r="29" spans="1:19" x14ac:dyDescent="0.2">
      <c r="A29" s="13">
        <v>5</v>
      </c>
      <c r="B29" s="55" t="s">
        <v>39</v>
      </c>
      <c r="C29" s="55"/>
      <c r="D29" s="55"/>
      <c r="E29" s="55"/>
      <c r="F29" s="55"/>
      <c r="G29" s="55"/>
      <c r="H29" s="55"/>
      <c r="I29" s="55"/>
      <c r="J29" s="55"/>
      <c r="K29" s="55"/>
    </row>
    <row r="30" spans="1:19" ht="63.75" customHeight="1" x14ac:dyDescent="0.2">
      <c r="A30" s="14">
        <v>5.0999999999999996</v>
      </c>
      <c r="B30" s="43" t="s">
        <v>69</v>
      </c>
      <c r="C30" s="44" t="s">
        <v>70</v>
      </c>
      <c r="D30" s="45" t="s">
        <v>72</v>
      </c>
      <c r="E30" s="46" t="s">
        <v>71</v>
      </c>
      <c r="F30" s="33" t="s">
        <v>85</v>
      </c>
      <c r="G30" s="44" t="s">
        <v>40</v>
      </c>
      <c r="H30" s="33" t="s">
        <v>68</v>
      </c>
      <c r="I30" s="46" t="s">
        <v>38</v>
      </c>
      <c r="J30" s="29"/>
      <c r="K30" s="29"/>
    </row>
    <row r="31" spans="1:19" ht="90.75" customHeight="1" x14ac:dyDescent="0.2">
      <c r="A31" s="14">
        <v>5.2</v>
      </c>
      <c r="B31" s="43" t="s">
        <v>75</v>
      </c>
      <c r="C31" s="44" t="s">
        <v>73</v>
      </c>
      <c r="D31" s="45" t="s">
        <v>76</v>
      </c>
      <c r="E31" s="46" t="s">
        <v>71</v>
      </c>
      <c r="F31" s="33" t="s">
        <v>85</v>
      </c>
      <c r="G31" s="44" t="s">
        <v>40</v>
      </c>
      <c r="H31" s="33" t="s">
        <v>42</v>
      </c>
      <c r="I31" s="46" t="s">
        <v>38</v>
      </c>
      <c r="J31" s="29"/>
      <c r="K31" s="29"/>
    </row>
    <row r="32" spans="1:19" ht="90.75" customHeight="1" x14ac:dyDescent="0.2">
      <c r="A32" s="14">
        <v>5.3</v>
      </c>
      <c r="B32" s="43" t="s">
        <v>74</v>
      </c>
      <c r="C32" s="44" t="s">
        <v>73</v>
      </c>
      <c r="D32" s="45" t="s">
        <v>78</v>
      </c>
      <c r="E32" s="46" t="s">
        <v>77</v>
      </c>
      <c r="F32" s="33" t="s">
        <v>85</v>
      </c>
      <c r="G32" s="44" t="s">
        <v>40</v>
      </c>
      <c r="H32" s="33" t="s">
        <v>42</v>
      </c>
      <c r="I32" s="46" t="s">
        <v>38</v>
      </c>
      <c r="J32" s="29"/>
      <c r="K32" s="29"/>
    </row>
    <row r="33" spans="1:11" ht="96.75" customHeight="1" x14ac:dyDescent="0.2">
      <c r="A33" s="30">
        <v>5.4</v>
      </c>
      <c r="B33" s="31" t="s">
        <v>79</v>
      </c>
      <c r="C33" s="44" t="s">
        <v>80</v>
      </c>
      <c r="D33" s="40" t="s">
        <v>81</v>
      </c>
      <c r="E33" s="36" t="s">
        <v>82</v>
      </c>
      <c r="F33" s="33" t="s">
        <v>85</v>
      </c>
      <c r="G33" s="38" t="s">
        <v>40</v>
      </c>
      <c r="H33" s="33" t="s">
        <v>42</v>
      </c>
      <c r="I33" s="46" t="s">
        <v>38</v>
      </c>
      <c r="J33" s="41"/>
      <c r="K33" s="41"/>
    </row>
    <row r="34" spans="1:11" x14ac:dyDescent="0.2">
      <c r="A34" s="13">
        <v>6</v>
      </c>
      <c r="B34" s="55" t="s">
        <v>41</v>
      </c>
      <c r="C34" s="55"/>
      <c r="D34" s="55"/>
      <c r="E34" s="55"/>
      <c r="F34" s="55"/>
      <c r="G34" s="55"/>
      <c r="H34" s="55"/>
      <c r="I34" s="55"/>
      <c r="J34" s="55"/>
      <c r="K34" s="55"/>
    </row>
    <row r="35" spans="1:11" ht="45" x14ac:dyDescent="0.2">
      <c r="A35" s="30">
        <v>6.1</v>
      </c>
      <c r="B35" s="47" t="s">
        <v>91</v>
      </c>
      <c r="C35" s="48" t="s">
        <v>92</v>
      </c>
      <c r="D35" s="49" t="s">
        <v>93</v>
      </c>
      <c r="E35" s="33" t="s">
        <v>32</v>
      </c>
      <c r="F35" s="33" t="s">
        <v>89</v>
      </c>
      <c r="G35" s="41" t="s">
        <v>90</v>
      </c>
      <c r="H35" s="33" t="s">
        <v>68</v>
      </c>
      <c r="I35" s="33" t="s">
        <v>94</v>
      </c>
      <c r="J35" s="47"/>
      <c r="K35" s="47"/>
    </row>
    <row r="36" spans="1:11" ht="68.25" customHeight="1" x14ac:dyDescent="0.2">
      <c r="A36" s="30">
        <v>6.2</v>
      </c>
      <c r="B36" s="47" t="s">
        <v>98</v>
      </c>
      <c r="C36" s="48" t="s">
        <v>103</v>
      </c>
      <c r="D36" s="49" t="s">
        <v>99</v>
      </c>
      <c r="E36" s="33" t="s">
        <v>32</v>
      </c>
      <c r="F36" s="33" t="s">
        <v>100</v>
      </c>
      <c r="G36" s="41" t="s">
        <v>40</v>
      </c>
      <c r="H36" s="33" t="s">
        <v>101</v>
      </c>
      <c r="I36" s="33" t="s">
        <v>38</v>
      </c>
      <c r="J36" s="47"/>
      <c r="K36" s="47"/>
    </row>
    <row r="37" spans="1:11" ht="56.25" customHeight="1" x14ac:dyDescent="0.2">
      <c r="A37" s="39" t="s">
        <v>102</v>
      </c>
      <c r="B37" s="40" t="s">
        <v>83</v>
      </c>
      <c r="C37" s="33" t="s">
        <v>86</v>
      </c>
      <c r="D37" s="40" t="s">
        <v>87</v>
      </c>
      <c r="E37" s="33" t="s">
        <v>32</v>
      </c>
      <c r="F37" s="33" t="s">
        <v>88</v>
      </c>
      <c r="G37" s="41" t="s">
        <v>37</v>
      </c>
      <c r="H37" s="33" t="s">
        <v>42</v>
      </c>
      <c r="I37" s="33" t="s">
        <v>38</v>
      </c>
      <c r="J37" s="41"/>
      <c r="K37" s="41"/>
    </row>
    <row r="38" spans="1:11" x14ac:dyDescent="0.2">
      <c r="A38" s="18"/>
      <c r="B38" s="62" t="s">
        <v>43</v>
      </c>
      <c r="C38" s="62"/>
      <c r="D38" s="62"/>
      <c r="E38" s="62"/>
      <c r="F38" s="62"/>
      <c r="G38" s="62"/>
      <c r="H38" s="62"/>
      <c r="I38" s="62"/>
      <c r="J38" s="62"/>
      <c r="K38" s="62"/>
    </row>
    <row r="39" spans="1:11" ht="14.25" customHeight="1" x14ac:dyDescent="0.2">
      <c r="A39" s="19"/>
      <c r="B39" s="63" t="s">
        <v>44</v>
      </c>
      <c r="C39" s="63"/>
      <c r="D39" s="63"/>
      <c r="E39" s="63"/>
      <c r="F39" s="63"/>
      <c r="G39" s="63"/>
      <c r="H39" s="63"/>
      <c r="I39" s="63"/>
      <c r="J39" s="63"/>
      <c r="K39" s="64"/>
    </row>
    <row r="40" spans="1:11" x14ac:dyDescent="0.2">
      <c r="A40" s="19"/>
      <c r="B40" s="63"/>
      <c r="C40" s="63"/>
      <c r="D40" s="63"/>
      <c r="E40" s="63"/>
      <c r="F40" s="63"/>
      <c r="G40" s="63"/>
      <c r="H40" s="63"/>
      <c r="I40" s="63"/>
      <c r="J40" s="63"/>
      <c r="K40" s="64"/>
    </row>
    <row r="41" spans="1:11" ht="21" customHeight="1" x14ac:dyDescent="0.2">
      <c r="A41" s="20"/>
      <c r="B41" s="21" t="s">
        <v>45</v>
      </c>
      <c r="C41" s="22"/>
      <c r="D41" s="22"/>
      <c r="E41" s="22"/>
      <c r="F41" s="22"/>
      <c r="G41" s="22"/>
      <c r="H41" s="22"/>
      <c r="I41" s="22"/>
      <c r="J41" s="22"/>
      <c r="K41" s="23"/>
    </row>
  </sheetData>
  <mergeCells count="31">
    <mergeCell ref="B38:K38"/>
    <mergeCell ref="B39:K40"/>
    <mergeCell ref="E12:I12"/>
    <mergeCell ref="E15:I15"/>
    <mergeCell ref="D13:I13"/>
    <mergeCell ref="D14:I14"/>
    <mergeCell ref="B19:K19"/>
    <mergeCell ref="J17:J18"/>
    <mergeCell ref="B21:K21"/>
    <mergeCell ref="B25:K25"/>
    <mergeCell ref="C9:D9"/>
    <mergeCell ref="B34:K34"/>
    <mergeCell ref="B29:K29"/>
    <mergeCell ref="B27:K27"/>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MRPA-1160097302-525688</_dlc_DocId>
    <_dlc_DocIdUrl xmlns="8aefd74c-d14b-451e-bb38-cf3a729b3efa">
      <Url>https://fultonhogan.sharepoint.com/teams/PD05433/_layouts/15/DocIdRedir.aspx?ID=MRPA-1160097302-525688</Url>
      <Description>MRPA-1160097302-525688</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46596E67-A835-4CD1-9398-CE818340A2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9c3a2a23-c90d-4814-8d35-ab8780b3f0b7"/>
    <ds:schemaRef ds:uri="47bb1aa9-43bb-4562-a2f8-03a598b3b4dd"/>
    <ds:schemaRef ds:uri="8aefd74c-d14b-451e-bb38-cf3a729b3efa"/>
    <ds:schemaRef ds:uri="2836469c-b43e-4aa1-9b97-2c3e7041e82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2025-09-25T00:52:59Z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f441c3e1-597a-4de4-b65e-eff2c7136a90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