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Magpantayr\OneDrive\officer\ITP-Dimitri\"/>
    </mc:Choice>
  </mc:AlternateContent>
  <xr:revisionPtr revIDLastSave="0" documentId="13_ncr:1_{478BAB87-8D1A-4818-AAD7-225EAC3D12F7}"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Area" localSheetId="0">Sheet1!$A$12:$K$74</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E13" i="1" l="1"/>
  <c r="K13" i="1"/>
  <c r="K14" i="1"/>
</calcChain>
</file>

<file path=xl/sharedStrings.xml><?xml version="1.0" encoding="utf-8"?>
<sst xmlns="http://schemas.openxmlformats.org/spreadsheetml/2006/main" count="460" uniqueCount="239">
  <si>
    <t>ConQA Team Notes:</t>
  </si>
  <si>
    <t xml:space="preserve">Document Title:  </t>
  </si>
  <si>
    <t>ITP Description:</t>
  </si>
  <si>
    <t>Document Number (in Teambinder):</t>
  </si>
  <si>
    <t>Discipline (e.g. CIV/STR/RAIL:</t>
  </si>
  <si>
    <t>Revision Number:</t>
  </si>
  <si>
    <t>Revision Date:</t>
  </si>
  <si>
    <t xml:space="preserve">ITP created by: </t>
  </si>
  <si>
    <t>Victor Mira</t>
  </si>
  <si>
    <t xml:space="preserve">ITP approved for use by: </t>
  </si>
  <si>
    <r>
      <t xml:space="preserve">Special Notes to ConQA Team </t>
    </r>
    <r>
      <rPr>
        <sz val="11"/>
        <rFont val="Calibri"/>
        <family val="2"/>
        <scheme val="minor"/>
      </rPr>
      <t>:</t>
    </r>
  </si>
  <si>
    <t>General Concrete Paving - Footpath-SUP and Crossings</t>
  </si>
  <si>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</si>
  <si>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</si>
  <si>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</si>
  <si>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</si>
  <si>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</si>
  <si>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</si>
  <si>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</si>
  <si>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</si>
  <si>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</si>
  <si>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</si>
  <si>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</si>
  <si>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</si>
  <si>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</si>
  <si>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</si>
  <si>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</si>
  <si>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</si>
  <si>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</si>
  <si>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</si>
  <si>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304 August 2013</t>
  </si>
  <si>
    <t>N/A</t>
  </si>
  <si>
    <t>VicRoads Section
703 April 2019</t>
  </si>
  <si>
    <t>1.3</t>
  </si>
  <si>
    <t>Council EDCM 401</t>
  </si>
  <si>
    <t>1.4</t>
  </si>
  <si>
    <t>Council EDCM 501</t>
  </si>
  <si>
    <t>1.5</t>
  </si>
  <si>
    <t>Council EDCM 502</t>
  </si>
  <si>
    <t>1.6</t>
  </si>
  <si>
    <t>Council  EDCM 503</t>
  </si>
  <si>
    <t>1.7</t>
  </si>
  <si>
    <t>AS 1379-2007</t>
  </si>
  <si>
    <t>1.8</t>
  </si>
  <si>
    <t>VicRoads Section
812 July 2016</t>
  </si>
  <si>
    <t>Preliminaries - Materials</t>
  </si>
  <si>
    <t>Bedding Material Placement &amp; Compaction</t>
  </si>
  <si>
    <t>IFC Drawings:
812.04
703.21</t>
  </si>
  <si>
    <t xml:space="preserve"> Footpaths: SIZE 20mm CLASS 3 CRUSHED ROCK
SUP: SIZE 40mm CLASS 3 CRUSHED ROCK
Material is registered with VicRoads in accordance with Code of Practice RC500.02.
Enter: Teambinder Material Approval number
[free text box]</t>
  </si>
  <si>
    <t>Document Review</t>
  </si>
  <si>
    <t>Each Lot</t>
  </si>
  <si>
    <t>HP</t>
  </si>
  <si>
    <t>Nominated Authority</t>
  </si>
  <si>
    <t>ConQA Hold Point Release</t>
  </si>
  <si>
    <t>2.2</t>
  </si>
  <si>
    <t>Concrete Mix</t>
  </si>
  <si>
    <t xml:space="preserve">IFC Drawings:
703.05 (a)
703.07
</t>
  </si>
  <si>
    <t>Concrete mix meets strength, grade, and maximum aggregate size as detailed on the drawings:
- Footpaths, Residential driveways and Median islands infills: 25Mpa
- Industrial Crossovers: VR330/32 to be registered by Vicroads
- Traffic Islands: 32 Mpa
- SUP: VR330/32
No air entraining chemical admixtures shall be used without approval from the Nominated Authority.
Enter: Teambinder Material Approval number
[free text box]</t>
  </si>
  <si>
    <t>2.3</t>
  </si>
  <si>
    <t>Reinforcement</t>
  </si>
  <si>
    <t>IFC Drawings:
703.16</t>
  </si>
  <si>
    <t>Reinforcement shall comply with AS4671.
Alternatively, provide a current ACRS certification for materials and for bar processing (as this covers a higher certification)
following steel mesh requirements shall apply as per IFC Drawings:
- Footpaths, Residential driveways and Median islands infills: SL72
- Industrial Crossovers: SL82
- Traffic Islands: SL72
- SUP: SL82
Enter: Teambinder Material Approval number
[free text box]</t>
  </si>
  <si>
    <t>2.4</t>
  </si>
  <si>
    <t>Evaporative Retardant</t>
  </si>
  <si>
    <t>703.09
610.17 (f)</t>
  </si>
  <si>
    <t>Details of evaporative retardant, application procedure (including application rates) to be submitted for review to the Nominated Authority.
Enter: Teambinder Material Approval number
[free text box]</t>
  </si>
  <si>
    <t>Once, for each product, prior to placement of concrete</t>
  </si>
  <si>
    <t>This ITP</t>
  </si>
  <si>
    <t>2.5</t>
  </si>
  <si>
    <t>Curing Compound</t>
  </si>
  <si>
    <t>703.10 (a)
610.23 (d)</t>
  </si>
  <si>
    <t>Details of curing compound and NATA test certificate stating compliance with AS3799 no more than 3 years from issue, to be submitted for review to the Nominated Authority.
Enter: Teambinder Material Approval number
[free text box]</t>
  </si>
  <si>
    <t>3</t>
  </si>
  <si>
    <t>Preliminaries - Documents</t>
  </si>
  <si>
    <t>3.1</t>
  </si>
  <si>
    <t>Survey Set-out</t>
  </si>
  <si>
    <t>IFC Drawings
703.17</t>
  </si>
  <si>
    <t>The work shall be constructed in accordance with the confirmed set out to the line and level and cross-sectional profiles as shown on the drawings.
The Nominated Authority will review and confirm the set out.
Attach: Survey Report</t>
  </si>
  <si>
    <t xml:space="preserve">Document Review
Measure
Visual
</t>
  </si>
  <si>
    <t>Each lot</t>
  </si>
  <si>
    <t>3.2</t>
  </si>
  <si>
    <t>Lot Map</t>
  </si>
  <si>
    <t>MRPA Lot Management Plan</t>
  </si>
  <si>
    <t>Attach Marked drawing indicating the location of this Lot
Attach: Lot Map</t>
  </si>
  <si>
    <t>Document</t>
  </si>
  <si>
    <t>HP*</t>
  </si>
  <si>
    <t>SE/PE</t>
  </si>
  <si>
    <t>Attached Lot Map</t>
  </si>
  <si>
    <t>4</t>
  </si>
  <si>
    <t>Pre-Construction Activities</t>
  </si>
  <si>
    <t>4.1</t>
  </si>
  <si>
    <t>Site Clearing &amp; Grubbing</t>
  </si>
  <si>
    <t>IFC Drawings</t>
  </si>
  <si>
    <t>If not completed during the site establishment, the work area needs to be cleared and grubbed.
Complete: Site Clearing &amp; Grubbing ITP before proceeding with this ITP.</t>
  </si>
  <si>
    <r>
      <rPr>
        <strike/>
        <sz val="8"/>
        <color theme="1"/>
        <rFont val="Arial"/>
        <family val="2"/>
      </rPr>
      <t>Document Review</t>
    </r>
    <r>
      <rPr>
        <sz val="8"/>
        <color theme="1"/>
        <rFont val="Arial"/>
        <family val="2"/>
      </rPr>
      <t xml:space="preserve">
Visual
</t>
    </r>
  </si>
  <si>
    <t>Where applicable</t>
  </si>
  <si>
    <t>IP</t>
  </si>
  <si>
    <t>SE/PE/SPE</t>
  </si>
  <si>
    <t>4.2</t>
  </si>
  <si>
    <t>MRPA Quality Management Plan</t>
  </si>
  <si>
    <t xml:space="preserve">Ensure that all employee and sub contractors are:
- Using  the correct and complete set of drawings </t>
  </si>
  <si>
    <t>Prior to starting Works and at regular intervals</t>
  </si>
  <si>
    <t>5</t>
  </si>
  <si>
    <t>Construction Activities</t>
  </si>
  <si>
    <t>5.1</t>
  </si>
  <si>
    <t>Excavation</t>
  </si>
  <si>
    <t>703.20
IFC Drawings</t>
  </si>
  <si>
    <t xml:space="preserve">Excavation shall be to a sufficient depth to allow for the required compacted thickness of bedding material under the full width of concrete paving.
Where it is necessary to excavate existing pavement, the excavation shall not extend more than 150 mm from the edge of the adjacent face.
Existing asphalt or bituminous surfacing shall be saw cut for a sufficient depth to produce a neat vertical face.
</t>
  </si>
  <si>
    <t>Visual
Measure</t>
  </si>
  <si>
    <t>5.2</t>
  </si>
  <si>
    <t>Excavation-Pavement Thickness Increases for Crossings</t>
  </si>
  <si>
    <r>
      <t xml:space="preserve">IFC Drawings:
Relevant Council drawings:
</t>
    </r>
    <r>
      <rPr>
        <sz val="8"/>
        <color rgb="FFFF0000"/>
        <rFont val="Arial"/>
        <family val="2"/>
      </rPr>
      <t>EDCM 501
EDCM 502
EDCM 503</t>
    </r>
  </si>
  <si>
    <t>Where applicable, excavation to allow for increase in the bedding and slab thicknesses at crossing.
Consult the Relevant Council drawings for 
dimensional tolerances for thicknesses, grades and ramp lengths.</t>
  </si>
  <si>
    <t>Visual
Measure</t>
  </si>
  <si>
    <t>Where applicable, each lot</t>
  </si>
  <si>
    <t>5.3</t>
  </si>
  <si>
    <r>
      <t xml:space="preserve">703.21
IFC Drawings
IFC Drawings:
</t>
    </r>
    <r>
      <rPr>
        <sz val="8"/>
        <color rgb="FFFF0000"/>
        <rFont val="Arial"/>
        <family val="2"/>
      </rPr>
      <t>Relevant Council drawings:
EDCM 501
EDCM 502
EDCM 503</t>
    </r>
  </si>
  <si>
    <t>Place bedding material to the minimum thicknesses (post-compaction) as per the IFC drawings :
Footpath: Bedding shall  100 mm compacted thickness
SUP: Bedding shall be 150 mm compacted thickness
Bedding shall be trimmed to the appropriate levels, moistened as necessary, and firmly compacted.
The foundation shall be true to grade and cross section as shown on the drawings by filling and excavating as necessary.
All soft wet or unstable material shall be removed to a depth of not less than 100 mm below the design level of the underside of bedding and filled with bedding material moistened and compacted to form a stable foundation.
Attach: Bedding Material Delivery Dockets</t>
  </si>
  <si>
    <t>5.4</t>
  </si>
  <si>
    <t>Shared User Path - Compaction Testing</t>
  </si>
  <si>
    <t>703.21
304.08 (a) &amp; (b)
304.11 (a)</t>
  </si>
  <si>
    <r>
      <t xml:space="preserve">Compaction shall meet the following requirements:
Scale of Surface Level Measurement = Scale </t>
    </r>
    <r>
      <rPr>
        <sz val="8"/>
        <rFont val="Arial"/>
        <family val="2"/>
      </rPr>
      <t>C</t>
    </r>
    <r>
      <rPr>
        <sz val="8"/>
        <color theme="1"/>
        <rFont val="Arial"/>
        <family val="2"/>
      </rPr>
      <t xml:space="preserve">
Material during compaction shall have a moisture content of not less than 85% of optimum. (1 test)
Mean Value of Density Ratio % (3 tests) not less than 100%
Attach: Moisture Content Test Results
Attach: Mean Value of Density Ratio
</t>
    </r>
  </si>
  <si>
    <t>Document Review
Visual</t>
  </si>
  <si>
    <t>5.5</t>
  </si>
  <si>
    <t>Shared User Path - Proof-rolling</t>
  </si>
  <si>
    <t>703.21
304.08 (b)</t>
  </si>
  <si>
    <t>Bedding material to be compacted and proof rolled before any construction.
Withstands Test rolling without visible deformation or springing.</t>
  </si>
  <si>
    <t>Visual</t>
  </si>
  <si>
    <t>5.6</t>
  </si>
  <si>
    <t>Formwork Construction &amp; Placement</t>
  </si>
  <si>
    <t>IFC Drawings
703.12</t>
  </si>
  <si>
    <t>Formwork is designed and constructed in such a manner so it can be removed without damage to the concrete.
Formwork to be rigid, braced, full depth of the concrete &amp; tied together to restrict movement during concreting operations to maintain dimensional conformance.
Joints in formwork shall be constructed such that loss of mortar is prevented.
Prior to placing concrete in an earth excavation, formwork shall be erected so that fresh concrete is not placed directly against the sides of the excavation.</t>
  </si>
  <si>
    <t>5.7</t>
  </si>
  <si>
    <t>Construction Joints &amp; Matching Existing Surfaces</t>
  </si>
  <si>
    <r>
      <t xml:space="preserve">IFC Drawings
703.24
Relevant Council Standard DrawingsRelevant Council drawings:
</t>
    </r>
    <r>
      <rPr>
        <sz val="8"/>
        <color rgb="FFFF0000"/>
        <rFont val="Arial"/>
        <family val="2"/>
      </rPr>
      <t>EDSM 401
EDCM 501
EDCM 502
EDCM 503</t>
    </r>
  </si>
  <si>
    <t xml:space="preserve">Where applicable, construction joints shall be placed where the new construction ties into existing structures.
Consult the relevant Council Standard drawings for the joint detail, these may require:
i. Concrete cutting of a shear-key
ii. Surface roughening
iii. Drilling and insertion of dowel bars (may also be galvanised)
iv. Cutting a groove for sealant
Where it is necessary to join to an existing section of profile different from that being constructed, the change of profile shall be made at a constant rate between 10 and 20 mm per metre.
Transitions between different profiles shall be made in accordance with the drawings.
Matching of new to existing concrete paving shall be such that it appears identical to the existing section.  </t>
  </si>
  <si>
    <t>5.8</t>
  </si>
  <si>
    <t>Isolation Joints</t>
  </si>
  <si>
    <r>
      <t xml:space="preserve">IFC Drawings
703.26 (c)
Relevant Council Standard Drawings
</t>
    </r>
    <r>
      <rPr>
        <sz val="8"/>
        <color rgb="FFFF0000"/>
        <rFont val="Arial"/>
        <family val="2"/>
      </rPr>
      <t>EDSM 401
EDCM 501
EDCM 502
EDCM 503</t>
    </r>
  </si>
  <si>
    <t>Where applicable, isolation joints shall be placed:
i. around all abutting structures such as pits, utility services, power poles, kerbs and other such features
ii. at any location marked on the drawings
The joint shall be made with a compressible material extending for the full width and full depth of the paving and secured into position prior to concrete operations.</t>
  </si>
  <si>
    <t>5.9</t>
  </si>
  <si>
    <t>Expansion Joints</t>
  </si>
  <si>
    <r>
      <t xml:space="preserve">IFC Drawings
703.26 (a) (ii) &amp; (b) (i)
Relevant Council Standard Drawings
</t>
    </r>
    <r>
      <rPr>
        <sz val="8"/>
        <color rgb="FFFF0000"/>
        <rFont val="Arial"/>
        <family val="2"/>
      </rPr>
      <t xml:space="preserve">
EDSM 401
EDCM 501
EDCM 502
EDCM 503</t>
    </r>
  </si>
  <si>
    <t>Where applicable, expansion joints shall be placed:
i. on either side of vehicle crossings
ii. at junctions with existing footpaths and shared use paths
iii. at junctions with bridges
iv. at intervals not exceeding the Council maximum spacings (typically 12m).
The joint shall be made with a compressible material extending for the full width and full depth of the paving and secured into position prior to concrete operations.
 Dowels shall be installed in accordance with the details and locations as shown on the relevant Council Drawings.
Alternatively, a proprietary joint system may be used, but ensure that the top of the system is flush with the formwork at each side to prevent future trip-hazards.</t>
  </si>
  <si>
    <t>5.10</t>
  </si>
  <si>
    <t>Reinforcement Placement</t>
  </si>
  <si>
    <r>
      <t xml:space="preserve">IFC Drawings
703.13
</t>
    </r>
    <r>
      <rPr>
        <sz val="8"/>
        <color rgb="FFFF0000"/>
        <rFont val="Arial"/>
        <family val="2"/>
      </rPr>
      <t>EDSM 401
EDCM 501
EDCM 502
EDCM 503</t>
    </r>
  </si>
  <si>
    <t>The correct mesh type and location as shown on the IFC drawings.
- Footpaths, Residential driveways and Median islands infills: SL72
- Industrial Crossovers: SL82
- Traffic Islands: SL72
- SUP: SL82
Minimum cover of 50mm at edges has been achieved (including tie wire locations).
Any splice lengths achieve the minimum length and are in contact for this length.
The reinforcement surface condition is free from dirt, debris and damage.
The resulting cage securely held with sufficient ties and/or bar chairs to limit displacement or deformation during the concrete pour (typically 900mm crs maximum).
Wire chairs with or without plastic tips, bricks or pieces of timber or coarse aggregate shall NOT be used to support steel reinforcement.</t>
  </si>
  <si>
    <t>Measure
Visual</t>
  </si>
  <si>
    <t>Each element</t>
  </si>
  <si>
    <t>Foreman
SE/PE/SPE</t>
  </si>
  <si>
    <t>5.11</t>
  </si>
  <si>
    <t>Pre-pour Survey</t>
  </si>
  <si>
    <t>IFC Drawings
703.15</t>
  </si>
  <si>
    <t>A pre-pour survey carried out by a surveyor.
Erected formwork and base layer within the tolerances below:
Departure from RL                 = ±10mm
Departure from alignment        = ±10mm
Rate of change of deviation from RL or alignment = 10mm in 10m
Irregularities in alignment       = 5mm in 3m
Section dimensions = ±5mm
Section dimensions (less than 25mm) = ±3mm
Width of pavement = -5mm, +15mm
Attach: Survey Report</t>
  </si>
  <si>
    <t>Surveyor
SE/PE/SPE</t>
  </si>
  <si>
    <t>5.12</t>
  </si>
  <si>
    <t>Pre-pour Inspection</t>
  </si>
  <si>
    <t>Section 703.09  
Section 703.21 Section 610.17a), b) &amp; c)</t>
  </si>
  <si>
    <t>Inspection to ensure that forms, reinforcement, joints, dowels and other embedments conform to the requirements of the specifications and drawings.
Immediately before concrete is placed, the bedding shall be moist but shall have no free water on the surface.</t>
  </si>
  <si>
    <t>5.13</t>
  </si>
  <si>
    <t>Weather Conditions &amp; Evaporation Limits</t>
  </si>
  <si>
    <t>703.09
610.17 (a - f)
Table 610.171</t>
  </si>
  <si>
    <t>Concrete shall not be placed when the air temperature at the point of placement is less than 5°C or greater than 35°C.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</si>
  <si>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5.14</t>
  </si>
  <si>
    <t>Concrete Testing - Sampling Frequencies-Footpath</t>
  </si>
  <si>
    <t>703.11
AS 1379-2007 Cluse 6.2</t>
  </si>
  <si>
    <t>The frequency of sampling and testing shall provide at least one sample at the point of discharge to be tested of each 50 m3 or part thereof of each strength grade placed on any one day.  Where less than 50 m³ is provided for any one day then one sample shall be tested of each strength grade
Correct quantity of cylinders manufactured per sample.
Record: Required information on the Concrete Pour Record.</t>
  </si>
  <si>
    <t>Test</t>
  </si>
  <si>
    <t>Concrete Tester
Foreman
SE/PE/SPE</t>
  </si>
  <si>
    <t>5.15</t>
  </si>
  <si>
    <t>Concrete Testing - Sampling Frequencies-SUP</t>
  </si>
  <si>
    <t>703.11
610.16 (b)</t>
  </si>
  <si>
    <t>Concrete cast in one continuous operation to be tested at a frequency as shown below:
Shared User Path:
0m³ to 10m³ = 1 sample
10m³ to 25m³ = 2 samples
25m³ to 50m³ = 3 samples
50m³ to 100m³ = 4 samples + 2 no. VPV cylinders.
For each additional 50m³ and additional sample shall be taken.
Each sample shall consist of 1 no. slump test and 3 no. compressive strength cylinders minimum.
Compressive strength cylinders = 1 no. 7 day strength, 2 no. 28 day strength.
Footpaths:
0m³ to 50m³ = 1 sample
Each sample shall consist of 1 no. slump test and 2 no. compressive strength cylinders minimum.
Compressive strength cylinders = 2 no. 28 day strength.
Correct quantity of cylinders manufactured per sample.
Record: Required information on the Concrete Pour Record.</t>
  </si>
  <si>
    <t>5.16</t>
  </si>
  <si>
    <t>Concrete Testing - Slump</t>
  </si>
  <si>
    <t xml:space="preserve">703.11
610.16 (c) </t>
  </si>
  <si>
    <t>Slump testing tolerances = 
                      &lt;60mm = ±10mm
    ≥60mm to ≤80mm = ±15mm
  &gt;80mm to ≤110mm = ±20mm
&gt;110mm to ≤150mm = ±30mm
                    &gt;150mm = ±40mm
Record: Required information on the Concrete Pour Record.</t>
  </si>
  <si>
    <t>Each sample</t>
  </si>
  <si>
    <t>Concrete Tester</t>
  </si>
  <si>
    <t>5.17</t>
  </si>
  <si>
    <t>Placement &amp; Compaction</t>
  </si>
  <si>
    <t>All concrete batches are traceable.
Concrete shall be transported, handled and placed to prevent segregation, loss or leakage of materials.  
Where concrete pumps are used, the initial discharge is pumped to waste until a consistent workable mix is discharged.
Fresh concrete shall not be placed against concrete which has taken its initial set, except at properly formed construction joints.
Concrete shall be thoroughly compacted by means of continuous tamping and internal vibration and shall be worked around any embedments and into corners of formwork or excavations to produce a dense concrete free from voids, honeycombing, segregation or surface defects.
Vibration continued at each point until air bubbles cease to emerge from the concrete.
Unformed surfaces shall be hand tamped to ensure a smooth surface with a uniform colour and appearance, and screeded to achieve the specified level, dimensions, falls and tolerances.
Record: Required information on the Concrete Pour Record.
Attach: Concrete Pour Record
Attach: Concrete Dockets</t>
  </si>
  <si>
    <t>Each load</t>
  </si>
  <si>
    <t>SP</t>
  </si>
  <si>
    <t>5.18</t>
  </si>
  <si>
    <t>Surface Finishes</t>
  </si>
  <si>
    <t>IFC Drawings
Relevant Council Drawings
703.25</t>
  </si>
  <si>
    <t>Fresh concrete shall be compacted with internal vibration and worked until all the coarse aggregate is below the surface and the mortar comes to the top.  It shall then be struck off and finished to grade and cross section with a wooden float to produce a lightly textured non skid surface.  All outside edges of slabs and all joints shall be finished with a suitable edging tool.
After finishing, all work shall present a consistently neat appearance of uniform colour.  All edges shall be sharp and clean and bullnoses shall be regular and of uniform radius.  All discoloured concrete shall be cleaned or replaced by the Contractor.
Permanently hidden concrete surfaces of concrete paving including footpaths, edgings, other concrete surfacing, and shared use paths shall have a Class 4 surface finish in accordance with AS 3610.
All other concrete elements constructed with reference to Section 703 shall have a Class 3 surface finish for external surfaces and a Class 4 surface finish for permanently hidden surfaces</t>
  </si>
  <si>
    <t>5.19</t>
  </si>
  <si>
    <t>Footpaths - Crack-control Joints / Weaken Plane Joints</t>
  </si>
  <si>
    <t>IFC Drawings
Relevant Council Drawings
703.26 (b) (ii)</t>
  </si>
  <si>
    <t>Crack-control joints shall be finished with a suitable edging tool, full-width of the pavement to the required depth and locations and/or longitudinal spacings as shown on the drawings.</t>
  </si>
  <si>
    <t>5.20</t>
  </si>
  <si>
    <t>Curing</t>
  </si>
  <si>
    <t>703.10</t>
  </si>
  <si>
    <t>The curing of exposed concrete surfaces shall commence immediately after finishing operations are progressively completed either by water curing, wet hessian, polyethylene sheeting which is adequately sealed, curing compound or a combination of these.
Where curing compounds are used, 2 coats of the shall be applied in accordance with the manufacturer's TDS.
The curing membrane shall be maintained intact for not less than the specified period of curing.  Any damage to the curing membrane during the period of curing shall be repaired immediately at the original rate of application
Curing shall continue uninterrupted for a period of not less than 7 days after placing the concrete, or 3 days for concrete edgings.
Freshly finished exposed concrete surfaces shall be effectively protected from rain or damage from other sources, until hard set has occurred.</t>
  </si>
  <si>
    <t>6</t>
  </si>
  <si>
    <t>Post-construction Activities</t>
  </si>
  <si>
    <t>6.1</t>
  </si>
  <si>
    <t>Shared User Paths - Crack-control Joints / Weaken Plane Joints</t>
  </si>
  <si>
    <t xml:space="preserve">Crack-control joints shall be saw cut full-width of the pavement to the required depth and locations and/or longitudinal spacings as shown on the drawings within the following time-frames and air temperatures:
&lt;20°C = within 24 hours of finishing operations
≥20°C - 35°C = within 4 hours of finishing operations
</t>
  </si>
  <si>
    <t>6.2</t>
  </si>
  <si>
    <t>Protection of Newly Poured Concrete</t>
  </si>
  <si>
    <t>703.27</t>
  </si>
  <si>
    <t xml:space="preserve">All concrete shall be protected from damage from early loading by pedestrians, animals, vehicles and from rain or any other cause.
Suitable flagging, signage or bunding shall be erected to prevent vehicles from crossing over residential and/or commercial vehicle crossings a minimum of four days after completion of casting of the concrete.  Vehicles greater than 1.5 tonnes may be permitted to cross after 7 days.
</t>
  </si>
  <si>
    <t>6.3</t>
  </si>
  <si>
    <t>Stripping Formwork</t>
  </si>
  <si>
    <t>703.12
AS3610 Table C2</t>
  </si>
  <si>
    <t xml:space="preserve">Formwork shall not be stripped until the minimum times have elapsed from the time of completion of the placing of concrete:
i. 2 days for vertical formwork on external surfaces; and
ii. 1 day for vertical forms on permanently hidden surfaces
</t>
  </si>
  <si>
    <t>6.4</t>
  </si>
  <si>
    <t>Backfilling &amp; Pavement Restoration</t>
  </si>
  <si>
    <t>At no earlier than 3 days after concrete placement, topsoil material shall be placed and firmly compacted in layers not exceeding 150 mm in thickness and to a width not less than 300 mm behind the edging to the top of the edging.</t>
  </si>
  <si>
    <t>6.5</t>
  </si>
  <si>
    <t>Surface Inspection - Cracks</t>
  </si>
  <si>
    <t>No cracks greater than 0.2mm.
If cracking greater than this is observed follow Structural Concrete Crack Repair ITP for investigation and repair.</t>
  </si>
  <si>
    <t>6.6</t>
  </si>
  <si>
    <t>Surface Inspection - Surface Finish</t>
  </si>
  <si>
    <t>IFC Drawings
Relevant Council Drawings
703.25
703.10 (a)
AS3610 Clause 3.2</t>
  </si>
  <si>
    <t>After finishing, all work shall present a consistently neat appearance of uniform colour.
All edges shall be sharp and clean and bullnoses shall be regular and of uniform radius.
Class of finish:
Permanently hidden surfaces = Class 4
All other surfaces = Class 3 
At the end of the curing period, concrete paving and shared user paths shall provide a dense, hard wearing surface.
Where surface finishes are non-conforming follow Structural Concrete Patch Repair ITP for investigation and repair.</t>
  </si>
  <si>
    <t>6.7</t>
  </si>
  <si>
    <t>Compressive Strength Test Results</t>
  </si>
  <si>
    <t>IFC Drawings
Relevant Council Drawings
703.11
Table 703.111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</si>
  <si>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</si>
  <si>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</si>
  <si>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6.8</t>
  </si>
  <si>
    <t xml:space="preserve">As-built Survey </t>
  </si>
  <si>
    <t>Provide record of dimensional measurements to demonstrate that all Works meet level and location requirements within the tolerances below:
Departure from RL                 = ±10mm
Departure from alignment        = ±10mm
Rate of change of deviation from RL or alignment = 10mm in 10m
Irregularities in alignment       = 5mm in 3m
Section dimensions = ±5mm
Section dimensions (less than 25mm) = ±3mm
Width of pavement = -5mm, +15mm
Where median surfacings are to be constructed between edge sections of the same level, paving shall be crowned to produce a cross fall between 1% and 3% towards the edges.
Attach: Survey As-builts / Survey Report</t>
  </si>
  <si>
    <t>6.9</t>
  </si>
  <si>
    <t>Non-conformance Report (NCR) Closure</t>
  </si>
  <si>
    <t>Ensure that any NCRs pertaining to the lot / element / Work area that this ITP covers, have been closed in CAMs.</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</si>
  <si>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</si>
  <si>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</si>
  <si>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</si>
  <si>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</si>
  <si>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SSO-General Concrete Paving - Footpath-SUP and Crossings</t>
  </si>
  <si>
    <t>ITP for SSO Project</t>
  </si>
  <si>
    <t>Romualdo Magpantay</t>
  </si>
  <si>
    <t>324-CIV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</si>
</sst>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strike/>
      <sz val="8"/>
      <color theme="1"/>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79">
    <xf numFmtId="0" fontId="0" fillId="0" borderId="0" xfId="0"/>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13" fillId="0" borderId="0" xfId="0" applyFont="1" applyAlignment="1">
      <alignment horizontal="left" vertical="top"/>
    </xf>
    <xf numFmtId="0" fontId="5" fillId="0" borderId="0" xfId="0" applyFont="1" applyAlignment="1">
      <alignment horizontal="left" vertical="top"/>
    </xf>
    <xf numFmtId="0" fontId="14" fillId="0" borderId="2" xfId="0" applyFont="1" applyBorder="1" applyAlignment="1">
      <alignment horizontal="left" vertical="top"/>
    </xf>
    <xf numFmtId="0" fontId="5" fillId="0" borderId="3" xfId="0" applyFont="1" applyBorder="1" applyAlignment="1">
      <alignment horizontal="left" vertical="top"/>
    </xf>
    <xf numFmtId="0" fontId="14" fillId="0" borderId="5" xfId="0" applyFont="1" applyBorder="1" applyAlignment="1">
      <alignment horizontal="left" vertical="top"/>
    </xf>
    <xf numFmtId="0" fontId="5" fillId="0" borderId="6" xfId="0" applyFont="1" applyBorder="1" applyAlignment="1">
      <alignment horizontal="left" vertical="top"/>
    </xf>
    <xf numFmtId="0" fontId="5" fillId="0" borderId="8" xfId="0" applyFont="1" applyBorder="1" applyAlignment="1">
      <alignment horizontal="left" vertical="top"/>
    </xf>
    <xf numFmtId="0" fontId="5" fillId="0" borderId="10"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9" fillId="0" borderId="17" xfId="0" applyFont="1" applyBorder="1" applyAlignment="1">
      <alignment horizontal="left" vertical="top"/>
    </xf>
    <xf numFmtId="0" fontId="9" fillId="0" borderId="6" xfId="0" applyFont="1" applyBorder="1" applyAlignment="1">
      <alignment horizontal="left" vertical="top"/>
    </xf>
    <xf numFmtId="0" fontId="9" fillId="0" borderId="7" xfId="0" applyFont="1" applyBorder="1" applyAlignment="1">
      <alignment horizontal="left" vertical="top"/>
    </xf>
    <xf numFmtId="0" fontId="9" fillId="0" borderId="0" xfId="0" applyFont="1" applyAlignment="1">
      <alignment horizontal="left" vertical="top"/>
    </xf>
    <xf numFmtId="0" fontId="2" fillId="0" borderId="14" xfId="0" applyFont="1" applyBorder="1" applyAlignment="1">
      <alignment horizontal="left" vertical="top"/>
    </xf>
    <xf numFmtId="0" fontId="2" fillId="0" borderId="4" xfId="0" applyFont="1" applyBorder="1" applyAlignment="1">
      <alignment horizontal="left" vertical="top"/>
    </xf>
    <xf numFmtId="0" fontId="12" fillId="0" borderId="1" xfId="0" applyFont="1" applyBorder="1" applyAlignment="1">
      <alignment horizontal="left" vertical="top"/>
    </xf>
    <xf numFmtId="0" fontId="2" fillId="0" borderId="1" xfId="0" applyFont="1" applyBorder="1" applyAlignment="1">
      <alignment horizontal="left" vertical="top"/>
    </xf>
    <xf numFmtId="14" fontId="6" fillId="0" borderId="1" xfId="0" applyNumberFormat="1" applyFont="1" applyBorder="1" applyAlignment="1">
      <alignment horizontal="left" vertical="top"/>
    </xf>
    <xf numFmtId="0" fontId="4" fillId="0" borderId="0" xfId="0" applyFont="1" applyAlignment="1">
      <alignment horizontal="left" vertical="top"/>
    </xf>
    <xf numFmtId="0" fontId="5" fillId="0" borderId="1" xfId="0" applyFont="1" applyBorder="1" applyAlignment="1">
      <alignment horizontal="left" vertical="top"/>
    </xf>
    <xf numFmtId="0" fontId="2" fillId="0" borderId="2" xfId="0" applyFont="1" applyBorder="1" applyAlignment="1">
      <alignment horizontal="left" vertical="top"/>
    </xf>
    <xf numFmtId="0" fontId="1" fillId="0" borderId="1" xfId="0" applyFont="1" applyBorder="1" applyAlignment="1">
      <alignment horizontal="left" vertical="top"/>
    </xf>
    <xf numFmtId="0" fontId="1" fillId="0" borderId="0" xfId="0" applyFont="1" applyAlignment="1">
      <alignment horizontal="left" vertical="top"/>
    </xf>
    <xf numFmtId="0" fontId="1" fillId="0" borderId="10" xfId="0" applyFont="1" applyBorder="1" applyAlignment="1">
      <alignment horizontal="left" vertical="top"/>
    </xf>
    <xf numFmtId="49" fontId="3" fillId="3" borderId="1" xfId="0" applyNumberFormat="1" applyFont="1" applyFill="1" applyBorder="1" applyAlignment="1">
      <alignment horizontal="left" vertical="top"/>
    </xf>
    <xf numFmtId="49" fontId="4" fillId="0" borderId="1" xfId="0" applyNumberFormat="1" applyFont="1" applyBorder="1" applyAlignment="1">
      <alignment horizontal="left" vertical="top"/>
    </xf>
    <xf numFmtId="0" fontId="8" fillId="0" borderId="1" xfId="0" applyFont="1" applyBorder="1" applyAlignment="1">
      <alignment horizontal="left" vertical="top" wrapText="1"/>
    </xf>
    <xf numFmtId="49" fontId="4" fillId="2" borderId="1" xfId="0" applyNumberFormat="1" applyFont="1" applyFill="1" applyBorder="1" applyAlignment="1">
      <alignment horizontal="left" vertical="top"/>
    </xf>
    <xf numFmtId="0" fontId="8"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8" fillId="2" borderId="1" xfId="0" applyFont="1" applyFill="1" applyBorder="1" applyAlignment="1">
      <alignment horizontal="left" vertical="top"/>
    </xf>
    <xf numFmtId="49" fontId="4" fillId="2" borderId="1"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5" fillId="0" borderId="0" xfId="0" applyFont="1" applyAlignment="1">
      <alignment horizontal="left" vertical="top" wrapText="1"/>
    </xf>
    <xf numFmtId="49" fontId="3" fillId="4" borderId="1" xfId="0" applyNumberFormat="1" applyFont="1" applyFill="1" applyBorder="1" applyAlignment="1">
      <alignment horizontal="left" vertical="top"/>
    </xf>
    <xf numFmtId="49" fontId="6" fillId="0" borderId="5" xfId="0" applyNumberFormat="1" applyFont="1" applyBorder="1" applyAlignment="1">
      <alignment horizontal="left" vertical="top"/>
    </xf>
    <xf numFmtId="49" fontId="7" fillId="0" borderId="9" xfId="0" applyNumberFormat="1" applyFont="1" applyBorder="1" applyAlignment="1">
      <alignment horizontal="left" vertical="top"/>
    </xf>
    <xf numFmtId="49" fontId="5" fillId="0" borderId="0" xfId="0" applyNumberFormat="1" applyFont="1" applyAlignment="1">
      <alignment horizontal="left" vertical="top"/>
    </xf>
    <xf numFmtId="0" fontId="3" fillId="3" borderId="1" xfId="0" applyFont="1" applyFill="1" applyBorder="1" applyAlignment="1">
      <alignment horizontal="left" vertical="top"/>
    </xf>
    <xf numFmtId="0" fontId="4" fillId="2" borderId="12" xfId="0" applyFont="1" applyFill="1" applyBorder="1" applyAlignment="1">
      <alignment horizontal="left" vertical="top" wrapText="1"/>
    </xf>
    <xf numFmtId="0" fontId="4" fillId="2" borderId="13" xfId="0" applyFont="1" applyFill="1" applyBorder="1" applyAlignment="1">
      <alignment horizontal="left" vertical="top" wrapText="1"/>
    </xf>
    <xf numFmtId="0" fontId="4" fillId="0" borderId="1" xfId="0" applyFont="1" applyBorder="1" applyAlignment="1">
      <alignment horizontal="left" vertical="top" wrapText="1"/>
    </xf>
    <xf numFmtId="0" fontId="1" fillId="0" borderId="15" xfId="0" applyFont="1" applyBorder="1" applyAlignment="1">
      <alignment horizontal="left" vertical="top"/>
    </xf>
    <xf numFmtId="0" fontId="1" fillId="0" borderId="16" xfId="0" applyFont="1" applyBorder="1" applyAlignment="1">
      <alignment horizontal="left" vertical="top"/>
    </xf>
    <xf numFmtId="0" fontId="7" fillId="0" borderId="2" xfId="0" applyFont="1" applyBorder="1" applyAlignment="1">
      <alignment horizontal="left" vertical="top"/>
    </xf>
    <xf numFmtId="0" fontId="7" fillId="0" borderId="4" xfId="0" applyFont="1" applyBorder="1" applyAlignment="1">
      <alignment horizontal="left" vertical="top"/>
    </xf>
    <xf numFmtId="14" fontId="7" fillId="0" borderId="2" xfId="0" applyNumberFormat="1" applyFont="1" applyBorder="1" applyAlignment="1">
      <alignment horizontal="left" vertical="top"/>
    </xf>
    <xf numFmtId="14" fontId="7" fillId="0" borderId="4" xfId="0" applyNumberFormat="1" applyFont="1" applyBorder="1" applyAlignment="1">
      <alignment horizontal="left" vertical="top"/>
    </xf>
    <xf numFmtId="0" fontId="7" fillId="0" borderId="5" xfId="0" applyFont="1" applyBorder="1" applyAlignment="1">
      <alignment horizontal="left" vertical="top"/>
    </xf>
    <xf numFmtId="0" fontId="7" fillId="0" borderId="6" xfId="0" applyFont="1" applyBorder="1" applyAlignment="1">
      <alignment horizontal="left" vertical="top"/>
    </xf>
    <xf numFmtId="0" fontId="7" fillId="0" borderId="7" xfId="0" applyFont="1" applyBorder="1" applyAlignment="1">
      <alignment horizontal="left" vertical="top"/>
    </xf>
    <xf numFmtId="0" fontId="8" fillId="0" borderId="9" xfId="0" applyFont="1" applyBorder="1" applyAlignment="1">
      <alignment horizontal="left" vertical="top"/>
    </xf>
    <xf numFmtId="0" fontId="8" fillId="0" borderId="10" xfId="0" applyFont="1" applyBorder="1" applyAlignment="1">
      <alignment horizontal="left" vertical="top"/>
    </xf>
    <xf numFmtId="0" fontId="8" fillId="0" borderId="11" xfId="0" applyFont="1" applyBorder="1" applyAlignment="1">
      <alignment horizontal="left" vertical="top"/>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3" fillId="4" borderId="1" xfId="0" applyFont="1" applyFill="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11" xfId="0" applyFont="1" applyBorder="1" applyAlignment="1">
      <alignment horizontal="left" vertical="top"/>
    </xf>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4" xfId="0" applyFont="1" applyBorder="1" applyAlignment="1">
      <alignment horizontal="left" vertical="top"/>
    </xf>
    <xf numFmtId="0" fontId="1" fillId="0" borderId="9" xfId="0" applyFont="1" applyBorder="1" applyAlignment="1">
      <alignment horizontal="left" vertical="top"/>
    </xf>
    <xf numFmtId="0" fontId="4" fillId="0" borderId="10"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4" fillId="2" borderId="1"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106047</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106047</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4"/>
  <sheetViews>
    <sheetView tabSelected="1" view="pageBreakPreview" topLeftCell="A44" zoomScaleNormal="100" zoomScaleSheetLayoutView="100" workbookViewId="0">
      <selection activeCell="H32" sqref="H32"/>
    </sheetView>
  </sheetViews>
  <sheetFormatPr defaultRowHeight="14.25" x14ac:dyDescent="0.25"/>
  <cols>
    <col min="1" max="1" width="5.7109375" style="44" customWidth="1"/>
    <col min="2" max="2" width="33.85546875" style="6" customWidth="1"/>
    <col min="3" max="3" width="15.42578125" style="6" bestFit="1" customWidth="1"/>
    <col min="4" max="4" width="24.5703125" style="6" customWidth="1"/>
    <col min="5" max="5" width="7.85546875" style="6" bestFit="1" customWidth="1"/>
    <col min="6" max="6" width="10.85546875" style="6" bestFit="1" customWidth="1"/>
    <col min="7" max="7" width="7.28515625" style="6" bestFit="1" customWidth="1"/>
    <col min="8" max="10" width="10.7109375" style="6" customWidth="1"/>
    <col min="11" max="11" width="9.140625" style="6" customWidth="1"/>
    <col min="12" max="16384" width="9.140625" style="6"/>
  </cols>
  <sheetData>
    <row r="1" spans="1:19" ht="15" x14ac:dyDescent="0.25">
      <c r="A1" s="5" t="s">
        <v>0</v>
      </c>
    </row>
    <row r="2" spans="1:19" ht="15" x14ac:dyDescent="0.25">
      <c r="A2" s="7" t="s">
        <v>1</v>
      </c>
      <c r="B2" s="8"/>
      <c r="C2" s="51" t="str">
        <f>"ITP-"&amp;C5&amp;"-"&amp;C3</f>
        <v>ITP-324-CIV-SSO-General Concrete Paving - Footpath-SUP and Crossings</v>
      </c>
      <c r="D2" s="52"/>
    </row>
    <row r="3" spans="1:19" ht="15" x14ac:dyDescent="0.25">
      <c r="A3" s="7" t="s">
        <v>2</v>
      </c>
      <c r="B3" s="8"/>
      <c r="C3" s="51" t="s">
        <v>235</v>
      </c>
      <c r="D3" s="52"/>
    </row>
    <row r="4" spans="1:19" ht="15" x14ac:dyDescent="0.25">
      <c r="A4" s="7" t="s">
        <v>3</v>
      </c>
      <c r="B4" s="8"/>
      <c r="C4" s="51"/>
      <c r="D4" s="52"/>
    </row>
    <row r="5" spans="1:19" ht="15" x14ac:dyDescent="0.25">
      <c r="A5" s="7" t="s">
        <v>4</v>
      </c>
      <c r="B5" s="8"/>
      <c r="C5" s="51" t="s">
        <v>238</v>
      </c>
      <c r="D5" s="52"/>
    </row>
    <row r="6" spans="1:19" ht="15" x14ac:dyDescent="0.25">
      <c r="A6" s="7" t="s">
        <v>5</v>
      </c>
      <c r="B6" s="8"/>
      <c r="C6" s="51">
        <v>0</v>
      </c>
      <c r="D6" s="52"/>
    </row>
    <row r="7" spans="1:19" ht="15" x14ac:dyDescent="0.25">
      <c r="A7" s="7" t="s">
        <v>6</v>
      </c>
      <c r="B7" s="8"/>
      <c r="C7" s="53">
        <v>45539</v>
      </c>
      <c r="D7" s="54"/>
    </row>
    <row r="8" spans="1:19" ht="15" x14ac:dyDescent="0.25">
      <c r="A8" s="7" t="s">
        <v>7</v>
      </c>
      <c r="B8" s="8"/>
      <c r="C8" s="51" t="s">
        <v>8</v>
      </c>
      <c r="D8" s="52"/>
    </row>
    <row r="9" spans="1:19" ht="15" x14ac:dyDescent="0.25">
      <c r="A9" s="7" t="s">
        <v>9</v>
      </c>
      <c r="B9" s="8"/>
      <c r="C9" s="51" t="s">
        <v>237</v>
      </c>
      <c r="D9" s="52"/>
    </row>
    <row r="10" spans="1:19" ht="15" x14ac:dyDescent="0.25">
      <c r="A10" s="9" t="s">
        <v>10</v>
      </c>
      <c r="B10" s="10"/>
      <c r="C10" s="55" t="s">
        <v>236</v>
      </c>
      <c r="D10" s="57"/>
      <c r="E10" s="11"/>
    </row>
    <row r="11" spans="1:19" ht="15" x14ac:dyDescent="0.25">
      <c r="A11" s="9"/>
      <c r="B11" s="10"/>
      <c r="C11" s="55"/>
      <c r="D11" s="56"/>
      <c r="E11" s="12"/>
    </row>
    <row r="12" spans="1:19" ht="15.75" x14ac:dyDescent="0.25">
      <c r="A12" s="13"/>
      <c r="B12" s="14"/>
      <c r="C12" s="14"/>
      <c r="D12" s="15" t="s">
        <v>11</v>
      </c>
      <c r="E12" s="16"/>
      <c r="F12" s="16"/>
      <c r="G12" s="16"/>
      <c r="H12" s="16"/>
      <c r="I12" s="16"/>
      <c r="J12" s="16"/>
      <c r="K12" s="17"/>
      <c r="L12" s="18"/>
    </row>
    <row r="13" spans="1:19" x14ac:dyDescent="0.25">
      <c r="A13" s="11"/>
      <c r="D13" s="19" t="s">
        <v>12</v>
      </c>
      <c r="E13" s="49">
        <f>C4</f>
        <v>0</v>
      </c>
      <c r="F13" s="49"/>
      <c r="G13" s="49"/>
      <c r="H13" s="49"/>
      <c r="I13" s="50"/>
      <c r="J13" s="20" t="s">
        <v>13</v>
      </c>
      <c r="K13" s="21">
        <f>C6</f>
        <v>0</v>
      </c>
    </row>
    <row r="14" spans="1:19" x14ac:dyDescent="0.25">
      <c r="A14" s="11"/>
      <c r="D14" s="65"/>
      <c r="E14" s="66"/>
      <c r="F14" s="66"/>
      <c r="G14" s="66"/>
      <c r="H14" s="66"/>
      <c r="I14" s="67"/>
      <c r="J14" s="22" t="s">
        <v>14</v>
      </c>
      <c r="K14" s="23">
        <f>C7</f>
        <v>45539</v>
      </c>
      <c r="P14" s="24"/>
      <c r="Q14" s="24"/>
      <c r="R14" s="24"/>
      <c r="S14" s="24"/>
    </row>
    <row r="15" spans="1:19" x14ac:dyDescent="0.25">
      <c r="A15" s="11"/>
      <c r="D15" s="68"/>
      <c r="E15" s="69"/>
      <c r="F15" s="69"/>
      <c r="G15" s="69"/>
      <c r="H15" s="69"/>
      <c r="I15" s="70"/>
      <c r="J15" s="25"/>
      <c r="K15" s="25"/>
      <c r="P15" s="24"/>
      <c r="Q15" s="24"/>
      <c r="R15" s="24"/>
      <c r="S15" s="24"/>
    </row>
    <row r="16" spans="1:19" x14ac:dyDescent="0.25">
      <c r="A16" s="71"/>
      <c r="B16" s="72"/>
      <c r="C16" s="72"/>
      <c r="D16" s="26"/>
      <c r="E16" s="73"/>
      <c r="F16" s="73"/>
      <c r="G16" s="73"/>
      <c r="H16" s="73"/>
      <c r="I16" s="74"/>
      <c r="J16" s="27"/>
      <c r="K16" s="27"/>
      <c r="P16" s="24"/>
      <c r="Q16" s="24"/>
      <c r="R16" s="24"/>
      <c r="S16" s="24"/>
    </row>
    <row r="17" spans="1:19" x14ac:dyDescent="0.25">
      <c r="A17" s="24" t="s">
        <v>15</v>
      </c>
      <c r="B17" s="24"/>
      <c r="D17" s="28"/>
      <c r="E17" s="29"/>
      <c r="F17" s="29"/>
      <c r="G17" s="29"/>
      <c r="H17" s="28"/>
      <c r="I17" s="28"/>
      <c r="J17" s="28"/>
      <c r="K17" s="28"/>
      <c r="R17" s="24"/>
      <c r="S17" s="24"/>
    </row>
    <row r="18" spans="1:19" x14ac:dyDescent="0.25">
      <c r="A18" s="46" t="s">
        <v>16</v>
      </c>
      <c r="B18" s="46" t="s">
        <v>17</v>
      </c>
      <c r="C18" s="46" t="s">
        <v>18</v>
      </c>
      <c r="D18" s="46" t="s">
        <v>19</v>
      </c>
      <c r="E18" s="76" t="s">
        <v>20</v>
      </c>
      <c r="F18" s="77"/>
      <c r="G18" s="78"/>
      <c r="H18" s="46" t="s">
        <v>21</v>
      </c>
      <c r="I18" s="46" t="s">
        <v>22</v>
      </c>
      <c r="J18" s="48" t="s">
        <v>23</v>
      </c>
      <c r="K18" s="75" t="s">
        <v>24</v>
      </c>
      <c r="R18" s="24"/>
      <c r="S18" s="24"/>
    </row>
    <row r="19" spans="1:19" x14ac:dyDescent="0.25">
      <c r="A19" s="47"/>
      <c r="B19" s="47"/>
      <c r="C19" s="47"/>
      <c r="D19" s="47"/>
      <c r="E19" s="2" t="s">
        <v>25</v>
      </c>
      <c r="F19" s="2" t="s">
        <v>26</v>
      </c>
      <c r="G19" s="2" t="s">
        <v>27</v>
      </c>
      <c r="H19" s="47"/>
      <c r="I19" s="47"/>
      <c r="J19" s="48"/>
      <c r="K19" s="75"/>
      <c r="R19" s="24"/>
      <c r="S19" s="24"/>
    </row>
    <row r="20" spans="1:19" x14ac:dyDescent="0.25">
      <c r="A20" s="30">
        <v>1</v>
      </c>
      <c r="B20" s="45" t="s">
        <v>28</v>
      </c>
      <c r="C20" s="45"/>
      <c r="D20" s="45"/>
      <c r="E20" s="45"/>
      <c r="F20" s="45"/>
      <c r="G20" s="45"/>
      <c r="H20" s="45"/>
      <c r="I20" s="45"/>
      <c r="J20" s="45"/>
      <c r="K20" s="45"/>
    </row>
    <row r="21" spans="1:19" ht="22.5" x14ac:dyDescent="0.25">
      <c r="A21" s="31">
        <v>1.1000000000000001</v>
      </c>
      <c r="B21" s="4" t="s">
        <v>29</v>
      </c>
      <c r="C21" s="32" t="s">
        <v>30</v>
      </c>
      <c r="D21" s="3" t="s">
        <v>31</v>
      </c>
      <c r="E21" s="3" t="s">
        <v>31</v>
      </c>
      <c r="F21" s="3" t="s">
        <v>31</v>
      </c>
      <c r="G21" s="3" t="s">
        <v>31</v>
      </c>
      <c r="H21" s="3" t="s">
        <v>31</v>
      </c>
      <c r="I21" s="3" t="s">
        <v>31</v>
      </c>
      <c r="J21" s="3" t="s">
        <v>31</v>
      </c>
      <c r="K21" s="3" t="s">
        <v>31</v>
      </c>
    </row>
    <row r="22" spans="1:19" ht="22.5" x14ac:dyDescent="0.25">
      <c r="A22" s="33">
        <v>1.2</v>
      </c>
      <c r="B22" s="1" t="s">
        <v>29</v>
      </c>
      <c r="C22" s="34" t="s">
        <v>32</v>
      </c>
      <c r="D22" s="2" t="s">
        <v>31</v>
      </c>
      <c r="E22" s="2" t="s">
        <v>31</v>
      </c>
      <c r="F22" s="2" t="s">
        <v>31</v>
      </c>
      <c r="G22" s="2" t="s">
        <v>31</v>
      </c>
      <c r="H22" s="2" t="s">
        <v>31</v>
      </c>
      <c r="I22" s="2" t="s">
        <v>31</v>
      </c>
      <c r="J22" s="2" t="s">
        <v>31</v>
      </c>
      <c r="K22" s="2" t="s">
        <v>31</v>
      </c>
    </row>
    <row r="23" spans="1:19" x14ac:dyDescent="0.25">
      <c r="A23" s="33" t="s">
        <v>33</v>
      </c>
      <c r="B23" s="1" t="s">
        <v>29</v>
      </c>
      <c r="C23" s="34" t="s">
        <v>34</v>
      </c>
      <c r="D23" s="2" t="s">
        <v>31</v>
      </c>
      <c r="E23" s="2" t="s">
        <v>31</v>
      </c>
      <c r="F23" s="2" t="s">
        <v>31</v>
      </c>
      <c r="G23" s="2" t="s">
        <v>31</v>
      </c>
      <c r="H23" s="2" t="s">
        <v>31</v>
      </c>
      <c r="I23" s="2" t="s">
        <v>31</v>
      </c>
      <c r="J23" s="2" t="s">
        <v>31</v>
      </c>
      <c r="K23" s="2" t="s">
        <v>31</v>
      </c>
    </row>
    <row r="24" spans="1:19" x14ac:dyDescent="0.25">
      <c r="A24" s="33" t="s">
        <v>35</v>
      </c>
      <c r="B24" s="1" t="s">
        <v>29</v>
      </c>
      <c r="C24" s="34" t="s">
        <v>36</v>
      </c>
      <c r="D24" s="2" t="s">
        <v>31</v>
      </c>
      <c r="E24" s="2" t="s">
        <v>31</v>
      </c>
      <c r="F24" s="2" t="s">
        <v>31</v>
      </c>
      <c r="G24" s="2" t="s">
        <v>31</v>
      </c>
      <c r="H24" s="2" t="s">
        <v>31</v>
      </c>
      <c r="I24" s="2" t="s">
        <v>31</v>
      </c>
      <c r="J24" s="2" t="s">
        <v>31</v>
      </c>
      <c r="K24" s="2" t="s">
        <v>31</v>
      </c>
    </row>
    <row r="25" spans="1:19" x14ac:dyDescent="0.25">
      <c r="A25" s="33" t="s">
        <v>37</v>
      </c>
      <c r="B25" s="1" t="s">
        <v>29</v>
      </c>
      <c r="C25" s="34" t="s">
        <v>38</v>
      </c>
      <c r="D25" s="2" t="s">
        <v>31</v>
      </c>
      <c r="E25" s="2" t="s">
        <v>31</v>
      </c>
      <c r="F25" s="2" t="s">
        <v>31</v>
      </c>
      <c r="G25" s="2" t="s">
        <v>31</v>
      </c>
      <c r="H25" s="2" t="s">
        <v>31</v>
      </c>
      <c r="I25" s="2" t="s">
        <v>31</v>
      </c>
      <c r="J25" s="2" t="s">
        <v>31</v>
      </c>
      <c r="K25" s="2" t="s">
        <v>31</v>
      </c>
    </row>
    <row r="26" spans="1:19" x14ac:dyDescent="0.25">
      <c r="A26" s="33" t="s">
        <v>39</v>
      </c>
      <c r="B26" s="1" t="s">
        <v>29</v>
      </c>
      <c r="C26" s="34" t="s">
        <v>40</v>
      </c>
      <c r="D26" s="2" t="s">
        <v>31</v>
      </c>
      <c r="E26" s="2" t="s">
        <v>31</v>
      </c>
      <c r="F26" s="2" t="s">
        <v>31</v>
      </c>
      <c r="G26" s="2" t="s">
        <v>31</v>
      </c>
      <c r="H26" s="2" t="s">
        <v>31</v>
      </c>
      <c r="I26" s="2" t="s">
        <v>31</v>
      </c>
      <c r="J26" s="2" t="s">
        <v>31</v>
      </c>
      <c r="K26" s="2" t="s">
        <v>31</v>
      </c>
    </row>
    <row r="27" spans="1:19" x14ac:dyDescent="0.25">
      <c r="A27" s="33" t="s">
        <v>41</v>
      </c>
      <c r="B27" s="1" t="s">
        <v>29</v>
      </c>
      <c r="C27" s="34" t="s">
        <v>42</v>
      </c>
      <c r="D27" s="2"/>
      <c r="E27" s="2"/>
      <c r="F27" s="2"/>
      <c r="G27" s="2"/>
      <c r="H27" s="2"/>
      <c r="I27" s="2"/>
      <c r="J27" s="2"/>
      <c r="K27" s="2"/>
    </row>
    <row r="28" spans="1:19" ht="22.5" x14ac:dyDescent="0.25">
      <c r="A28" s="33" t="s">
        <v>43</v>
      </c>
      <c r="B28" s="1" t="s">
        <v>29</v>
      </c>
      <c r="C28" s="34" t="s">
        <v>44</v>
      </c>
      <c r="D28" s="2" t="s">
        <v>31</v>
      </c>
      <c r="E28" s="2" t="s">
        <v>31</v>
      </c>
      <c r="F28" s="2" t="s">
        <v>31</v>
      </c>
      <c r="G28" s="2" t="s">
        <v>31</v>
      </c>
      <c r="H28" s="2" t="s">
        <v>31</v>
      </c>
      <c r="I28" s="2" t="s">
        <v>31</v>
      </c>
      <c r="J28" s="2" t="s">
        <v>31</v>
      </c>
      <c r="K28" s="2" t="s">
        <v>31</v>
      </c>
    </row>
    <row r="29" spans="1:19" x14ac:dyDescent="0.25">
      <c r="A29" s="30">
        <v>2</v>
      </c>
      <c r="B29" s="45" t="s">
        <v>45</v>
      </c>
      <c r="C29" s="45"/>
      <c r="D29" s="45"/>
      <c r="E29" s="45"/>
      <c r="F29" s="45"/>
      <c r="G29" s="45"/>
      <c r="H29" s="45"/>
      <c r="I29" s="45"/>
      <c r="J29" s="45"/>
      <c r="K29" s="45"/>
    </row>
    <row r="30" spans="1:19" ht="146.25" x14ac:dyDescent="0.25">
      <c r="A30" s="33">
        <v>2.1</v>
      </c>
      <c r="B30" s="4" t="s">
        <v>46</v>
      </c>
      <c r="C30" s="2" t="s">
        <v>47</v>
      </c>
      <c r="D30" s="2" t="s">
        <v>48</v>
      </c>
      <c r="E30" s="2" t="s">
        <v>49</v>
      </c>
      <c r="F30" s="2" t="s">
        <v>50</v>
      </c>
      <c r="G30" s="35" t="s">
        <v>51</v>
      </c>
      <c r="H30" s="2" t="s">
        <v>52</v>
      </c>
      <c r="I30" s="2" t="s">
        <v>53</v>
      </c>
      <c r="J30" s="1"/>
      <c r="K30" s="1"/>
    </row>
    <row r="31" spans="1:19" ht="236.25" x14ac:dyDescent="0.25">
      <c r="A31" s="33" t="s">
        <v>54</v>
      </c>
      <c r="B31" s="4" t="s">
        <v>55</v>
      </c>
      <c r="C31" s="2" t="s">
        <v>56</v>
      </c>
      <c r="D31" s="2" t="s">
        <v>57</v>
      </c>
      <c r="E31" s="2" t="s">
        <v>49</v>
      </c>
      <c r="F31" s="2" t="s">
        <v>50</v>
      </c>
      <c r="G31" s="35" t="s">
        <v>51</v>
      </c>
      <c r="H31" s="2" t="s">
        <v>52</v>
      </c>
      <c r="I31" s="2" t="s">
        <v>53</v>
      </c>
      <c r="J31" s="1"/>
      <c r="K31" s="1"/>
    </row>
    <row r="32" spans="1:19" ht="225" x14ac:dyDescent="0.25">
      <c r="A32" s="33" t="s">
        <v>58</v>
      </c>
      <c r="B32" s="4" t="s">
        <v>59</v>
      </c>
      <c r="C32" s="2" t="s">
        <v>60</v>
      </c>
      <c r="D32" s="2" t="s">
        <v>61</v>
      </c>
      <c r="E32" s="2" t="s">
        <v>49</v>
      </c>
      <c r="F32" s="2" t="s">
        <v>50</v>
      </c>
      <c r="G32" s="35" t="s">
        <v>51</v>
      </c>
      <c r="H32" s="2" t="s">
        <v>52</v>
      </c>
      <c r="I32" s="2" t="s">
        <v>53</v>
      </c>
      <c r="J32" s="1"/>
      <c r="K32" s="1"/>
    </row>
    <row r="33" spans="1:15" ht="101.25" x14ac:dyDescent="0.25">
      <c r="A33" s="33" t="s">
        <v>62</v>
      </c>
      <c r="B33" s="4" t="s">
        <v>63</v>
      </c>
      <c r="C33" s="2" t="s">
        <v>64</v>
      </c>
      <c r="D33" s="2" t="s">
        <v>65</v>
      </c>
      <c r="E33" s="2" t="s">
        <v>49</v>
      </c>
      <c r="F33" s="2" t="s">
        <v>66</v>
      </c>
      <c r="G33" s="35" t="s">
        <v>51</v>
      </c>
      <c r="H33" s="2" t="s">
        <v>52</v>
      </c>
      <c r="I33" s="2" t="s">
        <v>67</v>
      </c>
      <c r="J33" s="1"/>
      <c r="K33" s="1"/>
    </row>
    <row r="34" spans="1:15" ht="112.5" x14ac:dyDescent="0.25">
      <c r="A34" s="33" t="s">
        <v>68</v>
      </c>
      <c r="B34" s="4" t="s">
        <v>69</v>
      </c>
      <c r="C34" s="2" t="s">
        <v>70</v>
      </c>
      <c r="D34" s="2" t="s">
        <v>71</v>
      </c>
      <c r="E34" s="2" t="s">
        <v>49</v>
      </c>
      <c r="F34" s="2" t="s">
        <v>66</v>
      </c>
      <c r="G34" s="35" t="s">
        <v>51</v>
      </c>
      <c r="H34" s="2" t="s">
        <v>52</v>
      </c>
      <c r="I34" s="2" t="s">
        <v>67</v>
      </c>
      <c r="J34" s="1"/>
      <c r="K34" s="1"/>
    </row>
    <row r="35" spans="1:15" x14ac:dyDescent="0.25">
      <c r="A35" s="30" t="s">
        <v>72</v>
      </c>
      <c r="B35" s="45" t="s">
        <v>73</v>
      </c>
      <c r="C35" s="45"/>
      <c r="D35" s="45"/>
      <c r="E35" s="45"/>
      <c r="F35" s="45"/>
      <c r="G35" s="45"/>
      <c r="H35" s="45"/>
      <c r="I35" s="45"/>
      <c r="J35" s="45"/>
      <c r="K35" s="45"/>
    </row>
    <row r="36" spans="1:15" ht="101.25" x14ac:dyDescent="0.25">
      <c r="A36" s="33" t="s">
        <v>74</v>
      </c>
      <c r="B36" s="3" t="s">
        <v>75</v>
      </c>
      <c r="C36" s="2" t="s">
        <v>76</v>
      </c>
      <c r="D36" s="2" t="s">
        <v>77</v>
      </c>
      <c r="E36" s="2" t="s">
        <v>78</v>
      </c>
      <c r="F36" s="2" t="s">
        <v>79</v>
      </c>
      <c r="G36" s="35" t="s">
        <v>51</v>
      </c>
      <c r="H36" s="2" t="s">
        <v>52</v>
      </c>
      <c r="I36" s="2" t="s">
        <v>53</v>
      </c>
      <c r="J36" s="1"/>
      <c r="K36" s="1"/>
    </row>
    <row r="37" spans="1:15" ht="45" x14ac:dyDescent="0.25">
      <c r="A37" s="33" t="s">
        <v>80</v>
      </c>
      <c r="B37" s="3" t="s">
        <v>81</v>
      </c>
      <c r="C37" s="2" t="s">
        <v>82</v>
      </c>
      <c r="D37" s="2" t="s">
        <v>83</v>
      </c>
      <c r="E37" s="2" t="s">
        <v>84</v>
      </c>
      <c r="F37" s="2" t="s">
        <v>50</v>
      </c>
      <c r="G37" s="34" t="s">
        <v>85</v>
      </c>
      <c r="H37" s="2" t="s">
        <v>86</v>
      </c>
      <c r="I37" s="2" t="s">
        <v>87</v>
      </c>
      <c r="J37" s="1"/>
      <c r="K37" s="1"/>
    </row>
    <row r="38" spans="1:15" x14ac:dyDescent="0.25">
      <c r="A38" s="30" t="s">
        <v>88</v>
      </c>
      <c r="B38" s="45" t="s">
        <v>89</v>
      </c>
      <c r="C38" s="45"/>
      <c r="D38" s="45"/>
      <c r="E38" s="45"/>
      <c r="F38" s="45"/>
      <c r="G38" s="45"/>
      <c r="H38" s="45"/>
      <c r="I38" s="45"/>
      <c r="J38" s="45"/>
      <c r="K38" s="45"/>
    </row>
    <row r="39" spans="1:15" ht="90" x14ac:dyDescent="0.25">
      <c r="A39" s="33" t="s">
        <v>90</v>
      </c>
      <c r="B39" s="3" t="s">
        <v>91</v>
      </c>
      <c r="C39" s="2" t="s">
        <v>92</v>
      </c>
      <c r="D39" s="2" t="s">
        <v>93</v>
      </c>
      <c r="E39" s="2" t="s">
        <v>94</v>
      </c>
      <c r="F39" s="2" t="s">
        <v>95</v>
      </c>
      <c r="G39" s="1" t="s">
        <v>96</v>
      </c>
      <c r="H39" s="2" t="s">
        <v>97</v>
      </c>
      <c r="I39" s="2" t="s">
        <v>67</v>
      </c>
      <c r="J39" s="1"/>
      <c r="K39" s="1"/>
    </row>
    <row r="40" spans="1:15" ht="56.25" x14ac:dyDescent="0.25">
      <c r="A40" s="33" t="s">
        <v>98</v>
      </c>
      <c r="B40" s="3" t="s">
        <v>92</v>
      </c>
      <c r="C40" s="2" t="s">
        <v>99</v>
      </c>
      <c r="D40" s="2" t="s">
        <v>100</v>
      </c>
      <c r="E40" s="2" t="s">
        <v>49</v>
      </c>
      <c r="F40" s="2" t="s">
        <v>101</v>
      </c>
      <c r="G40" s="36" t="s">
        <v>85</v>
      </c>
      <c r="H40" s="1" t="s">
        <v>97</v>
      </c>
      <c r="I40" s="2" t="s">
        <v>67</v>
      </c>
      <c r="J40" s="1"/>
      <c r="K40" s="1"/>
    </row>
    <row r="41" spans="1:15" x14ac:dyDescent="0.25">
      <c r="A41" s="30" t="s">
        <v>102</v>
      </c>
      <c r="B41" s="45" t="s">
        <v>103</v>
      </c>
      <c r="C41" s="45"/>
      <c r="D41" s="45"/>
      <c r="E41" s="45"/>
      <c r="F41" s="45"/>
      <c r="G41" s="45"/>
      <c r="H41" s="45"/>
      <c r="I41" s="45"/>
      <c r="J41" s="45"/>
      <c r="K41" s="45"/>
    </row>
    <row r="42" spans="1:15" ht="168.75" x14ac:dyDescent="0.25">
      <c r="A42" s="33" t="s">
        <v>104</v>
      </c>
      <c r="B42" s="3" t="s">
        <v>105</v>
      </c>
      <c r="C42" s="37" t="s">
        <v>106</v>
      </c>
      <c r="D42" s="2" t="s">
        <v>107</v>
      </c>
      <c r="E42" s="2" t="s">
        <v>108</v>
      </c>
      <c r="F42" s="2" t="s">
        <v>79</v>
      </c>
      <c r="G42" s="1" t="s">
        <v>96</v>
      </c>
      <c r="H42" s="2" t="s">
        <v>97</v>
      </c>
      <c r="I42" s="2" t="s">
        <v>67</v>
      </c>
      <c r="J42" s="1"/>
      <c r="K42" s="1"/>
    </row>
    <row r="43" spans="1:15" ht="101.25" x14ac:dyDescent="0.25">
      <c r="A43" s="33" t="s">
        <v>109</v>
      </c>
      <c r="B43" s="3" t="s">
        <v>110</v>
      </c>
      <c r="C43" s="2" t="s">
        <v>111</v>
      </c>
      <c r="D43" s="2" t="s">
        <v>112</v>
      </c>
      <c r="E43" s="2" t="s">
        <v>113</v>
      </c>
      <c r="F43" s="2" t="s">
        <v>114</v>
      </c>
      <c r="G43" s="1" t="s">
        <v>96</v>
      </c>
      <c r="H43" s="2" t="s">
        <v>97</v>
      </c>
      <c r="I43" s="2" t="s">
        <v>67</v>
      </c>
      <c r="J43" s="1"/>
      <c r="K43" s="1"/>
    </row>
    <row r="44" spans="1:15" ht="337.5" x14ac:dyDescent="0.25">
      <c r="A44" s="33" t="s">
        <v>115</v>
      </c>
      <c r="B44" s="3" t="s">
        <v>46</v>
      </c>
      <c r="C44" s="38" t="s">
        <v>116</v>
      </c>
      <c r="D44" s="3" t="s">
        <v>117</v>
      </c>
      <c r="E44" s="3" t="s">
        <v>113</v>
      </c>
      <c r="F44" s="3" t="s">
        <v>79</v>
      </c>
      <c r="G44" s="4" t="s">
        <v>96</v>
      </c>
      <c r="H44" s="3" t="s">
        <v>97</v>
      </c>
      <c r="I44" s="3" t="s">
        <v>67</v>
      </c>
      <c r="J44" s="4"/>
      <c r="K44" s="1"/>
    </row>
    <row r="45" spans="1:15" ht="213.75" x14ac:dyDescent="0.25">
      <c r="A45" s="33" t="s">
        <v>118</v>
      </c>
      <c r="B45" s="3" t="s">
        <v>119</v>
      </c>
      <c r="C45" s="38" t="s">
        <v>120</v>
      </c>
      <c r="D45" s="3" t="s">
        <v>121</v>
      </c>
      <c r="E45" s="3" t="s">
        <v>122</v>
      </c>
      <c r="F45" s="3" t="s">
        <v>114</v>
      </c>
      <c r="G45" s="4" t="s">
        <v>96</v>
      </c>
      <c r="H45" s="3" t="s">
        <v>97</v>
      </c>
      <c r="I45" s="3" t="s">
        <v>67</v>
      </c>
      <c r="J45" s="4"/>
      <c r="K45" s="4"/>
    </row>
    <row r="46" spans="1:15" ht="56.25" x14ac:dyDescent="0.25">
      <c r="A46" s="33" t="s">
        <v>123</v>
      </c>
      <c r="B46" s="3" t="s">
        <v>124</v>
      </c>
      <c r="C46" s="38" t="s">
        <v>125</v>
      </c>
      <c r="D46" s="3" t="s">
        <v>126</v>
      </c>
      <c r="E46" s="3" t="s">
        <v>127</v>
      </c>
      <c r="F46" s="3" t="s">
        <v>114</v>
      </c>
      <c r="G46" s="39" t="s">
        <v>51</v>
      </c>
      <c r="H46" s="3" t="s">
        <v>52</v>
      </c>
      <c r="I46" s="3" t="s">
        <v>53</v>
      </c>
      <c r="J46" s="4"/>
      <c r="K46" s="4"/>
      <c r="O46" s="40"/>
    </row>
    <row r="47" spans="1:15" ht="225" x14ac:dyDescent="0.25">
      <c r="A47" s="33" t="s">
        <v>128</v>
      </c>
      <c r="B47" s="3" t="s">
        <v>129</v>
      </c>
      <c r="C47" s="2" t="s">
        <v>130</v>
      </c>
      <c r="D47" s="2" t="s">
        <v>131</v>
      </c>
      <c r="E47" s="2" t="s">
        <v>113</v>
      </c>
      <c r="F47" s="2" t="s">
        <v>79</v>
      </c>
      <c r="G47" s="1" t="s">
        <v>96</v>
      </c>
      <c r="H47" s="2" t="s">
        <v>97</v>
      </c>
      <c r="I47" s="2" t="s">
        <v>67</v>
      </c>
      <c r="J47" s="1"/>
      <c r="K47" s="1"/>
    </row>
    <row r="48" spans="1:15" ht="326.25" x14ac:dyDescent="0.25">
      <c r="A48" s="33" t="s">
        <v>132</v>
      </c>
      <c r="B48" s="3" t="s">
        <v>133</v>
      </c>
      <c r="C48" s="2" t="s">
        <v>134</v>
      </c>
      <c r="D48" s="2" t="s">
        <v>135</v>
      </c>
      <c r="E48" s="2" t="s">
        <v>113</v>
      </c>
      <c r="F48" s="2" t="s">
        <v>114</v>
      </c>
      <c r="G48" s="1" t="s">
        <v>96</v>
      </c>
      <c r="H48" s="2" t="s">
        <v>97</v>
      </c>
      <c r="I48" s="2" t="s">
        <v>67</v>
      </c>
      <c r="J48" s="1"/>
      <c r="K48" s="1"/>
    </row>
    <row r="49" spans="1:17" ht="168.75" x14ac:dyDescent="0.25">
      <c r="A49" s="33" t="s">
        <v>136</v>
      </c>
      <c r="B49" s="3" t="s">
        <v>137</v>
      </c>
      <c r="C49" s="2" t="s">
        <v>138</v>
      </c>
      <c r="D49" s="2" t="s">
        <v>139</v>
      </c>
      <c r="E49" s="2" t="s">
        <v>113</v>
      </c>
      <c r="F49" s="2" t="s">
        <v>114</v>
      </c>
      <c r="G49" s="1" t="s">
        <v>96</v>
      </c>
      <c r="H49" s="2" t="s">
        <v>97</v>
      </c>
      <c r="I49" s="2" t="s">
        <v>67</v>
      </c>
      <c r="J49" s="1"/>
      <c r="K49" s="1"/>
      <c r="Q49" s="40"/>
    </row>
    <row r="50" spans="1:17" ht="315" x14ac:dyDescent="0.25">
      <c r="A50" s="33" t="s">
        <v>140</v>
      </c>
      <c r="B50" s="3" t="s">
        <v>141</v>
      </c>
      <c r="C50" s="2" t="s">
        <v>142</v>
      </c>
      <c r="D50" s="2" t="s">
        <v>143</v>
      </c>
      <c r="E50" s="2" t="s">
        <v>113</v>
      </c>
      <c r="F50" s="2" t="s">
        <v>114</v>
      </c>
      <c r="G50" s="1" t="s">
        <v>96</v>
      </c>
      <c r="H50" s="2" t="s">
        <v>97</v>
      </c>
      <c r="I50" s="2" t="s">
        <v>67</v>
      </c>
      <c r="J50" s="1"/>
      <c r="K50" s="1"/>
    </row>
    <row r="51" spans="1:17" ht="348.75" x14ac:dyDescent="0.25">
      <c r="A51" s="33" t="s">
        <v>144</v>
      </c>
      <c r="B51" s="3" t="s">
        <v>145</v>
      </c>
      <c r="C51" s="2" t="s">
        <v>146</v>
      </c>
      <c r="D51" s="2" t="s">
        <v>147</v>
      </c>
      <c r="E51" s="2" t="s">
        <v>148</v>
      </c>
      <c r="F51" s="2" t="s">
        <v>149</v>
      </c>
      <c r="G51" s="36" t="s">
        <v>96</v>
      </c>
      <c r="H51" s="2" t="s">
        <v>150</v>
      </c>
      <c r="I51" s="2" t="s">
        <v>67</v>
      </c>
      <c r="J51" s="1"/>
      <c r="K51" s="1"/>
    </row>
    <row r="52" spans="1:17" ht="236.25" customHeight="1" x14ac:dyDescent="0.25">
      <c r="A52" s="33" t="s">
        <v>151</v>
      </c>
      <c r="B52" s="3" t="s">
        <v>152</v>
      </c>
      <c r="C52" s="2" t="s">
        <v>153</v>
      </c>
      <c r="D52" s="2" t="s">
        <v>154</v>
      </c>
      <c r="E52" s="2" t="s">
        <v>148</v>
      </c>
      <c r="F52" s="2" t="s">
        <v>79</v>
      </c>
      <c r="G52" s="36" t="s">
        <v>85</v>
      </c>
      <c r="H52" s="2" t="s">
        <v>155</v>
      </c>
      <c r="I52" s="2" t="s">
        <v>67</v>
      </c>
      <c r="J52" s="1"/>
      <c r="K52" s="1"/>
    </row>
    <row r="53" spans="1:17" ht="112.5" x14ac:dyDescent="0.25">
      <c r="A53" s="33" t="s">
        <v>156</v>
      </c>
      <c r="B53" s="3" t="s">
        <v>157</v>
      </c>
      <c r="C53" s="3" t="s">
        <v>158</v>
      </c>
      <c r="D53" s="2" t="s">
        <v>159</v>
      </c>
      <c r="E53" s="2" t="s">
        <v>148</v>
      </c>
      <c r="F53" s="2" t="s">
        <v>79</v>
      </c>
      <c r="G53" s="36" t="s">
        <v>85</v>
      </c>
      <c r="H53" s="2" t="s">
        <v>97</v>
      </c>
      <c r="I53" s="2" t="s">
        <v>67</v>
      </c>
      <c r="J53" s="1"/>
      <c r="K53" s="1"/>
    </row>
    <row r="54" spans="1:17" ht="270" x14ac:dyDescent="0.25">
      <c r="A54" s="33" t="s">
        <v>160</v>
      </c>
      <c r="B54" s="3" t="s">
        <v>161</v>
      </c>
      <c r="C54" s="2" t="s">
        <v>162</v>
      </c>
      <c r="D54" s="2" t="s">
        <v>163</v>
      </c>
      <c r="E54" s="2" t="s">
        <v>148</v>
      </c>
      <c r="F54" s="2" t="s">
        <v>79</v>
      </c>
      <c r="G54" s="2" t="s">
        <v>96</v>
      </c>
      <c r="H54" s="2" t="s">
        <v>150</v>
      </c>
      <c r="I54" s="2" t="s">
        <v>67</v>
      </c>
      <c r="J54" s="1"/>
      <c r="K54" s="1"/>
    </row>
    <row r="55" spans="1:17" ht="180" x14ac:dyDescent="0.25">
      <c r="A55" s="33" t="s">
        <v>164</v>
      </c>
      <c r="B55" s="3" t="s">
        <v>165</v>
      </c>
      <c r="C55" s="2" t="s">
        <v>166</v>
      </c>
      <c r="D55" s="2" t="s">
        <v>167</v>
      </c>
      <c r="E55" s="2" t="s">
        <v>168</v>
      </c>
      <c r="F55" s="2" t="s">
        <v>79</v>
      </c>
      <c r="G55" s="2" t="s">
        <v>96</v>
      </c>
      <c r="H55" s="2" t="s">
        <v>169</v>
      </c>
      <c r="I55" s="2" t="s">
        <v>67</v>
      </c>
      <c r="J55" s="1"/>
      <c r="K55" s="1"/>
    </row>
    <row r="56" spans="1:17" ht="405" x14ac:dyDescent="0.25">
      <c r="A56" s="33" t="s">
        <v>170</v>
      </c>
      <c r="B56" s="3" t="s">
        <v>171</v>
      </c>
      <c r="C56" s="2" t="s">
        <v>172</v>
      </c>
      <c r="D56" s="2" t="s">
        <v>173</v>
      </c>
      <c r="E56" s="2" t="s">
        <v>168</v>
      </c>
      <c r="F56" s="2" t="s">
        <v>79</v>
      </c>
      <c r="G56" s="2" t="s">
        <v>96</v>
      </c>
      <c r="H56" s="2" t="s">
        <v>169</v>
      </c>
      <c r="I56" s="2" t="s">
        <v>67</v>
      </c>
      <c r="J56" s="1"/>
      <c r="K56" s="1"/>
    </row>
    <row r="57" spans="1:17" ht="112.5" x14ac:dyDescent="0.25">
      <c r="A57" s="33" t="s">
        <v>174</v>
      </c>
      <c r="B57" s="3" t="s">
        <v>175</v>
      </c>
      <c r="C57" s="2" t="s">
        <v>176</v>
      </c>
      <c r="D57" s="2" t="s">
        <v>177</v>
      </c>
      <c r="E57" s="2" t="s">
        <v>168</v>
      </c>
      <c r="F57" s="2" t="s">
        <v>178</v>
      </c>
      <c r="G57" s="2" t="s">
        <v>96</v>
      </c>
      <c r="H57" s="2" t="s">
        <v>179</v>
      </c>
      <c r="I57" s="2" t="s">
        <v>67</v>
      </c>
      <c r="J57" s="1"/>
      <c r="K57" s="1"/>
    </row>
    <row r="58" spans="1:17" ht="409.5" x14ac:dyDescent="0.25">
      <c r="A58" s="33" t="s">
        <v>180</v>
      </c>
      <c r="B58" s="3" t="s">
        <v>181</v>
      </c>
      <c r="C58" s="2">
        <v>703.08</v>
      </c>
      <c r="D58" s="2" t="s">
        <v>182</v>
      </c>
      <c r="E58" s="2" t="s">
        <v>127</v>
      </c>
      <c r="F58" s="2" t="s">
        <v>183</v>
      </c>
      <c r="G58" s="2" t="s">
        <v>184</v>
      </c>
      <c r="H58" s="2" t="s">
        <v>150</v>
      </c>
      <c r="I58" s="2"/>
      <c r="J58" s="1"/>
      <c r="K58" s="1"/>
    </row>
    <row r="59" spans="1:17" ht="409.5" x14ac:dyDescent="0.25">
      <c r="A59" s="33" t="s">
        <v>185</v>
      </c>
      <c r="B59" s="3" t="s">
        <v>186</v>
      </c>
      <c r="C59" s="2" t="s">
        <v>187</v>
      </c>
      <c r="D59" s="2" t="s">
        <v>188</v>
      </c>
      <c r="E59" s="2" t="s">
        <v>127</v>
      </c>
      <c r="F59" s="2" t="s">
        <v>79</v>
      </c>
      <c r="G59" s="2" t="s">
        <v>96</v>
      </c>
      <c r="H59" s="2" t="s">
        <v>150</v>
      </c>
      <c r="I59" s="2" t="s">
        <v>67</v>
      </c>
      <c r="J59" s="1"/>
      <c r="K59" s="1"/>
    </row>
    <row r="60" spans="1:17" ht="67.5" x14ac:dyDescent="0.25">
      <c r="A60" s="33" t="s">
        <v>189</v>
      </c>
      <c r="B60" s="3" t="s">
        <v>190</v>
      </c>
      <c r="C60" s="2" t="s">
        <v>191</v>
      </c>
      <c r="D60" s="2" t="s">
        <v>192</v>
      </c>
      <c r="E60" s="2" t="s">
        <v>127</v>
      </c>
      <c r="F60" s="2" t="s">
        <v>114</v>
      </c>
      <c r="G60" s="2" t="s">
        <v>96</v>
      </c>
      <c r="H60" s="2" t="s">
        <v>150</v>
      </c>
      <c r="I60" s="2" t="s">
        <v>67</v>
      </c>
      <c r="J60" s="1"/>
      <c r="K60" s="1"/>
    </row>
    <row r="61" spans="1:17" ht="382.5" x14ac:dyDescent="0.25">
      <c r="A61" s="33" t="s">
        <v>193</v>
      </c>
      <c r="B61" s="3" t="s">
        <v>194</v>
      </c>
      <c r="C61" s="37" t="s">
        <v>195</v>
      </c>
      <c r="D61" s="2" t="s">
        <v>196</v>
      </c>
      <c r="E61" s="2" t="s">
        <v>127</v>
      </c>
      <c r="F61" s="2" t="s">
        <v>79</v>
      </c>
      <c r="G61" s="2" t="s">
        <v>96</v>
      </c>
      <c r="H61" s="2" t="s">
        <v>150</v>
      </c>
      <c r="I61" s="2" t="s">
        <v>67</v>
      </c>
      <c r="J61" s="1"/>
      <c r="K61" s="1"/>
    </row>
    <row r="62" spans="1:17" x14ac:dyDescent="0.25">
      <c r="A62" s="30" t="s">
        <v>197</v>
      </c>
      <c r="B62" s="45" t="s">
        <v>198</v>
      </c>
      <c r="C62" s="45"/>
      <c r="D62" s="45"/>
      <c r="E62" s="45"/>
      <c r="F62" s="45"/>
      <c r="G62" s="45"/>
      <c r="H62" s="45"/>
      <c r="I62" s="45"/>
      <c r="J62" s="45"/>
      <c r="K62" s="45"/>
    </row>
    <row r="63" spans="1:17" ht="146.25" x14ac:dyDescent="0.25">
      <c r="A63" s="33" t="s">
        <v>199</v>
      </c>
      <c r="B63" s="3" t="s">
        <v>200</v>
      </c>
      <c r="C63" s="2" t="s">
        <v>191</v>
      </c>
      <c r="D63" s="2" t="s">
        <v>201</v>
      </c>
      <c r="E63" s="2" t="s">
        <v>127</v>
      </c>
      <c r="F63" s="2" t="s">
        <v>114</v>
      </c>
      <c r="G63" s="2" t="s">
        <v>96</v>
      </c>
      <c r="H63" s="2" t="s">
        <v>150</v>
      </c>
      <c r="I63" s="2" t="s">
        <v>67</v>
      </c>
      <c r="J63" s="1"/>
      <c r="K63" s="1"/>
    </row>
    <row r="64" spans="1:17" ht="191.25" x14ac:dyDescent="0.25">
      <c r="A64" s="33" t="s">
        <v>202</v>
      </c>
      <c r="B64" s="3" t="s">
        <v>203</v>
      </c>
      <c r="C64" s="37" t="s">
        <v>204</v>
      </c>
      <c r="D64" s="2" t="s">
        <v>205</v>
      </c>
      <c r="E64" s="2" t="s">
        <v>127</v>
      </c>
      <c r="F64" s="2" t="s">
        <v>114</v>
      </c>
      <c r="G64" s="2" t="s">
        <v>96</v>
      </c>
      <c r="H64" s="2" t="s">
        <v>150</v>
      </c>
      <c r="I64" s="2" t="s">
        <v>67</v>
      </c>
      <c r="J64" s="1"/>
      <c r="K64" s="1"/>
    </row>
    <row r="65" spans="1:11" ht="123.75" x14ac:dyDescent="0.25">
      <c r="A65" s="33" t="s">
        <v>206</v>
      </c>
      <c r="B65" s="3" t="s">
        <v>207</v>
      </c>
      <c r="C65" s="2" t="s">
        <v>208</v>
      </c>
      <c r="D65" s="2" t="s">
        <v>209</v>
      </c>
      <c r="E65" s="2" t="s">
        <v>127</v>
      </c>
      <c r="F65" s="2" t="s">
        <v>79</v>
      </c>
      <c r="G65" s="1" t="s">
        <v>96</v>
      </c>
      <c r="H65" s="2" t="s">
        <v>150</v>
      </c>
      <c r="I65" s="2" t="s">
        <v>67</v>
      </c>
      <c r="J65" s="1"/>
      <c r="K65" s="1"/>
    </row>
    <row r="66" spans="1:11" ht="90" x14ac:dyDescent="0.25">
      <c r="A66" s="33" t="s">
        <v>210</v>
      </c>
      <c r="B66" s="3" t="s">
        <v>211</v>
      </c>
      <c r="C66" s="2">
        <v>703.29</v>
      </c>
      <c r="D66" s="2" t="s">
        <v>212</v>
      </c>
      <c r="E66" s="2" t="s">
        <v>113</v>
      </c>
      <c r="F66" s="2" t="s">
        <v>79</v>
      </c>
      <c r="G66" s="1" t="s">
        <v>96</v>
      </c>
      <c r="H66" s="2" t="s">
        <v>150</v>
      </c>
      <c r="I66" s="2" t="s">
        <v>67</v>
      </c>
      <c r="J66" s="1"/>
      <c r="K66" s="1"/>
    </row>
    <row r="67" spans="1:11" ht="67.5" x14ac:dyDescent="0.25">
      <c r="A67" s="33" t="s">
        <v>213</v>
      </c>
      <c r="B67" s="3" t="s">
        <v>214</v>
      </c>
      <c r="C67" s="2">
        <v>703.3</v>
      </c>
      <c r="D67" s="2" t="s">
        <v>215</v>
      </c>
      <c r="E67" s="2" t="s">
        <v>113</v>
      </c>
      <c r="F67" s="2" t="s">
        <v>114</v>
      </c>
      <c r="G67" s="1" t="s">
        <v>96</v>
      </c>
      <c r="H67" s="1" t="s">
        <v>97</v>
      </c>
      <c r="I67" s="2" t="s">
        <v>67</v>
      </c>
      <c r="J67" s="1"/>
      <c r="K67" s="1"/>
    </row>
    <row r="68" spans="1:11" ht="225" x14ac:dyDescent="0.25">
      <c r="A68" s="33" t="s">
        <v>216</v>
      </c>
      <c r="B68" s="3" t="s">
        <v>217</v>
      </c>
      <c r="C68" s="2" t="s">
        <v>218</v>
      </c>
      <c r="D68" s="2" t="s">
        <v>219</v>
      </c>
      <c r="E68" s="2" t="s">
        <v>127</v>
      </c>
      <c r="F68" s="2" t="s">
        <v>79</v>
      </c>
      <c r="G68" s="1" t="s">
        <v>96</v>
      </c>
      <c r="H68" s="1" t="s">
        <v>97</v>
      </c>
      <c r="I68" s="2" t="s">
        <v>67</v>
      </c>
      <c r="J68" s="1"/>
      <c r="K68" s="1"/>
    </row>
    <row r="69" spans="1:11" ht="191.25" x14ac:dyDescent="0.25">
      <c r="A69" s="33" t="s">
        <v>220</v>
      </c>
      <c r="B69" s="3" t="s">
        <v>221</v>
      </c>
      <c r="C69" s="2" t="s">
        <v>222</v>
      </c>
      <c r="D69" s="2" t="s">
        <v>223</v>
      </c>
      <c r="E69" s="2" t="s">
        <v>49</v>
      </c>
      <c r="F69" s="2" t="s">
        <v>224</v>
      </c>
      <c r="G69" s="1" t="s">
        <v>96</v>
      </c>
      <c r="H69" s="2" t="s">
        <v>97</v>
      </c>
      <c r="I69" s="2" t="s">
        <v>67</v>
      </c>
      <c r="J69" s="1"/>
      <c r="K69" s="1"/>
    </row>
    <row r="70" spans="1:11" ht="326.25" x14ac:dyDescent="0.25">
      <c r="A70" s="33" t="s">
        <v>225</v>
      </c>
      <c r="B70" s="3" t="s">
        <v>226</v>
      </c>
      <c r="C70" s="2" t="s">
        <v>153</v>
      </c>
      <c r="D70" s="2" t="s">
        <v>227</v>
      </c>
      <c r="E70" s="2" t="s">
        <v>49</v>
      </c>
      <c r="F70" s="2" t="s">
        <v>79</v>
      </c>
      <c r="G70" s="1" t="s">
        <v>96</v>
      </c>
      <c r="H70" s="2" t="s">
        <v>155</v>
      </c>
      <c r="I70" s="2" t="s">
        <v>67</v>
      </c>
      <c r="J70" s="1"/>
      <c r="K70" s="1"/>
    </row>
    <row r="71" spans="1:11" ht="45" x14ac:dyDescent="0.25">
      <c r="A71" s="33" t="s">
        <v>228</v>
      </c>
      <c r="B71" s="3" t="s">
        <v>229</v>
      </c>
      <c r="C71" s="2" t="s">
        <v>99</v>
      </c>
      <c r="D71" s="2" t="s">
        <v>230</v>
      </c>
      <c r="E71" s="2" t="s">
        <v>49</v>
      </c>
      <c r="F71" s="2" t="s">
        <v>231</v>
      </c>
      <c r="G71" s="1" t="s">
        <v>85</v>
      </c>
      <c r="H71" s="1" t="s">
        <v>97</v>
      </c>
      <c r="I71" s="2" t="s">
        <v>67</v>
      </c>
      <c r="J71" s="2"/>
      <c r="K71" s="2"/>
    </row>
    <row r="72" spans="1:11" x14ac:dyDescent="0.25">
      <c r="A72" s="41"/>
      <c r="B72" s="64" t="s">
        <v>232</v>
      </c>
      <c r="C72" s="64"/>
      <c r="D72" s="64"/>
      <c r="E72" s="64"/>
      <c r="F72" s="64"/>
      <c r="G72" s="64"/>
      <c r="H72" s="64"/>
      <c r="I72" s="64"/>
      <c r="J72" s="64"/>
      <c r="K72" s="64"/>
    </row>
    <row r="73" spans="1:11" x14ac:dyDescent="0.25">
      <c r="A73" s="42"/>
      <c r="B73" s="61" t="s">
        <v>233</v>
      </c>
      <c r="C73" s="62"/>
      <c r="D73" s="62"/>
      <c r="E73" s="62"/>
      <c r="F73" s="62"/>
      <c r="G73" s="62"/>
      <c r="H73" s="62"/>
      <c r="I73" s="62"/>
      <c r="J73" s="62"/>
      <c r="K73" s="63"/>
    </row>
    <row r="74" spans="1:11" x14ac:dyDescent="0.25">
      <c r="A74" s="43"/>
      <c r="B74" s="58" t="s">
        <v>234</v>
      </c>
      <c r="C74" s="59"/>
      <c r="D74" s="59"/>
      <c r="E74" s="59"/>
      <c r="F74" s="59"/>
      <c r="G74" s="59"/>
      <c r="H74" s="59"/>
      <c r="I74" s="59"/>
      <c r="J74" s="59"/>
      <c r="K74" s="60"/>
    </row>
  </sheetData>
  <mergeCells count="33">
    <mergeCell ref="B74:K74"/>
    <mergeCell ref="B73:K73"/>
    <mergeCell ref="B72:K72"/>
    <mergeCell ref="B62:K62"/>
    <mergeCell ref="D14:I14"/>
    <mergeCell ref="D15:I15"/>
    <mergeCell ref="A16:C16"/>
    <mergeCell ref="E16:I16"/>
    <mergeCell ref="B20:K20"/>
    <mergeCell ref="A18:A19"/>
    <mergeCell ref="K18:K19"/>
    <mergeCell ref="I18:I19"/>
    <mergeCell ref="H18:H19"/>
    <mergeCell ref="E18:G18"/>
    <mergeCell ref="D18:D19"/>
    <mergeCell ref="C18:C19"/>
    <mergeCell ref="E13:I13"/>
    <mergeCell ref="C2:D2"/>
    <mergeCell ref="C3:D3"/>
    <mergeCell ref="C4:D4"/>
    <mergeCell ref="C5:D5"/>
    <mergeCell ref="C6:D6"/>
    <mergeCell ref="C7:D7"/>
    <mergeCell ref="C8:D8"/>
    <mergeCell ref="C9:D9"/>
    <mergeCell ref="C11:D11"/>
    <mergeCell ref="C10:D10"/>
    <mergeCell ref="B35:K35"/>
    <mergeCell ref="B41:K41"/>
    <mergeCell ref="B29:K29"/>
    <mergeCell ref="B18:B19"/>
    <mergeCell ref="J18:J19"/>
    <mergeCell ref="B38:K38"/>
  </mergeCells>
  <printOptions horizontalCentered="1"/>
  <pageMargins left="0.23622047244094491" right="0.23622047244094491" top="0.23622047244094491" bottom="0.23622047244094491" header="0.19685039370078741" footer="0.19685039370078741"/>
  <pageSetup paperSize="9" scale="97" fitToHeight="0" orientation="landscape" r:id="rId1"/>
  <headerFooter>
    <oddFooter>&amp;R&amp;"Arial,Regular"&amp;8Page &amp;P of &amp;N</oddFooter>
  </headerFooter>
  <rowBreaks count="3" manualBreakCount="3">
    <brk id="11" max="16383" man="1"/>
    <brk id="40" max="10" man="1"/>
    <brk id="61"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Owner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MRPA-1160097302-598103</_dlc_DocId>
    <_dlc_DocIdUrl xmlns="8aefd74c-d14b-451e-bb38-cf3a729b3efa">
      <Url>https://fultonhogan.sharepoint.com/teams/PD05433/_layouts/15/DocIdRedir.aspx?ID=MRPA-1160097302-598103</Url>
      <Description>MRPA-1160097302-598103</Description>
    </_dlc_DocIdUrl>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0 xmlns="2836469c-b43e-4aa1-9b97-2c3e7041e824" xsi:nil="true"/>
    <TeamBinderReference xmlns="2836469c-b43e-4aa1-9b97-2c3e7041e824" xsi:nil="true"/>
    <_dlc_DocIdPersistId xmlns="8aefd74c-d14b-451e-bb38-cf3a729b3efa" xsi:nil="true"/>
    <Dateupdated xmlns="2836469c-b43e-4aa1-9b97-2c3e7041e824" xsi:nil="true"/>
    <Changedescription xmlns="2836469c-b43e-4aa1-9b97-2c3e7041e824"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7" ma:contentTypeDescription="Create a new document." ma:contentTypeScope="" ma:versionID="3de8a3a33f0f86a485bf2292c15be198">
  <xsd:schema xmlns:xsd="http://www.w3.org/2001/XMLSchema" xmlns:xs="http://www.w3.org/2001/XMLSchema" xmlns:p="http://schemas.microsoft.com/office/2006/metadata/properties" xmlns:ns1="http://schemas.microsoft.com/sharepoint/v3" xmlns:ns2="8aefd74c-d14b-451e-bb38-cf3a729b3efa" xmlns:ns3="2836469c-b43e-4aa1-9b97-2c3e7041e824" xmlns:ns4="67a9c916-b9aa-4dc2-9f16-c44ca415698d" targetNamespace="http://schemas.microsoft.com/office/2006/metadata/properties" ma:root="true" ma:fieldsID="4903efaa4b55ec047ef52875e89a45e9" ns1:_="" ns2:_="" ns3:_="" ns4:_="">
    <xsd:import namespace="http://schemas.microsoft.com/sharepoint/v3"/>
    <xsd:import namespace="8aefd74c-d14b-451e-bb38-cf3a729b3efa"/>
    <xsd:import namespace="2836469c-b43e-4aa1-9b97-2c3e7041e824"/>
    <xsd:import namespace="67a9c916-b9aa-4dc2-9f16-c44ca415698d"/>
    <xsd:element name="properties">
      <xsd:complexType>
        <xsd:sequence>
          <xsd:element name="documentManagement">
            <xsd:complexType>
              <xsd:all>
                <xsd:element ref="ns2:_dlc_DocIdUrl" minOccurs="0"/>
                <xsd:element ref="ns3:Date" minOccurs="0"/>
                <xsd:element ref="ns3:Revision" minOccurs="0"/>
                <xsd:element ref="ns3:Dateupdated" minOccurs="0"/>
                <xsd:element ref="ns3:Changedescription" minOccurs="0"/>
                <xsd:element ref="ns3:TeambinderReference0" minOccurs="0"/>
                <xsd:element ref="ns2:_dlc_DocIdPersistId" minOccurs="0"/>
                <xsd:element ref="ns3:MediaServiceAutoTags" minOccurs="0"/>
                <xsd:element ref="ns3:MediaServiceOCR" minOccurs="0"/>
                <xsd:element ref="ns2:SharedWithUsers" minOccurs="0"/>
                <xsd:element ref="ns2:SharedWithDetails" minOccurs="0"/>
                <xsd:element ref="ns4:TaxKeywordTaxHTField" minOccurs="0"/>
                <xsd:element ref="ns4:TaxCatchAll" minOccurs="0"/>
                <xsd:element ref="ns3:MediaServiceDateTaken" minOccurs="0"/>
                <xsd:element ref="ns3:l1532197b8344cb19adf5365ae4ff0ff" minOccurs="0"/>
                <xsd:element ref="ns3:MediaServiceLocation" minOccurs="0"/>
                <xsd:element ref="ns3:j3373299c44a42499a29e1915264a3b5" minOccurs="0"/>
                <xsd:element ref="ns3:MediaServiceGenerationTime" minOccurs="0"/>
                <xsd:element ref="ns3:MediaServiceEventHashCode" minOccurs="0"/>
                <xsd:element ref="ns3:Description0" minOccurs="0"/>
                <xsd:element ref="ns3:d0c3539471b44cfa8fe7a085a2c8a5d5" minOccurs="0"/>
                <xsd:element ref="ns3:MediaServiceAutoKeyPoints" minOccurs="0"/>
                <xsd:element ref="ns3:MediaServiceKeyPoints" minOccurs="0"/>
                <xsd:element ref="ns3:_Flow_SignoffStatus" minOccurs="0"/>
                <xsd:element ref="ns3:DeborahCollins" minOccurs="0"/>
                <xsd:element ref="ns3:Owner" minOccurs="0"/>
                <xsd:element ref="ns3:me5b5cb8f12249249ca913346c48a983" minOccurs="0"/>
                <xsd:element ref="ns3:ReportID" minOccurs="0"/>
                <xsd:element ref="ns1:_ip_UnifiedCompliancePolicyProperties" minOccurs="0"/>
                <xsd:element ref="ns1:_ip_UnifiedCompliancePolicyUIAction" minOccurs="0"/>
                <xsd:element ref="ns3:MediaLengthInSeconds" minOccurs="0"/>
                <xsd:element ref="ns3:cc33861001d04fbf92e96c5a2d70a7b6" minOccurs="0"/>
                <xsd:element ref="ns3:lcf76f155ced4ddcb4097134ff3c332f" minOccurs="0"/>
                <xsd:element ref="ns3:Count" minOccurs="0"/>
                <xsd:element ref="ns3:MediaServiceObjectDetectorVersions" minOccurs="0"/>
                <xsd:element ref="ns3:TeambinderNumber" minOccurs="0"/>
                <xsd:element ref="ns3:TeambinderTransmittal" minOccurs="0"/>
                <xsd:element ref="ns3:TeamBinderReference" minOccurs="0"/>
                <xsd:element ref="ns3:MediaServiceSearchProperties" minOccurs="0"/>
                <xsd:element ref="ns3:MediaServiceMetadata" minOccurs="0"/>
                <xsd:element ref="ns3:MediaServiceFastMetadata" minOccurs="0"/>
                <xsd:element ref="ns2:_dlc_DocId"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element name="_dlc_DocId" ma:index="56" nillable="true" ma:displayName="Document ID Value" ma:description="The value of the document ID assigned to this item." ma:hidden="true" ma:internalName="_dlc_DocId"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4" nillable="true" ma:displayName="Date" ma:format="DateOnly" ma:internalName="Date" ma:readOnly="false">
      <xsd:simpleType>
        <xsd:restriction base="dms:DateTime"/>
      </xsd:simpleType>
    </xsd:element>
    <xsd:element name="Revision" ma:index="5" nillable="true" ma:displayName="Revision" ma:format="Dropdown" ma:hidden="true" ma:internalName="Revision" ma:readOnly="false">
      <xsd:simpleType>
        <xsd:restriction base="dms:Text">
          <xsd:maxLength value="255"/>
        </xsd:restriction>
      </xsd:simpleType>
    </xsd:element>
    <xsd:element name="Dateupdated" ma:index="6" nillable="true" ma:displayName="Date updated" ma:format="Dropdown" ma:hidden="true" ma:internalName="Dateupdated" ma:readOnly="false">
      <xsd:simpleType>
        <xsd:restriction base="dms:Text">
          <xsd:maxLength value="255"/>
        </xsd:restriction>
      </xsd:simpleType>
    </xsd:element>
    <xsd:element name="Changedescription" ma:index="7" nillable="true" ma:displayName="Change description" ma:format="Dropdown" ma:hidden="true" ma:internalName="Changedescription" ma:readOnly="false">
      <xsd:simpleType>
        <xsd:restriction base="dms:Note"/>
      </xsd:simpleType>
    </xsd:element>
    <xsd:element name="TeambinderReference0" ma:index="8" nillable="true" ma:displayName="Teambinder Reference" ma:format="Dropdown" ma:hidden="true" ma:internalName="TeambinderReference0" ma:readOnly="false">
      <xsd:simpleType>
        <xsd:restriction base="dms:Text">
          <xsd:maxLength value="255"/>
        </xsd:restriction>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ma:readOnly="false">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ma:readOnly="false">
      <xsd:simpleType>
        <xsd:restriction base="dms:Text">
          <xsd:maxLength value="255"/>
        </xsd:restriction>
      </xsd:simpleType>
    </xsd:element>
    <xsd:element name="TeamBinderReference" ma:index="51" nillable="true" ma:displayName="TeamBinder Reference" ma:format="Dropdown" ma:hidden="true" ma:internalName="TeamBinderReference" ma:readOnly="fals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MediaServiceMetadata" ma:index="54" nillable="true" ma:displayName="MediaServiceMetadata" ma:hidden="true" ma:internalName="MediaServiceMetadata" ma:readOnly="true">
      <xsd:simpleType>
        <xsd:restriction base="dms:Note"/>
      </xsd:simpleType>
    </xsd:element>
    <xsd:element name="MediaServiceFastMetadata" ma:index="55" nillable="true" ma:displayName="MediaServiceFastMetadata" ma:hidden="true" ma:internalName="MediaServiceFastMetadata" ma:readOnly="true">
      <xsd:simpleType>
        <xsd:restriction base="dms:Note"/>
      </xsd:simpleType>
    </xsd:element>
    <xsd:element name="MediaServiceBillingMetadata" ma:index="5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952FF6-9767-45FD-BF5A-867DE7D299EF}">
  <ds:schemaRefs>
    <ds:schemaRef ds:uri="http://schemas.microsoft.com/sharepoint/events"/>
  </ds:schemaRefs>
</ds:datastoreItem>
</file>

<file path=customXml/itemProps2.xml><?xml version="1.0" encoding="utf-8"?>
<ds:datastoreItem xmlns:ds="http://schemas.openxmlformats.org/officeDocument/2006/customXml" ds:itemID="{A33C7349-B1DE-434B-9E51-D1C6C6BDCC5A}">
  <ds:schemaRefs>
    <ds:schemaRef ds:uri="http://schemas.microsoft.com/sharepoint/v3/contenttype/forms"/>
  </ds:schemaRefs>
</ds:datastoreItem>
</file>

<file path=customXml/itemProps3.xml><?xml version="1.0" encoding="utf-8"?>
<ds:datastoreItem xmlns:ds="http://schemas.openxmlformats.org/officeDocument/2006/customXml" ds:itemID="{38696164-EEB5-4FC7-BC9E-4EB8209B0D5F}">
  <ds:schemaRefs>
    <ds:schemaRef ds:uri="http://schemas.microsoft.com/office/2006/metadata/properties"/>
    <ds:schemaRef ds:uri="http://schemas.microsoft.com/office/infopath/2007/PartnerControls"/>
    <ds:schemaRef ds:uri="2836469c-b43e-4aa1-9b97-2c3e7041e824"/>
    <ds:schemaRef ds:uri="http://schemas.microsoft.com/sharepoint/v3"/>
    <ds:schemaRef ds:uri="67a9c916-b9aa-4dc2-9f16-c44ca415698d"/>
    <ds:schemaRef ds:uri="8aefd74c-d14b-451e-bb38-cf3a729b3efa"/>
  </ds:schemaRefs>
</ds:datastoreItem>
</file>

<file path=customXml/itemProps4.xml><?xml version="1.0" encoding="utf-8"?>
<ds:datastoreItem xmlns:ds="http://schemas.openxmlformats.org/officeDocument/2006/customXml" ds:itemID="{0374F48A-39C5-4C36-971A-50E5588D22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aefd74c-d14b-451e-bb38-cf3a729b3efa"/>
    <ds:schemaRef ds:uri="2836469c-b43e-4aa1-9b97-2c3e7041e824"/>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MAGPANTAY, Romualdo</cp:lastModifiedBy>
  <cp:revision/>
  <dcterms:created xsi:type="dcterms:W3CDTF">2020-04-05T06:22:00Z</dcterms:created>
  <dcterms:modified xsi:type="dcterms:W3CDTF">2025-09-25T00:57:27Z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ae911093-ed55-47ed-8189-8da6b5915e51</vt:lpwstr>
  </property>
  <property fmtid="{D5CDD505-2E9C-101B-9397-08002B2CF9AE}" pid="4" name="Project">
    <vt:lpwstr/>
  </property>
  <property fmtid="{D5CDD505-2E9C-101B-9397-08002B2CF9AE}" pid="5" name="TaxKeyword">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Project_x0020_Doc">
    <vt:lpwstr/>
  </property>
  <property fmtid="{D5CDD505-2E9C-101B-9397-08002B2CF9AE}" pid="11" name="MediaServiceImageTags">
    <vt:lpwstr/>
  </property>
</Properties>
</file>