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mc:AlternateContent xmlns:mc="http://schemas.openxmlformats.org/markup-compatibility/2006">
    <mc:Choice Requires="x15">
      <x15ac:absPath xmlns:x15ac="http://schemas.microsoft.com/office/spreadsheetml/2010/11/ac" url="\\AUMELNEPPFREG1\DibM$\Calder Park Drive\ITP's\Pavements\"/>
    </mc:Choice>
  </mc:AlternateContent>
  <xr:revisionPtr revIDLastSave="18" documentId="8_{FF313B9A-3D8C-467A-8A8C-035506D32F8A}" xr6:coauthVersionLast="47" xr6:coauthVersionMax="47" xr10:uidLastSave="{54CAE103-5883-4865-BF68-57D438F72517}"/>
  <bookViews>
    <workbookView xWindow="-120" yWindow="-120" windowWidth="29040" windowHeight="15840" xr2:uid="{00000000-000D-0000-FFFF-FFFF00000000}"/>
  </bookViews>
  <sheets>
    <sheet name="Sheet1" sheetId="1" r:id="rId1"/>
  </sheets>
  <definedNames>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<sst xmlns="http://schemas.openxmlformats.org/spreadsheetml/2006/main" count="106" uniqueCount="87">
  <si>
    <t>ConQA Team Notes:</t>
  </si>
  <si>
    <t xml:space="preserve">Document Title:  </t>
  </si>
  <si>
    <t>ITP Description:</t>
  </si>
  <si>
    <t>Type B Fill - Road (Supply and Install)</t>
  </si>
  <si>
    <t>Discipline (e.g. CIV/STR/RAIL:</t>
  </si>
  <si>
    <t>219-CIV-HOP</t>
  </si>
  <si>
    <t>Revision Number:</t>
  </si>
  <si>
    <t>Revision Date:</t>
  </si>
  <si>
    <t xml:space="preserve">ITP created by: </t>
  </si>
  <si>
    <t>Cedric Guico</t>
  </si>
  <si>
    <t xml:space="preserve">ITP approved for use by: </t>
  </si>
  <si>
    <t>Pradeep Talasila</t>
  </si>
  <si>
    <r>
      <t xml:space="preserve">Special Notes to ConQA Team </t>
    </r>
    <r>
      <rPr>
        <sz val="11"/>
        <rFont val="Calibri"/>
        <family val="2"/>
        <scheme val="minor"/>
      </rPr>
      <t>:</t>
    </r>
  </si>
  <si>
    <t>ITP use for Hopkins Project only</t>
  </si>
  <si>
    <t>Inspection &amp; Test Plan - Type B Fill - Road (Supply and Install)</t>
  </si>
  <si>
    <t>Document No.:</t>
  </si>
  <si>
    <t>Revision:</t>
  </si>
  <si>
    <t>Date:</t>
  </si>
  <si>
    <r>
      <t xml:space="preserve">Legend: </t>
    </r>
    <r>
      <rPr>
        <b/>
        <sz val="8"/>
        <color theme="1"/>
        <rFont val="Arial"/>
        <family val="2"/>
      </rPr>
      <t>HP</t>
    </r>
    <r>
      <rPr>
        <sz val="8"/>
        <color theme="1"/>
        <rFont val="Arial"/>
        <family val="2"/>
      </rPr>
      <t>: Internal Hold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</si>
  <si>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</si>
  <si>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</si>
  <si>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</si>
  <si>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</si>
  <si>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</si>
  <si>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</si>
  <si>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</si>
  <si>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</si>
  <si>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</si>
  <si>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</si>
  <si>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</si>
  <si>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</si>
  <si>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First Checklist - ITP-CIV Type B RSS Fill Material (Supply): Items 1, 2 &amp; 3</t>
  </si>
  <si>
    <t>Referenced Documentation</t>
  </si>
  <si>
    <t>Non Dependent</t>
  </si>
  <si>
    <r>
      <rPr>
        <b/>
        <sz val="8"/>
        <color theme="1"/>
        <rFont val="Arial"/>
        <family val="2"/>
      </rPr>
      <t>Reference Documents:</t>
    </r>
    <r>
      <rPr>
        <sz val="8"/>
        <color theme="1"/>
        <rFont val="Arial"/>
        <family val="2"/>
      </rPr>
      <t xml:space="preserve">
IFC Drawings
VicRoads Standard Section 176 (10/9/2008)
VicRoads Standard Section 204 (29/12/2015)</t>
    </r>
  </si>
  <si>
    <t>N/A</t>
  </si>
  <si>
    <t>NA</t>
  </si>
  <si>
    <t>Preliminaries</t>
  </si>
  <si>
    <t>Material Supply</t>
  </si>
  <si>
    <t>General Notes on IFC
Section 204.4 c), 204.06 e)</t>
  </si>
  <si>
    <t>Free of topsoil, deleterious &amp;/or perishable matter and maximum particle size ≤ 150mm. Swell &lt; 2.5%. CBR &gt;2%. Material classified as expansive or silt, either before or after compaction, shall not be used as Type B.</t>
  </si>
  <si>
    <t>Doc. Review</t>
  </si>
  <si>
    <t>Prior to Commencement</t>
  </si>
  <si>
    <t>HP</t>
  </si>
  <si>
    <t>NATA Test Certificate</t>
  </si>
  <si>
    <t>Pre-construction / Pre-installation Activities</t>
  </si>
  <si>
    <t>Survey Set Out</t>
  </si>
  <si>
    <t>Design Drawings</t>
  </si>
  <si>
    <t>Set out pegs in place and clearly mark out limits of works.</t>
  </si>
  <si>
    <t>Visual Inspection</t>
  </si>
  <si>
    <t>Each lot prior to commencement</t>
  </si>
  <si>
    <t>Signed ITP</t>
  </si>
  <si>
    <t>Pre-Commencement of Fill Works</t>
  </si>
  <si>
    <t>Section 204.10 (b)</t>
  </si>
  <si>
    <t>Areas upon which fills are to be constructed shall be prepared for test rolling by the Contractor.
The Contractor shall not commence placing any fill on the prepared areas until the area has been reviewed by the Superintendent.</t>
  </si>
  <si>
    <t>Prior to commencement of fill works</t>
  </si>
  <si>
    <t>Second Checklist - ITP-CIV Type B RSS Fill Materia (Installation): Items 4 &amp; 5</t>
  </si>
  <si>
    <t>Construction / Installation Activities</t>
  </si>
  <si>
    <t>Placing of Fill</t>
  </si>
  <si>
    <t>Section  204.10 (d) (iii)</t>
  </si>
  <si>
    <t>Type B material shall be spread and compacted in layers not exceeding a compacted thickness of 200 mm unless dispensation granted by superintendent.</t>
  </si>
  <si>
    <t>Monitor</t>
  </si>
  <si>
    <t>Each layer</t>
  </si>
  <si>
    <t>Keying of Layers</t>
  </si>
  <si>
    <t>Section 204.10(d)(i)</t>
  </si>
  <si>
    <t>Each layer of fill shall be keyed into the layer above by creation of a textured surface.</t>
  </si>
  <si>
    <t>Test Rolling</t>
  </si>
  <si>
    <t>Section 204.12, 173.03</t>
  </si>
  <si>
    <t>All layers of fill and cut floor level to be test rolled in accordance with section 173.</t>
  </si>
  <si>
    <t>Measure</t>
  </si>
  <si>
    <t>Post Compaction Testing</t>
  </si>
  <si>
    <t>Section Table 204.131, 204.13, 204.14</t>
  </si>
  <si>
    <t>All Type A Material, Type B Material placed within 400 mm of top of Type B Material and 
Ripped and re-compacted material below Cut Floor Level
Scale B: Standard Compaction 98%.
Attach: Compaction Test Result:</t>
  </si>
  <si>
    <r>
      <t xml:space="preserve">Initially test every lot until three consecutive achieve passing results. If achieved, minimum frequency of testing from Table 204.142:
</t>
    </r>
    <r>
      <rPr>
        <b/>
        <sz val="8"/>
        <color theme="1"/>
        <rFont val="Arial"/>
        <family val="2"/>
      </rPr>
      <t xml:space="preserve">Placed within 400 mm of top of Type B: </t>
    </r>
    <r>
      <rPr>
        <sz val="8"/>
        <color theme="1"/>
        <rFont val="Arial"/>
        <family val="2"/>
      </rPr>
      <t xml:space="preserve">Test every second lot of like material and work
</t>
    </r>
    <r>
      <rPr>
        <b/>
        <sz val="8"/>
        <color theme="1"/>
        <rFont val="Arial"/>
        <family val="2"/>
      </rPr>
      <t>Placed more than 400 mm below top of Type B material:</t>
    </r>
    <r>
      <rPr>
        <sz val="8"/>
        <color theme="1"/>
        <rFont val="Arial"/>
        <family val="2"/>
      </rPr>
      <t xml:space="preserve"> Test every third lot of like material and work</t>
    </r>
  </si>
  <si>
    <t>Preparation of final surface</t>
  </si>
  <si>
    <t>Section 204.15, 204.03 (g)</t>
  </si>
  <si>
    <t>The top of the Type B material, Cut Floor Level and subgrade surfaces shall be prepared to level and shape within the tolerances specified in Clause 204.03 (g) to produce a smooth, hard, tightly bound surface, free from depressions capable of holding water).</t>
  </si>
  <si>
    <t>Top layer</t>
  </si>
  <si>
    <t>Post-construction / Post-installation Activities</t>
  </si>
  <si>
    <t>Survey Conformance As Built</t>
  </si>
  <si>
    <t>Section 204.03 (e, g &amp; h), 206.16</t>
  </si>
  <si>
    <t>Surface is not to be more than 15mm or less than 30mm from what is specified in IFC drawings
The level at any point on the subgrade shall not lie more than 20 mm below a 3 m straightedge laid in any direction, except across a crown and water shall not pond at any point.
Scale B:
Min. No. of Measurements Per Lot: 40
Tolerance: mean value of readings +5mm to -25mm and Maximum Standard Deviation to be 15mm</t>
  </si>
  <si>
    <t>Review</t>
  </si>
  <si>
    <t>Each lot (Random level assessments of the surface shall be undertaken in lots not exceeding 4000 m2)</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</si>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</sst>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6">
    <xf numFmtId="0" fontId="0" fillId="0" borderId="0" xfId="0"/>
    <xf numFmtId="0" fontId="4" fillId="0" borderId="0" xfId="0" applyFont="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5" fillId="0" borderId="0" xfId="0" applyFont="1"/>
    <xf numFmtId="0" fontId="4" fillId="0" borderId="0" xfId="0" applyFont="1" applyAlignment="1">
      <alignment horizontal="right"/>
    </xf>
    <xf numFmtId="0" fontId="2" fillId="0" borderId="11" xfId="0" applyFont="1" applyBorder="1"/>
    <xf numFmtId="0" fontId="2" fillId="0" borderId="0" xfId="0" applyFont="1"/>
    <xf numFmtId="0" fontId="4" fillId="0" borderId="0" xfId="0" applyFont="1" applyAlignment="1">
      <alignment vertical="top"/>
    </xf>
    <xf numFmtId="0" fontId="5" fillId="0" borderId="8" xfId="0" applyFont="1" applyBorder="1"/>
    <xf numFmtId="0" fontId="5" fillId="0" borderId="9"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7" fillId="0" borderId="10" xfId="0" applyFont="1" applyBorder="1"/>
    <xf numFmtId="0" fontId="8" fillId="0" borderId="11" xfId="0" applyFont="1" applyBorder="1" applyAlignment="1">
      <alignment vertical="center"/>
    </xf>
    <xf numFmtId="0" fontId="9" fillId="0" borderId="11" xfId="0" applyFont="1" applyBorder="1" applyAlignment="1">
      <alignment vertical="center"/>
    </xf>
    <xf numFmtId="0" fontId="9" fillId="0" borderId="12" xfId="0" applyFont="1" applyBorder="1" applyAlignment="1">
      <alignment vertical="center"/>
    </xf>
    <xf numFmtId="0" fontId="3" fillId="4" borderId="1" xfId="0" applyFont="1" applyFill="1" applyBorder="1" applyAlignment="1">
      <alignment horizontal="center" vertical="center"/>
    </xf>
    <xf numFmtId="0" fontId="2" fillId="0" borderId="5" xfId="0" applyFont="1" applyBorder="1"/>
    <xf numFmtId="0" fontId="2" fillId="0" borderId="6" xfId="0" applyFont="1" applyBorder="1"/>
    <xf numFmtId="0" fontId="2" fillId="0" borderId="7" xfId="0" applyFont="1" applyBorder="1"/>
    <xf numFmtId="0" fontId="12" fillId="0" borderId="0" xfId="0" applyFont="1"/>
    <xf numFmtId="0" fontId="1" fillId="0" borderId="3" xfId="0" applyFont="1" applyBorder="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4" fillId="0" borderId="1" xfId="0" applyFont="1" applyBorder="1" applyAlignment="1">
      <alignment horizontal="left" vertical="top" wrapText="1"/>
    </xf>
    <xf numFmtId="0" fontId="3" fillId="4" borderId="5" xfId="0" applyFont="1" applyFill="1" applyBorder="1" applyAlignment="1">
      <alignment horizontal="left" vertical="center"/>
    </xf>
    <xf numFmtId="0" fontId="3" fillId="4" borderId="6" xfId="0" applyFont="1" applyFill="1" applyBorder="1" applyAlignment="1">
      <alignment horizontal="left" vertical="center"/>
    </xf>
    <xf numFmtId="0" fontId="8" fillId="0" borderId="0" xfId="0" applyFont="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0" fillId="0" borderId="10" xfId="0" applyFont="1" applyBorder="1" applyAlignment="1">
      <alignment horizontal="left" vertical="center"/>
    </xf>
    <xf numFmtId="0" fontId="10" fillId="0" borderId="11" xfId="0" applyFont="1" applyBorder="1" applyAlignment="1">
      <alignment horizontal="lef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2" fillId="0" borderId="10" xfId="0" applyFont="1" applyBorder="1" applyAlignment="1">
      <alignment horizontal="left"/>
    </xf>
    <xf numFmtId="0" fontId="4" fillId="0" borderId="11" xfId="0" applyFont="1" applyBorder="1" applyAlignment="1">
      <alignment horizontal="left"/>
    </xf>
    <xf numFmtId="0" fontId="4" fillId="0" borderId="12" xfId="0" applyFont="1" applyBorder="1" applyAlignment="1">
      <alignment horizontal="left"/>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3" fillId="0" borderId="1" xfId="0" applyFont="1" applyBorder="1" applyAlignment="1">
      <alignment horizontal="center"/>
    </xf>
    <xf numFmtId="14" fontId="13"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9527</xdr:rowOff>
    </xdr:from>
    <xdr:to>
      <xdr:col>1</xdr:col>
      <xdr:colOff>912958</xdr:colOff>
      <xdr:row>13</xdr:row>
      <xdr:rowOff>144147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9527"/>
          <a:ext cx="1112982" cy="820420"/>
        </a:xfrm>
        <a:prstGeom prst="rect">
          <a:avLst/>
        </a:prstGeom>
        <a:noFill/>
        <a:ln>
          <a:noFill/>
        </a:ln>
      </xdr:spPr>
    </xdr:pic>
    <xdr:clientData/>
  </xdr:twoCellAnchor>
  <xdr:twoCellAnchor editAs="oneCell">
    <xdr:from>
      <xdr:col>1</xdr:col>
      <xdr:colOff>1343028</xdr:colOff>
      <xdr:row>10</xdr:row>
      <xdr:rowOff>9527</xdr:rowOff>
    </xdr:from>
    <xdr:to>
      <xdr:col>2</xdr:col>
      <xdr:colOff>340820</xdr:colOff>
      <xdr:row>13</xdr:row>
      <xdr:rowOff>144147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9527"/>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2"/>
  <sheetViews>
    <sheetView tabSelected="1" view="pageBreakPreview" zoomScale="115" zoomScaleNormal="100" zoomScaleSheetLayoutView="115" workbookViewId="0">
      <selection activeCell="E2" sqref="E2"/>
    </sheetView>
  </sheetViews>
  <sheetFormatPr defaultColWidth="9.140625" defaultRowHeight="14.1"/>
  <cols>
    <col min="1" max="1" width="5.7109375" style="5" customWidth="1"/>
    <col min="2" max="2" width="33.85546875" style="5" customWidth="1"/>
    <col min="3" max="3" width="15.7109375" style="5" customWidth="1"/>
    <col min="4" max="4" width="31.5703125" style="5" customWidth="1"/>
    <col min="5" max="5" width="10.7109375" style="5" customWidth="1"/>
    <col min="6" max="6" width="18.42578125" style="5" customWidth="1"/>
    <col min="7" max="10" width="10.7109375" style="5" customWidth="1"/>
    <col min="11" max="11" width="9.85546875" style="5" bestFit="1" customWidth="1"/>
    <col min="12" max="16384" width="9.140625" style="5"/>
  </cols>
  <sheetData>
    <row r="1" spans="1:18" ht="14.45">
      <c r="A1" s="26" t="s">
        <v>0</v>
      </c>
    </row>
    <row r="2" spans="1:18" ht="15">
      <c r="A2" s="28" t="s">
        <v>1</v>
      </c>
      <c r="B2" s="29"/>
      <c r="C2" s="60" t="str">
        <f>"ITP-"&amp;C4&amp;"-"&amp;C3</f>
        <v>ITP-219-CIV-HOP-Type B Fill - Road (Supply and Install)</v>
      </c>
      <c r="D2" s="61"/>
    </row>
    <row r="3" spans="1:18" ht="15">
      <c r="A3" s="28" t="s">
        <v>2</v>
      </c>
      <c r="B3" s="29"/>
      <c r="C3" s="60" t="s">
        <v>3</v>
      </c>
      <c r="D3" s="61"/>
    </row>
    <row r="4" spans="1:18" ht="15">
      <c r="A4" s="28" t="s">
        <v>4</v>
      </c>
      <c r="B4" s="29"/>
      <c r="C4" s="60" t="s">
        <v>5</v>
      </c>
      <c r="D4" s="61"/>
    </row>
    <row r="5" spans="1:18" ht="15">
      <c r="A5" s="28" t="s">
        <v>6</v>
      </c>
      <c r="B5" s="29"/>
      <c r="C5" s="60">
        <v>0</v>
      </c>
      <c r="D5" s="61"/>
    </row>
    <row r="6" spans="1:18" ht="15">
      <c r="A6" s="28" t="s">
        <v>7</v>
      </c>
      <c r="B6" s="29"/>
      <c r="C6" s="62">
        <v>45593</v>
      </c>
      <c r="D6" s="63"/>
    </row>
    <row r="7" spans="1:18" ht="15">
      <c r="A7" s="28" t="s">
        <v>8</v>
      </c>
      <c r="B7" s="29"/>
      <c r="C7" s="60" t="s">
        <v>9</v>
      </c>
      <c r="D7" s="61"/>
    </row>
    <row r="8" spans="1:18" ht="15">
      <c r="A8" s="28" t="s">
        <v>10</v>
      </c>
      <c r="B8" s="29"/>
      <c r="C8" s="60" t="s">
        <v>11</v>
      </c>
      <c r="D8" s="61"/>
    </row>
    <row r="9" spans="1:18" ht="14.25">
      <c r="A9" s="28" t="s">
        <v>12</v>
      </c>
      <c r="B9" s="29"/>
      <c r="C9" s="60" t="s">
        <v>13</v>
      </c>
      <c r="D9" s="61"/>
    </row>
    <row r="11" spans="1:18" ht="24" customHeight="1">
      <c r="A11" s="23"/>
      <c r="B11" s="24"/>
      <c r="C11" s="25"/>
      <c r="D11" s="41" t="s">
        <v>14</v>
      </c>
      <c r="E11" s="42"/>
      <c r="F11" s="42"/>
      <c r="G11" s="42"/>
      <c r="H11" s="42"/>
      <c r="I11" s="42"/>
      <c r="J11" s="42"/>
      <c r="K11" s="42"/>
    </row>
    <row r="12" spans="1:18" ht="14.25">
      <c r="A12" s="10"/>
      <c r="C12" s="11"/>
      <c r="D12" s="27" t="s">
        <v>15</v>
      </c>
      <c r="E12" s="39"/>
      <c r="F12" s="39"/>
      <c r="G12" s="39"/>
      <c r="H12" s="39"/>
      <c r="I12" s="40"/>
      <c r="J12" s="31" t="s">
        <v>16</v>
      </c>
      <c r="K12" s="64">
        <f>C5</f>
        <v>0</v>
      </c>
      <c r="O12" s="1"/>
      <c r="P12" s="1"/>
      <c r="Q12" s="1"/>
      <c r="R12" s="1"/>
    </row>
    <row r="13" spans="1:18" ht="14.25">
      <c r="A13" s="10"/>
      <c r="C13" s="11"/>
      <c r="D13" s="49"/>
      <c r="E13" s="50"/>
      <c r="F13" s="50"/>
      <c r="G13" s="50"/>
      <c r="H13" s="50"/>
      <c r="I13" s="51"/>
      <c r="J13" s="31" t="s">
        <v>17</v>
      </c>
      <c r="K13" s="65">
        <f>C6</f>
        <v>45593</v>
      </c>
    </row>
    <row r="14" spans="1:18">
      <c r="A14" s="10"/>
      <c r="C14" s="11"/>
      <c r="D14" s="49"/>
      <c r="E14" s="50"/>
      <c r="F14" s="50"/>
      <c r="G14" s="50"/>
      <c r="H14" s="50"/>
      <c r="I14" s="51"/>
      <c r="J14" s="33"/>
      <c r="K14" s="33"/>
      <c r="O14" s="1"/>
      <c r="P14" s="1"/>
      <c r="Q14" s="1"/>
      <c r="R14" s="1"/>
    </row>
    <row r="15" spans="1:18" ht="14.25" customHeight="1">
      <c r="A15" s="54"/>
      <c r="B15" s="55"/>
      <c r="C15" s="56"/>
      <c r="D15" s="49"/>
      <c r="E15" s="50"/>
      <c r="F15" s="50"/>
      <c r="G15" s="50"/>
      <c r="H15" s="50"/>
      <c r="I15" s="51"/>
      <c r="J15" s="32"/>
      <c r="K15" s="32"/>
      <c r="O15" s="1"/>
      <c r="P15" s="1"/>
      <c r="Q15" s="1"/>
      <c r="R15" s="1"/>
    </row>
    <row r="16" spans="1:18" ht="18.75" customHeight="1">
      <c r="A16" s="9" t="s">
        <v>18</v>
      </c>
      <c r="B16" s="6"/>
      <c r="D16" s="8"/>
      <c r="E16" s="7"/>
      <c r="F16" s="7"/>
      <c r="G16" s="7"/>
      <c r="H16" s="8"/>
      <c r="I16" s="8"/>
      <c r="J16" s="8"/>
      <c r="Q16" s="1"/>
      <c r="R16" s="1"/>
    </row>
    <row r="17" spans="1:19" ht="14.25" customHeight="1">
      <c r="A17" s="45" t="s">
        <v>19</v>
      </c>
      <c r="B17" s="45" t="s">
        <v>20</v>
      </c>
      <c r="C17" s="45" t="s">
        <v>21</v>
      </c>
      <c r="D17" s="45" t="s">
        <v>22</v>
      </c>
      <c r="E17" s="57" t="s">
        <v>23</v>
      </c>
      <c r="F17" s="58"/>
      <c r="G17" s="59"/>
      <c r="H17" s="45" t="s">
        <v>24</v>
      </c>
      <c r="I17" s="45" t="s">
        <v>25</v>
      </c>
      <c r="J17" s="52" t="s">
        <v>26</v>
      </c>
      <c r="K17" s="45" t="s">
        <v>27</v>
      </c>
      <c r="R17" s="1"/>
      <c r="S17" s="1"/>
    </row>
    <row r="18" spans="1:19">
      <c r="A18" s="46"/>
      <c r="B18" s="46"/>
      <c r="C18" s="46"/>
      <c r="D18" s="46"/>
      <c r="E18" s="4" t="s">
        <v>28</v>
      </c>
      <c r="F18" s="4" t="s">
        <v>29</v>
      </c>
      <c r="G18" s="4" t="s">
        <v>30</v>
      </c>
      <c r="H18" s="46"/>
      <c r="I18" s="46"/>
      <c r="J18" s="53"/>
      <c r="K18" s="46"/>
      <c r="R18" s="1"/>
      <c r="S18" s="1"/>
    </row>
    <row r="19" spans="1:19">
      <c r="A19" s="47" t="s">
        <v>31</v>
      </c>
      <c r="B19" s="48"/>
      <c r="C19" s="48"/>
      <c r="D19" s="48"/>
      <c r="E19" s="48"/>
      <c r="F19" s="48"/>
      <c r="G19" s="48"/>
      <c r="H19" s="48"/>
      <c r="I19" s="48"/>
      <c r="J19" s="48"/>
      <c r="K19" s="48"/>
      <c r="R19" s="1"/>
      <c r="S19" s="1"/>
    </row>
    <row r="20" spans="1:19">
      <c r="A20" s="2">
        <v>1</v>
      </c>
      <c r="B20" s="43" t="s">
        <v>32</v>
      </c>
      <c r="C20" s="44"/>
      <c r="D20" s="44"/>
      <c r="E20" s="44"/>
      <c r="F20" s="44"/>
      <c r="G20" s="44"/>
      <c r="H20" s="44"/>
      <c r="I20" s="44"/>
      <c r="J20" s="44"/>
      <c r="K20" s="44"/>
    </row>
    <row r="21" spans="1:19" ht="90.95">
      <c r="A21" s="3">
        <v>1.1000000000000001</v>
      </c>
      <c r="B21" s="14" t="s">
        <v>33</v>
      </c>
      <c r="C21" s="35" t="s">
        <v>34</v>
      </c>
      <c r="D21" s="12" t="s">
        <v>35</v>
      </c>
      <c r="E21" s="12" t="s">
        <v>35</v>
      </c>
      <c r="F21" s="12" t="s">
        <v>35</v>
      </c>
      <c r="G21" s="12" t="s">
        <v>35</v>
      </c>
      <c r="H21" s="12" t="s">
        <v>35</v>
      </c>
      <c r="I21" s="12" t="s">
        <v>35</v>
      </c>
      <c r="J21" s="12" t="s">
        <v>36</v>
      </c>
      <c r="K21" s="12" t="s">
        <v>35</v>
      </c>
    </row>
    <row r="22" spans="1:19">
      <c r="A22" s="3"/>
      <c r="B22" s="14"/>
      <c r="C22" s="12"/>
      <c r="D22" s="15"/>
      <c r="E22" s="12"/>
      <c r="F22" s="12"/>
      <c r="G22" s="13"/>
      <c r="H22" s="13"/>
      <c r="I22" s="12"/>
      <c r="J22" s="12"/>
      <c r="K22" s="13"/>
    </row>
    <row r="23" spans="1:19">
      <c r="A23" s="2">
        <v>2</v>
      </c>
      <c r="B23" s="43" t="s">
        <v>37</v>
      </c>
      <c r="C23" s="44"/>
      <c r="D23" s="44"/>
      <c r="E23" s="44"/>
      <c r="F23" s="44"/>
      <c r="G23" s="44"/>
      <c r="H23" s="44"/>
      <c r="I23" s="44"/>
      <c r="J23" s="44"/>
      <c r="K23" s="44"/>
    </row>
    <row r="24" spans="1:19" ht="50.1">
      <c r="A24" s="3">
        <v>2.1</v>
      </c>
      <c r="B24" s="14" t="s">
        <v>38</v>
      </c>
      <c r="C24" s="12" t="s">
        <v>39</v>
      </c>
      <c r="D24" s="15" t="s">
        <v>40</v>
      </c>
      <c r="E24" s="12" t="s">
        <v>41</v>
      </c>
      <c r="F24" s="12" t="s">
        <v>42</v>
      </c>
      <c r="G24" s="13" t="s">
        <v>43</v>
      </c>
      <c r="H24" s="34"/>
      <c r="I24" s="12" t="s">
        <v>44</v>
      </c>
      <c r="J24" s="30"/>
      <c r="K24" s="30"/>
    </row>
    <row r="25" spans="1:19">
      <c r="A25" s="2">
        <v>3</v>
      </c>
      <c r="B25" s="43" t="s">
        <v>45</v>
      </c>
      <c r="C25" s="44"/>
      <c r="D25" s="44"/>
      <c r="E25" s="44"/>
      <c r="F25" s="44"/>
      <c r="G25" s="44"/>
      <c r="H25" s="44"/>
      <c r="I25" s="44"/>
      <c r="J25" s="44"/>
      <c r="K25" s="44"/>
    </row>
    <row r="26" spans="1:19" ht="30">
      <c r="A26" s="3">
        <v>3.1</v>
      </c>
      <c r="B26" s="14" t="s">
        <v>46</v>
      </c>
      <c r="C26" s="12" t="s">
        <v>47</v>
      </c>
      <c r="D26" s="15" t="s">
        <v>48</v>
      </c>
      <c r="E26" s="12" t="s">
        <v>49</v>
      </c>
      <c r="F26" s="12" t="s">
        <v>50</v>
      </c>
      <c r="G26" s="13"/>
      <c r="H26" s="13"/>
      <c r="I26" s="12" t="s">
        <v>51</v>
      </c>
      <c r="J26" s="13"/>
      <c r="K26" s="13"/>
    </row>
    <row r="27" spans="1:19" ht="69.95">
      <c r="A27" s="3">
        <v>3.2</v>
      </c>
      <c r="B27" s="14" t="s">
        <v>52</v>
      </c>
      <c r="C27" s="12" t="s">
        <v>53</v>
      </c>
      <c r="D27" s="15" t="s">
        <v>54</v>
      </c>
      <c r="E27" s="12" t="s">
        <v>49</v>
      </c>
      <c r="F27" s="12" t="s">
        <v>55</v>
      </c>
      <c r="G27" s="13" t="s">
        <v>43</v>
      </c>
      <c r="H27" s="13"/>
      <c r="I27" s="12"/>
      <c r="J27" s="13"/>
      <c r="K27" s="13"/>
    </row>
    <row r="28" spans="1:19">
      <c r="A28" s="3"/>
      <c r="B28" s="14"/>
      <c r="C28" s="12"/>
      <c r="D28" s="15"/>
      <c r="E28" s="12"/>
      <c r="F28" s="12"/>
      <c r="G28" s="13"/>
      <c r="H28" s="13"/>
      <c r="I28" s="12"/>
      <c r="J28" s="13"/>
      <c r="K28" s="13"/>
    </row>
    <row r="29" spans="1:19">
      <c r="A29" s="47" t="s">
        <v>56</v>
      </c>
      <c r="B29" s="48"/>
      <c r="C29" s="48"/>
      <c r="D29" s="48"/>
      <c r="E29" s="48"/>
      <c r="F29" s="48"/>
      <c r="G29" s="48"/>
      <c r="H29" s="48"/>
      <c r="I29" s="48"/>
      <c r="J29" s="48"/>
      <c r="K29" s="48"/>
    </row>
    <row r="30" spans="1:19">
      <c r="A30" s="2">
        <v>4</v>
      </c>
      <c r="B30" s="43" t="s">
        <v>57</v>
      </c>
      <c r="C30" s="44"/>
      <c r="D30" s="44"/>
      <c r="E30" s="44"/>
      <c r="F30" s="44"/>
      <c r="G30" s="44"/>
      <c r="H30" s="44"/>
      <c r="I30" s="44"/>
      <c r="J30" s="44"/>
      <c r="K30" s="44"/>
    </row>
    <row r="31" spans="1:19" ht="39.950000000000003">
      <c r="A31" s="3">
        <v>4.0999999999999996</v>
      </c>
      <c r="B31" s="14" t="s">
        <v>58</v>
      </c>
      <c r="C31" s="12" t="s">
        <v>59</v>
      </c>
      <c r="D31" s="15" t="s">
        <v>60</v>
      </c>
      <c r="E31" s="12" t="s">
        <v>61</v>
      </c>
      <c r="F31" s="12" t="s">
        <v>62</v>
      </c>
      <c r="G31" s="13"/>
      <c r="H31" s="13"/>
      <c r="I31" s="12" t="s">
        <v>51</v>
      </c>
      <c r="J31" s="13"/>
      <c r="K31" s="13"/>
    </row>
    <row r="32" spans="1:19" ht="20.100000000000001">
      <c r="A32" s="3">
        <v>4.2</v>
      </c>
      <c r="B32" s="14" t="s">
        <v>63</v>
      </c>
      <c r="C32" s="12" t="s">
        <v>64</v>
      </c>
      <c r="D32" s="15" t="s">
        <v>65</v>
      </c>
      <c r="E32" s="12" t="s">
        <v>61</v>
      </c>
      <c r="F32" s="12" t="s">
        <v>62</v>
      </c>
      <c r="G32" s="13"/>
      <c r="H32" s="13"/>
      <c r="I32" s="12" t="s">
        <v>51</v>
      </c>
      <c r="J32" s="13"/>
      <c r="K32" s="13"/>
    </row>
    <row r="33" spans="1:11" ht="20.100000000000001">
      <c r="A33" s="3">
        <v>4.3</v>
      </c>
      <c r="B33" s="14" t="s">
        <v>66</v>
      </c>
      <c r="C33" s="12" t="s">
        <v>67</v>
      </c>
      <c r="D33" s="15" t="s">
        <v>68</v>
      </c>
      <c r="E33" s="12" t="s">
        <v>69</v>
      </c>
      <c r="F33" s="12" t="s">
        <v>62</v>
      </c>
      <c r="G33" s="13" t="s">
        <v>43</v>
      </c>
      <c r="H33" s="13"/>
      <c r="I33" s="12"/>
      <c r="J33" s="13"/>
      <c r="K33" s="13"/>
    </row>
    <row r="34" spans="1:11" ht="164.1" customHeight="1">
      <c r="A34" s="3">
        <v>4.4000000000000004</v>
      </c>
      <c r="B34" s="14" t="s">
        <v>70</v>
      </c>
      <c r="C34" s="12" t="s">
        <v>71</v>
      </c>
      <c r="D34" s="15" t="s">
        <v>72</v>
      </c>
      <c r="E34" s="12" t="s">
        <v>41</v>
      </c>
      <c r="F34" s="12" t="s">
        <v>73</v>
      </c>
      <c r="G34" s="13"/>
      <c r="H34" s="13"/>
      <c r="I34" s="12" t="s">
        <v>44</v>
      </c>
      <c r="J34" s="13"/>
      <c r="K34" s="13"/>
    </row>
    <row r="35" spans="1:11" ht="60">
      <c r="A35" s="3">
        <v>4.5</v>
      </c>
      <c r="B35" s="14" t="s">
        <v>74</v>
      </c>
      <c r="C35" s="12" t="s">
        <v>75</v>
      </c>
      <c r="D35" s="15" t="s">
        <v>76</v>
      </c>
      <c r="E35" s="12" t="s">
        <v>69</v>
      </c>
      <c r="F35" s="12" t="s">
        <v>77</v>
      </c>
      <c r="G35" s="13"/>
      <c r="H35" s="13"/>
      <c r="I35" s="12" t="s">
        <v>51</v>
      </c>
      <c r="J35" s="13"/>
      <c r="K35" s="13"/>
    </row>
    <row r="36" spans="1:11">
      <c r="A36" s="2">
        <v>5</v>
      </c>
      <c r="B36" s="43" t="s">
        <v>78</v>
      </c>
      <c r="C36" s="44"/>
      <c r="D36" s="44"/>
      <c r="E36" s="44"/>
      <c r="F36" s="44"/>
      <c r="G36" s="44"/>
      <c r="H36" s="44"/>
      <c r="I36" s="44"/>
      <c r="J36" s="44"/>
      <c r="K36" s="44"/>
    </row>
    <row r="37" spans="1:11" ht="153">
      <c r="A37" s="3">
        <v>5.0999999999999996</v>
      </c>
      <c r="B37" s="14" t="s">
        <v>79</v>
      </c>
      <c r="C37" s="12" t="s">
        <v>80</v>
      </c>
      <c r="D37" s="15" t="s">
        <v>81</v>
      </c>
      <c r="E37" s="12" t="s">
        <v>82</v>
      </c>
      <c r="F37" s="12" t="s">
        <v>83</v>
      </c>
      <c r="G37" s="34"/>
      <c r="H37" s="34"/>
      <c r="I37" s="12" t="s">
        <v>79</v>
      </c>
      <c r="J37" s="13"/>
      <c r="K37" s="13"/>
    </row>
    <row r="38" spans="1:11">
      <c r="A38" s="3"/>
      <c r="B38" s="14"/>
      <c r="C38" s="12"/>
      <c r="D38" s="15"/>
      <c r="E38" s="12"/>
      <c r="F38" s="12"/>
      <c r="G38" s="13"/>
      <c r="H38" s="13"/>
      <c r="I38" s="12"/>
      <c r="J38" s="13"/>
      <c r="K38" s="13"/>
    </row>
    <row r="39" spans="1:11">
      <c r="A39" s="22"/>
      <c r="B39" s="36" t="s">
        <v>84</v>
      </c>
      <c r="C39" s="37"/>
      <c r="D39" s="37"/>
      <c r="E39" s="37"/>
      <c r="F39" s="37"/>
      <c r="G39" s="37"/>
      <c r="H39" s="37"/>
      <c r="I39" s="37"/>
      <c r="J39" s="37"/>
      <c r="K39" s="37"/>
    </row>
    <row r="40" spans="1:11" ht="14.25" customHeight="1">
      <c r="A40" s="16"/>
      <c r="B40" s="38" t="s">
        <v>85</v>
      </c>
      <c r="C40" s="38"/>
      <c r="D40" s="38"/>
      <c r="E40" s="38"/>
      <c r="F40" s="38"/>
      <c r="G40" s="38"/>
      <c r="H40" s="38"/>
      <c r="I40" s="38"/>
      <c r="J40" s="38"/>
      <c r="K40" s="38"/>
    </row>
    <row r="41" spans="1:11">
      <c r="A41" s="17"/>
      <c r="B41" s="38"/>
      <c r="C41" s="38"/>
      <c r="D41" s="38"/>
      <c r="E41" s="38"/>
      <c r="F41" s="38"/>
      <c r="G41" s="38"/>
      <c r="H41" s="38"/>
      <c r="I41" s="38"/>
      <c r="J41" s="38"/>
      <c r="K41" s="38"/>
    </row>
    <row r="42" spans="1:11" ht="21" customHeight="1">
      <c r="A42" s="18"/>
      <c r="B42" s="19" t="s">
        <v>86</v>
      </c>
      <c r="C42" s="20"/>
      <c r="D42" s="20"/>
      <c r="E42" s="20"/>
      <c r="F42" s="20"/>
      <c r="G42" s="20"/>
      <c r="H42" s="20"/>
      <c r="I42" s="20"/>
      <c r="J42" s="21"/>
    </row>
  </sheetData>
  <mergeCells count="32">
    <mergeCell ref="C4:D4"/>
    <mergeCell ref="C3:D3"/>
    <mergeCell ref="C2:D2"/>
    <mergeCell ref="C8:D8"/>
    <mergeCell ref="C7:D7"/>
    <mergeCell ref="C6:D6"/>
    <mergeCell ref="C5:D5"/>
    <mergeCell ref="C9:D9"/>
    <mergeCell ref="B36:K36"/>
    <mergeCell ref="B30:K30"/>
    <mergeCell ref="B25:K25"/>
    <mergeCell ref="D13:I13"/>
    <mergeCell ref="D14:I14"/>
    <mergeCell ref="D15:I15"/>
    <mergeCell ref="B17:B18"/>
    <mergeCell ref="B20:K20"/>
    <mergeCell ref="J17:J18"/>
    <mergeCell ref="A15:C15"/>
    <mergeCell ref="A17:A18"/>
    <mergeCell ref="K17:K18"/>
    <mergeCell ref="I17:I18"/>
    <mergeCell ref="H17:H18"/>
    <mergeCell ref="E17:G17"/>
    <mergeCell ref="B39:K39"/>
    <mergeCell ref="B40:K41"/>
    <mergeCell ref="E12:I12"/>
    <mergeCell ref="D11:K11"/>
    <mergeCell ref="B23:K23"/>
    <mergeCell ref="D17:D18"/>
    <mergeCell ref="C17:C18"/>
    <mergeCell ref="A19:K19"/>
    <mergeCell ref="A29:K29"/>
  </mergeCells>
  <printOptions horizontalCentered="1"/>
  <pageMargins left="0.23622047244094491" right="0.23622047244094491" top="0.35433070866141736" bottom="0.35433070866141736" header="0.31496062992125984" footer="0.31496062992125984"/>
  <pageSetup paperSize="9" scale="85" orientation="landscape" r:id="rId1"/>
  <headerFooter>
    <oddHeader>&amp;F</oddHeader>
    <oddFooter>Page &amp;P</oddFooter>
  </headerFooter>
  <rowBreaks count="2" manualBreakCount="2">
    <brk id="10" max="16383" man="1"/>
    <brk id="28"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MRPA-163746800-178065</_dlc_DocId>
    <_dlc_DocIdUrl xmlns="8aefd74c-d14b-451e-bb38-cf3a729b3efa">
      <Url>https://fultonhogan.sharepoint.com/teams/PD05433Field/_layouts/15/DocIdRedir.aspx?ID=MRPA-163746800-178065</Url>
      <Description>MRPA-163746800-178065</Description>
    </_dlc_DocIdUrl>
    <_dlc_DocIdPersistId xmlns="8aefd74c-d14b-451e-bb38-cf3a729b3efa" xsi:nil="true"/>
    <lcf76f155ced4ddcb4097134ff3c332f xmlns="0c50867e-f5e7-42f2-8409-ac0f3e437858">
      <Terms xmlns="http://schemas.microsoft.com/office/infopath/2007/PartnerControls"/>
    </lcf76f155ced4ddcb4097134ff3c332f>
    <_Flow_SignoffStatus xmlns="0c50867e-f5e7-42f2-8409-ac0f3e437858" xsi:nil="true"/>
    <WorkActivityPackName xmlns="0c50867e-f5e7-42f2-8409-ac0f3e437858" xsi:nil="true"/>
    <Project xmlns="0c50867e-f5e7-42f2-8409-ac0f3e43785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11808A6-79C1-4A9B-B6EE-83831B3C3EC8}"/>
</file>

<file path=customXml/itemProps2.xml><?xml version="1.0" encoding="utf-8"?>
<ds:datastoreItem xmlns:ds="http://schemas.openxmlformats.org/officeDocument/2006/customXml" ds:itemID="{806FDC94-F47C-4EB7-8C4B-17ECB091CAC5}"/>
</file>

<file path=customXml/itemProps3.xml><?xml version="1.0" encoding="utf-8"?>
<ds:datastoreItem xmlns:ds="http://schemas.openxmlformats.org/officeDocument/2006/customXml" ds:itemID="{EFD961DF-0214-46C4-9A12-E95319C211AA}"/>
</file>

<file path=customXml/itemProps4.xml><?xml version="1.0" encoding="utf-8"?>
<ds:datastoreItem xmlns:ds="http://schemas.openxmlformats.org/officeDocument/2006/customXml" ds:itemID="{E7232F2D-AB6D-41D5-9EA7-C87C51151C3F}"/>
</file>

<file path=docMetadata/LabelInfo.xml><?xml version="1.0" encoding="utf-8"?>
<clbl:labelList xmlns:clbl="http://schemas.microsoft.com/office/2020/mipLabelMetadata">
  <clbl:label id="{859f26a7-2c03-4eae-9742-ea3e431dc93d}" enabled="1" method="Privileged" siteId="{12ceb59c-6eb5-4da6-83fc-be99d5833257}" removed="0"/>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2024-11-07T23:20:21Z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09bb45a9-d4d4-4862-8ec5-354e81b0cb96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MediaServiceImageTags">
    <vt:lpwstr/>
  </property>
  <property fmtid="{D5CDD505-2E9C-101B-9397-08002B2CF9AE}" pid="9" name="System">
    <vt:lpwstr/>
  </property>
  <property fmtid="{D5CDD505-2E9C-101B-9397-08002B2CF9AE}" pid="10" name="Innovation">
    <vt:lpwstr/>
  </property>
</Properties>
</file>