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U:\Documents\"/>
    </mc:Choice>
  </mc:AlternateContent>
  <xr:revisionPtr revIDLastSave="0" documentId="13_ncr:1_{ED43F54F-D079-4B45-A76C-752665493D0C}" xr6:coauthVersionLast="47" xr6:coauthVersionMax="47" xr10:uidLastSave="{00000000-0000-0000-0000-000000000000}"/>
  <bookViews>
    <workbookView xWindow="-120" yWindow="-120" windowWidth="29040" windowHeight="15840" tabRatio="816" activeTab="1" xr2:uid="{00000000-000D-0000-FFFF-FFFF00000000}"/>
  </bookViews>
  <sheets>
    <sheet name="ITP Cover Page" sheetId="1" r:id="rId1"/>
    <sheet name="Settlement " sheetId="22" r:id="rId2"/>
  </sheets>
  <definedNames>
    <definedName name="_xlnm.Print_Area" localSheetId="0">'ITP Cover Page'!$A$2:$W$38</definedName>
    <definedName name="_xlnm.Print_Area" localSheetId="1">'Settlement '!$A$1:$L$16</definedName>
    <definedName name="_xlnm.Print_Titles" localSheetId="1">'Settlement '!$1:$7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22" l="1"/>
  <c r="V2" i="1"/>
  <c r="V3" i="1"/>
  <c r="L2" i="22" l="1"/>
  <c r="L3" i="22"/>
</calcChain>
</file>

<file path=xl/sharedStrings.xml><?xml version="1.0" encoding="utf-8"?>
<sst xmlns="http://schemas.openxmlformats.org/spreadsheetml/2006/main" count="181" uniqueCount="147">
  <si>
    <t>SECTION 1 – GENERAL DETAILS</t>
  </si>
  <si>
    <t>Project Name:</t>
  </si>
  <si>
    <t>Tauriko Enabling Project</t>
  </si>
  <si>
    <t>ITP Number:</t>
  </si>
  <si>
    <t>Project Number:</t>
  </si>
  <si>
    <t>DN1210</t>
  </si>
  <si>
    <t>ITP Status:</t>
  </si>
  <si>
    <t>ITP Description:</t>
  </si>
  <si>
    <t>Revision:</t>
  </si>
  <si>
    <t>A</t>
  </si>
  <si>
    <t>Contract Number:</t>
  </si>
  <si>
    <t>Drawing Sets:</t>
  </si>
  <si>
    <t>232735.02-WSP-DR-GEO</t>
  </si>
  <si>
    <t>Customer:</t>
  </si>
  <si>
    <t>Waka Kotahi</t>
  </si>
  <si>
    <t>Specification:</t>
  </si>
  <si>
    <t>Quality Specified: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</si>
  <si>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</si>
  <si>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</si>
  <si>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</si>
  <si>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</si>
  <si>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</si>
  <si>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</si>
  <si>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</si>
  <si>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</si>
  <si>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</si>
  <si>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Draft for Approval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</si>
  <si>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</si>
  <si>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</si>
  <si>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</si>
  <si>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</si>
  <si>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</si>
  <si>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</si>
  <si>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</si>
  <si>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</si>
  <si>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</si>
  <si>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</si>
  <si>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</si>
  <si>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</si>
  <si>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</si>
  <si>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</si>
  <si>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</si>
  <si>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</si>
  <si>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</si>
  <si>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</si>
  <si>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</si>
  <si>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</si>
  <si>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</si>
  <si>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</si>
  <si>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</si>
  <si>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</si>
  <si>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</si>
  <si>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</si>
  <si>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</si>
  <si>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</si>
  <si>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</si>
  <si>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</si>
  <si>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</si>
  <si>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</si>
  <si>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</si>
  <si>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</si>
  <si>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</si>
  <si>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</si>
  <si>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</si>
  <si>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</si>
  <si>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</si>
  <si>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</si>
  <si>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</si>
  <si>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</si>
  <si>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</si>
  <si>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</si>
  <si>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</si>
  <si>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</si>
  <si>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</si>
  <si>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</si>
  <si>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</si>
  <si>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</si>
  <si>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</si>
  <si>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</si>
  <si>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</si>
  <si>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</si>
  <si>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</si>
  <si>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2B – ITP CLOSEOUT</t>
  </si>
  <si>
    <t>Position</t>
  </si>
  <si>
    <t>Name:</t>
  </si>
  <si>
    <t>Signature:</t>
  </si>
  <si>
    <t>Downer PM</t>
  </si>
  <si>
    <t>Downer QM</t>
  </si>
  <si>
    <t>Client (If Applicable)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</si>
  <si>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</si>
  <si>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</si>
  <si>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</si>
  <si>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</si>
  <si>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</si>
  <si>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</si>
  <si>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</si>
  <si>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</si>
  <si>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</si>
  <si>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</si>
  <si>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</si>
  <si>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</si>
  <si>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</si>
  <si>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</si>
  <si>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</si>
  <si>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Engineers Approval</t>
  </si>
  <si>
    <t>3.1.1</t>
  </si>
  <si>
    <t>3.1.2</t>
  </si>
  <si>
    <t>Site Records</t>
  </si>
  <si>
    <t>Settlement Monitoring</t>
  </si>
  <si>
    <t>Instrument Reading Notice</t>
  </si>
  <si>
    <t xml:space="preserve">The Contractor shall inform the Engineer two days in advance of planned instrument readings so that the Engineer may observe the work. </t>
  </si>
  <si>
    <t>2 days notice to Eng</t>
  </si>
  <si>
    <t>PS 16.8.2</t>
  </si>
  <si>
    <t>Every Time</t>
  </si>
  <si>
    <t>Results Submitted to Engineer</t>
  </si>
  <si>
    <t>Results will be submitted to the Engineer within 1 day of reading the instruments</t>
  </si>
  <si>
    <t>To Engineer within 1 day of Reading</t>
  </si>
  <si>
    <t>Baseline Readings</t>
  </si>
  <si>
    <t>The Contractor shall take 3 sets of baselines readings from all instruments at 2 day intervals</t>
  </si>
  <si>
    <t>Every 2 days</t>
  </si>
  <si>
    <t>Readings During Active Fill Placement</t>
  </si>
  <si>
    <t>During active fill placement, the Contractor shall read all monitoring plates twice a week or every 1 metre of fill whichever is more frequent</t>
  </si>
  <si>
    <t>Twice a week</t>
  </si>
  <si>
    <t>Readings During No Active Earthworks in Area</t>
  </si>
  <si>
    <t>The Contractor shall read all monitoring plates weekly if there is no active earthworks taking place in the area</t>
  </si>
  <si>
    <t>Weekly</t>
  </si>
  <si>
    <t>Settlement Monitoring Termination</t>
  </si>
  <si>
    <t xml:space="preserve">The criteria for terminating the embankment preload are either: Three consecutive measurements indicating the t90 settlement value has been achieved, A rate of settlement less than 10% of the maximum rate measured immediately after the fill was completed. The settlement readings shall be evaluated by the Engineer to assess the need to extend the monitoring. </t>
  </si>
  <si>
    <t>Either:
3 Consecutive Measurements showing T90 settlement value achieved
Or
Rate of settlement less than 10% of the maximum rate measured immediately after the fill was completed</t>
  </si>
  <si>
    <t>PS 16.8.5</t>
  </si>
  <si>
    <t>SECTION 2A – ITP Approval</t>
  </si>
  <si>
    <t>Issued For Construction</t>
  </si>
  <si>
    <t xml:space="preserve">Chris Benson </t>
  </si>
  <si>
    <t>Cordelia Girdler Brown</t>
  </si>
  <si>
    <t>3.1.3</t>
  </si>
  <si>
    <t>ISO9001:2015</t>
  </si>
  <si>
    <t>Project specification</t>
  </si>
  <si>
    <t xml:space="preserve">SECTION 3 – SETTLEMENT INSTALLATION &amp; MONITORING </t>
  </si>
  <si>
    <t>3.1.4</t>
  </si>
  <si>
    <t>3.1.5</t>
  </si>
  <si>
    <t>3.1.6</t>
  </si>
  <si>
    <t>Earthworks Inspection and Test Plan - Settlement installation and monitoring</t>
  </si>
  <si>
    <t>Earthworks Inspection and Test Plan - Settlement installation &amp; monitoring</t>
  </si>
  <si>
    <t>0</t>
  </si>
  <si>
    <t>003 - Settlement installation &amp; monitoring</t>
  </si>
  <si>
    <t>Cordelia Girdler-Brown</t>
  </si>
  <si>
    <t>Approved - Earthworks ITP split into 3 ITP's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</si>
</sst>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00B0F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9" fillId="5" borderId="0" xfId="0" applyFont="1" applyFill="1"/>
    <xf numFmtId="0" fontId="11" fillId="5" borderId="0" xfId="0" applyFont="1" applyFill="1"/>
    <xf numFmtId="0" fontId="9" fillId="5" borderId="0" xfId="0" applyFont="1" applyFill="1" applyAlignment="1">
      <alignment horizontal="left" indent="1"/>
    </xf>
    <xf numFmtId="0" fontId="0" fillId="5" borderId="0" xfId="0" applyFill="1"/>
    <xf numFmtId="0" fontId="9" fillId="0" borderId="26" xfId="0" applyFont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8" fillId="5" borderId="0" xfId="0" applyFont="1" applyFill="1" applyAlignment="1">
      <alignment horizontal="right" vertical="center"/>
    </xf>
    <xf numFmtId="0" fontId="11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3" fillId="9" borderId="26" xfId="0" applyFont="1" applyFill="1" applyBorder="1" applyAlignment="1">
      <alignment horizontal="center" vertical="center" wrapText="1"/>
    </xf>
    <xf numFmtId="0" fontId="0" fillId="11" borderId="0" xfId="0" applyFill="1"/>
    <xf numFmtId="0" fontId="11" fillId="11" borderId="0" xfId="0" applyFont="1" applyFill="1"/>
    <xf numFmtId="0" fontId="3" fillId="12" borderId="26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16" fillId="0" borderId="19" xfId="0" applyFont="1" applyBorder="1" applyAlignment="1">
      <alignment horizontal="center" vertical="center"/>
    </xf>
    <xf numFmtId="0" fontId="11" fillId="13" borderId="61" xfId="0" applyFont="1" applyFill="1" applyBorder="1" applyAlignment="1">
      <alignment horizontal="center" vertical="center"/>
    </xf>
    <xf numFmtId="0" fontId="11" fillId="4" borderId="60" xfId="0" applyFont="1" applyFill="1" applyBorder="1" applyAlignment="1">
      <alignment horizontal="left" vertical="center"/>
    </xf>
    <xf numFmtId="0" fontId="11" fillId="4" borderId="61" xfId="0" applyFont="1" applyFill="1" applyBorder="1" applyAlignment="1">
      <alignment horizontal="left" vertical="center"/>
    </xf>
    <xf numFmtId="0" fontId="11" fillId="0" borderId="61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" fillId="14" borderId="62" xfId="0" applyFont="1" applyFill="1" applyBorder="1" applyAlignment="1">
      <alignment vertical="center"/>
    </xf>
    <xf numFmtId="0" fontId="1" fillId="14" borderId="5" xfId="0" applyFont="1" applyFill="1" applyBorder="1" applyAlignment="1">
      <alignment vertical="center"/>
    </xf>
    <xf numFmtId="0" fontId="1" fillId="14" borderId="5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164" fontId="1" fillId="15" borderId="33" xfId="0" applyNumberFormat="1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left" vertical="center"/>
    </xf>
    <xf numFmtId="0" fontId="2" fillId="15" borderId="22" xfId="0" applyFont="1" applyFill="1" applyBorder="1" applyAlignment="1">
      <alignment horizontal="left" vertical="center"/>
    </xf>
    <xf numFmtId="0" fontId="18" fillId="15" borderId="22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/>
    </xf>
    <xf numFmtId="0" fontId="2" fillId="15" borderId="34" xfId="0" applyFont="1" applyFill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10" borderId="26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/>
    </xf>
    <xf numFmtId="0" fontId="11" fillId="5" borderId="36" xfId="0" applyFont="1" applyFill="1" applyBorder="1" applyAlignment="1">
      <alignment horizontal="center"/>
    </xf>
    <xf numFmtId="0" fontId="11" fillId="5" borderId="49" xfId="0" applyFont="1" applyFill="1" applyBorder="1" applyAlignment="1">
      <alignment horizontal="center"/>
    </xf>
    <xf numFmtId="14" fontId="11" fillId="5" borderId="43" xfId="0" applyNumberFormat="1" applyFont="1" applyFill="1" applyBorder="1" applyAlignment="1">
      <alignment horizontal="center"/>
    </xf>
    <xf numFmtId="0" fontId="11" fillId="5" borderId="37" xfId="0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0" fontId="11" fillId="5" borderId="34" xfId="0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7" fillId="5" borderId="48" xfId="0" applyFont="1" applyFill="1" applyBorder="1" applyAlignment="1">
      <alignment horizontal="center" vertical="center"/>
    </xf>
    <xf numFmtId="0" fontId="17" fillId="5" borderId="32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4" fillId="12" borderId="18" xfId="0" applyFont="1" applyFill="1" applyBorder="1" applyAlignment="1">
      <alignment horizontal="center" vertical="center" wrapText="1"/>
    </xf>
    <xf numFmtId="0" fontId="4" fillId="12" borderId="27" xfId="0" applyFont="1" applyFill="1" applyBorder="1" applyAlignment="1">
      <alignment horizontal="center" vertical="center" wrapText="1"/>
    </xf>
    <xf numFmtId="0" fontId="4" fillId="10" borderId="18" xfId="0" applyFont="1" applyFill="1" applyBorder="1" applyAlignment="1">
      <alignment horizontal="center" vertical="center" wrapText="1"/>
    </xf>
    <xf numFmtId="0" fontId="4" fillId="10" borderId="27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4" fillId="8" borderId="27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14" fontId="6" fillId="0" borderId="44" xfId="0" applyNumberFormat="1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/>
    </xf>
    <xf numFmtId="0" fontId="17" fillId="5" borderId="31" xfId="0" applyFont="1" applyFill="1" applyBorder="1" applyAlignment="1">
      <alignment horizontal="center" vertical="center"/>
    </xf>
    <xf numFmtId="0" fontId="17" fillId="5" borderId="4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left" vertical="center" wrapText="1" indent="1"/>
    </xf>
    <xf numFmtId="0" fontId="9" fillId="3" borderId="21" xfId="0" applyFont="1" applyFill="1" applyBorder="1" applyAlignment="1">
      <alignment horizontal="left" vertical="center" wrapText="1" indent="1"/>
    </xf>
    <xf numFmtId="0" fontId="5" fillId="0" borderId="22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9" fillId="3" borderId="59" xfId="0" applyFont="1" applyFill="1" applyBorder="1" applyAlignment="1">
      <alignment horizontal="left" vertical="center" wrapText="1" indent="1"/>
    </xf>
    <xf numFmtId="0" fontId="9" fillId="3" borderId="43" xfId="0" applyFont="1" applyFill="1" applyBorder="1" applyAlignment="1">
      <alignment horizontal="left" vertical="center" wrapText="1" indent="1"/>
    </xf>
    <xf numFmtId="0" fontId="9" fillId="3" borderId="58" xfId="0" applyFont="1" applyFill="1" applyBorder="1" applyAlignment="1">
      <alignment horizontal="left" vertical="center" wrapText="1" indent="1"/>
    </xf>
    <xf numFmtId="0" fontId="5" fillId="0" borderId="58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9" fillId="3" borderId="24" xfId="0" applyFont="1" applyFill="1" applyBorder="1" applyAlignment="1">
      <alignment horizontal="left" vertical="center" wrapText="1" indent="1"/>
    </xf>
    <xf numFmtId="0" fontId="9" fillId="3" borderId="26" xfId="0" applyFont="1" applyFill="1" applyBorder="1" applyAlignment="1">
      <alignment horizontal="left" vertical="center" wrapText="1" indent="1"/>
    </xf>
    <xf numFmtId="0" fontId="5" fillId="0" borderId="18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/>
    </xf>
    <xf numFmtId="0" fontId="5" fillId="0" borderId="59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9" fillId="3" borderId="28" xfId="0" applyFont="1" applyFill="1" applyBorder="1" applyAlignment="1">
      <alignment horizontal="left" vertical="center" wrapText="1" indent="1"/>
    </xf>
    <xf numFmtId="0" fontId="9" fillId="3" borderId="48" xfId="0" applyFont="1" applyFill="1" applyBorder="1" applyAlignment="1">
      <alignment horizontal="left" vertical="center" wrapText="1" indent="1"/>
    </xf>
    <xf numFmtId="0" fontId="2" fillId="0" borderId="36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49" fontId="5" fillId="0" borderId="31" xfId="0" applyNumberFormat="1" applyFont="1" applyBorder="1" applyAlignment="1">
      <alignment horizontal="left" vertical="center"/>
    </xf>
    <xf numFmtId="49" fontId="5" fillId="0" borderId="32" xfId="0" applyNumberFormat="1" applyFont="1" applyBorder="1" applyAlignment="1">
      <alignment horizontal="left" vertical="center"/>
    </xf>
    <xf numFmtId="49" fontId="5" fillId="0" borderId="36" xfId="0" applyNumberFormat="1" applyFont="1" applyBorder="1" applyAlignment="1">
      <alignment horizontal="left" vertical="center"/>
    </xf>
    <xf numFmtId="49" fontId="5" fillId="0" borderId="37" xfId="0" applyNumberFormat="1" applyFont="1" applyBorder="1" applyAlignment="1">
      <alignment horizontal="left" vertical="center"/>
    </xf>
    <xf numFmtId="0" fontId="3" fillId="7" borderId="18" xfId="0" applyFont="1" applyFill="1" applyBorder="1" applyAlignment="1">
      <alignment horizontal="center" vertical="center" wrapText="1"/>
    </xf>
    <xf numFmtId="0" fontId="3" fillId="7" borderId="2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2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left" vertical="center" wrapText="1"/>
    </xf>
    <xf numFmtId="0" fontId="6" fillId="0" borderId="39" xfId="0" applyFont="1" applyBorder="1" applyAlignment="1">
      <alignment horizontal="left" vertical="center" wrapText="1"/>
    </xf>
    <xf numFmtId="0" fontId="6" fillId="0" borderId="41" xfId="0" applyFont="1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 wrapText="1"/>
    </xf>
    <xf numFmtId="0" fontId="6" fillId="0" borderId="42" xfId="0" applyFont="1" applyBorder="1" applyAlignment="1">
      <alignment horizontal="left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155575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1087755</xdr:colOff>
      <xdr:row>2</xdr:row>
      <xdr:rowOff>155575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92580" cy="5937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8"/>
  <sheetViews>
    <sheetView topLeftCell="A17" zoomScale="85" zoomScaleNormal="85" workbookViewId="0">
      <selection activeCell="Z21" sqref="Z21"/>
    </sheetView>
  </sheetViews>
  <sheetFormatPr defaultRowHeight="15" x14ac:dyDescent="0.25"/>
  <cols>
    <col min="1" max="22" width="8.7109375" customWidth="1"/>
  </cols>
  <sheetData>
    <row r="1" spans="1:22" ht="20.100000000000001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1"/>
      <c r="T1" s="11"/>
      <c r="U1" s="11"/>
      <c r="V1" s="18" t="s">
        <v>142</v>
      </c>
    </row>
    <row r="2" spans="1:22" s="17" customFormat="1" ht="1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9"/>
      <c r="T2" s="19"/>
      <c r="U2" s="19"/>
      <c r="V2" s="21" t="str">
        <f>CONCATENATE("Project: ",E8)</f>
        <v>Project: Tauriko Enabling Project</v>
      </c>
    </row>
    <row r="3" spans="1:22" ht="15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1"/>
      <c r="T3" s="11"/>
      <c r="U3" s="11"/>
      <c r="V3" s="27" t="str">
        <f>CONCATENATE("Number and Revision:"," ",E9," - ",P8," - Rev ",P10)</f>
        <v>Number and Revision: DN1210 - 003 - Settlement installation &amp; monitoring - Rev 0</v>
      </c>
    </row>
    <row r="4" spans="1:22" ht="5.0999999999999996" customHeight="1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5"/>
      <c r="T4" s="25"/>
      <c r="U4" s="25"/>
      <c r="V4" s="25"/>
    </row>
    <row r="5" spans="1:22" ht="9.9499999999999993" customHeight="1" thickBot="1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1"/>
      <c r="T5" s="11"/>
      <c r="U5" s="11"/>
      <c r="V5" s="11"/>
    </row>
    <row r="6" spans="1:22" s="9" customFormat="1" ht="30" customHeight="1" thickBot="1" x14ac:dyDescent="0.25">
      <c r="A6" s="146" t="s">
        <v>0</v>
      </c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8"/>
    </row>
    <row r="7" spans="1:22" s="9" customFormat="1" ht="9.9499999999999993" customHeight="1" thickBot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s="9" customFormat="1" ht="24.95" customHeight="1" x14ac:dyDescent="0.2">
      <c r="A8" s="128" t="s">
        <v>1</v>
      </c>
      <c r="B8" s="125"/>
      <c r="C8" s="125"/>
      <c r="D8" s="150"/>
      <c r="E8" s="152" t="s">
        <v>2</v>
      </c>
      <c r="F8" s="152"/>
      <c r="G8" s="152"/>
      <c r="H8" s="152"/>
      <c r="I8" s="152"/>
      <c r="J8" s="152"/>
      <c r="K8" s="153"/>
      <c r="L8" s="125" t="s">
        <v>3</v>
      </c>
      <c r="M8" s="125"/>
      <c r="N8" s="125"/>
      <c r="O8" s="150"/>
      <c r="P8" s="155" t="s">
        <v>144</v>
      </c>
      <c r="Q8" s="155"/>
      <c r="R8" s="155"/>
      <c r="S8" s="155"/>
      <c r="T8" s="155"/>
      <c r="U8" s="155"/>
      <c r="V8" s="156"/>
    </row>
    <row r="9" spans="1:22" s="9" customFormat="1" ht="24.95" customHeight="1" x14ac:dyDescent="0.2">
      <c r="A9" s="129" t="s">
        <v>4</v>
      </c>
      <c r="B9" s="119"/>
      <c r="C9" s="119"/>
      <c r="D9" s="120"/>
      <c r="E9" s="121" t="s">
        <v>5</v>
      </c>
      <c r="F9" s="121"/>
      <c r="G9" s="121"/>
      <c r="H9" s="121"/>
      <c r="I9" s="121"/>
      <c r="J9" s="121"/>
      <c r="K9" s="154"/>
      <c r="L9" s="119" t="s">
        <v>6</v>
      </c>
      <c r="M9" s="119"/>
      <c r="N9" s="119"/>
      <c r="O9" s="120"/>
      <c r="P9" s="121" t="s">
        <v>131</v>
      </c>
      <c r="Q9" s="121"/>
      <c r="R9" s="121"/>
      <c r="S9" s="121"/>
      <c r="T9" s="121"/>
      <c r="U9" s="121"/>
      <c r="V9" s="122"/>
    </row>
    <row r="10" spans="1:22" s="9" customFormat="1" ht="24.95" customHeight="1" thickBot="1" x14ac:dyDescent="0.25">
      <c r="A10" s="149" t="s">
        <v>7</v>
      </c>
      <c r="B10" s="123"/>
      <c r="C10" s="123"/>
      <c r="D10" s="124"/>
      <c r="E10" s="151" t="s">
        <v>141</v>
      </c>
      <c r="F10" s="151"/>
      <c r="G10" s="151"/>
      <c r="H10" s="151"/>
      <c r="I10" s="151"/>
      <c r="J10" s="151"/>
      <c r="K10" s="151"/>
      <c r="L10" s="123" t="s">
        <v>8</v>
      </c>
      <c r="M10" s="123"/>
      <c r="N10" s="123">
        <v>1000</v>
      </c>
      <c r="O10" s="124"/>
      <c r="P10" s="157" t="s">
        <v>143</v>
      </c>
      <c r="Q10" s="157"/>
      <c r="R10" s="157"/>
      <c r="S10" s="157"/>
      <c r="T10" s="157"/>
      <c r="U10" s="157"/>
      <c r="V10" s="158"/>
    </row>
    <row r="11" spans="1:22" s="9" customFormat="1" ht="9.9499999999999993" customHeight="1" thickBot="1" x14ac:dyDescent="0.3">
      <c r="A11" s="12"/>
      <c r="B11" s="12"/>
      <c r="C11" s="12"/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s="9" customFormat="1" ht="24.95" customHeight="1" x14ac:dyDescent="0.2">
      <c r="A12" s="128" t="s">
        <v>10</v>
      </c>
      <c r="B12" s="125"/>
      <c r="C12" s="125"/>
      <c r="D12" s="125"/>
      <c r="E12" s="126">
        <v>8287</v>
      </c>
      <c r="F12" s="126"/>
      <c r="G12" s="126"/>
      <c r="H12" s="126"/>
      <c r="I12" s="126"/>
      <c r="J12" s="126"/>
      <c r="K12" s="126"/>
      <c r="L12" s="125" t="s">
        <v>11</v>
      </c>
      <c r="M12" s="125"/>
      <c r="N12" s="125"/>
      <c r="O12" s="125"/>
      <c r="P12" s="126" t="s">
        <v>12</v>
      </c>
      <c r="Q12" s="126"/>
      <c r="R12" s="126"/>
      <c r="S12" s="126"/>
      <c r="T12" s="126"/>
      <c r="U12" s="126"/>
      <c r="V12" s="127"/>
    </row>
    <row r="13" spans="1:22" s="9" customFormat="1" ht="24.95" customHeight="1" x14ac:dyDescent="0.2">
      <c r="A13" s="129" t="s">
        <v>13</v>
      </c>
      <c r="B13" s="119"/>
      <c r="C13" s="119"/>
      <c r="D13" s="119"/>
      <c r="E13" s="130" t="s">
        <v>14</v>
      </c>
      <c r="F13" s="130"/>
      <c r="G13" s="130"/>
      <c r="H13" s="130"/>
      <c r="I13" s="130"/>
      <c r="J13" s="130"/>
      <c r="K13" s="130"/>
      <c r="L13" s="119" t="s">
        <v>15</v>
      </c>
      <c r="M13" s="119"/>
      <c r="N13" s="119"/>
      <c r="O13" s="119"/>
      <c r="P13" s="142" t="s">
        <v>136</v>
      </c>
      <c r="Q13" s="130"/>
      <c r="R13" s="130"/>
      <c r="S13" s="130"/>
      <c r="T13" s="130"/>
      <c r="U13" s="130"/>
      <c r="V13" s="143"/>
    </row>
    <row r="14" spans="1:22" s="9" customFormat="1" ht="24.95" customHeight="1" thickBot="1" x14ac:dyDescent="0.25">
      <c r="A14" s="149" t="s">
        <v>16</v>
      </c>
      <c r="B14" s="123"/>
      <c r="C14" s="123"/>
      <c r="D14" s="123"/>
      <c r="E14" s="144" t="s">
        <v>135</v>
      </c>
      <c r="F14" s="144"/>
      <c r="G14" s="144"/>
      <c r="H14" s="144"/>
      <c r="I14" s="144"/>
      <c r="J14" s="144"/>
      <c r="K14" s="144"/>
      <c r="L14" s="123"/>
      <c r="M14" s="123"/>
      <c r="N14" s="123"/>
      <c r="O14" s="123"/>
      <c r="P14" s="144"/>
      <c r="Q14" s="144"/>
      <c r="R14" s="144"/>
      <c r="S14" s="144"/>
      <c r="T14" s="144"/>
      <c r="U14" s="144"/>
      <c r="V14" s="145"/>
    </row>
    <row r="15" spans="1:22" s="9" customFormat="1" ht="9.9499999999999993" customHeight="1" thickBot="1" x14ac:dyDescent="0.3">
      <c r="A15" s="12"/>
      <c r="B15" s="12"/>
      <c r="C15" s="12"/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s="9" customFormat="1" ht="24.95" customHeight="1" thickBot="1" x14ac:dyDescent="0.25">
      <c r="A16" s="139" t="s">
        <v>17</v>
      </c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1"/>
      <c r="O16" s="134" t="s">
        <v>18</v>
      </c>
      <c r="P16" s="135"/>
      <c r="Q16" s="135"/>
      <c r="R16" s="135"/>
      <c r="S16" s="135"/>
      <c r="T16" s="135"/>
      <c r="U16" s="135"/>
      <c r="V16" s="136"/>
    </row>
    <row r="17" spans="1:22" s="9" customFormat="1" ht="24.95" customHeight="1" x14ac:dyDescent="0.2">
      <c r="A17" s="14" t="s">
        <v>19</v>
      </c>
      <c r="B17" s="137" t="s">
        <v>20</v>
      </c>
      <c r="C17" s="138"/>
      <c r="D17" s="137" t="s">
        <v>21</v>
      </c>
      <c r="E17" s="138"/>
      <c r="F17" s="137" t="s">
        <v>22</v>
      </c>
      <c r="G17" s="165"/>
      <c r="H17" s="138"/>
      <c r="I17" s="137" t="s">
        <v>23</v>
      </c>
      <c r="J17" s="165"/>
      <c r="K17" s="165"/>
      <c r="L17" s="165"/>
      <c r="M17" s="165"/>
      <c r="N17" s="166"/>
      <c r="O17" s="167" t="s">
        <v>24</v>
      </c>
      <c r="P17" s="168"/>
      <c r="Q17" s="168"/>
      <c r="R17" s="169"/>
      <c r="S17" s="131" t="s">
        <v>25</v>
      </c>
      <c r="T17" s="132"/>
      <c r="U17" s="132"/>
      <c r="V17" s="133"/>
    </row>
    <row r="18" spans="1:22" s="9" customFormat="1" ht="24" customHeight="1" x14ac:dyDescent="0.2">
      <c r="A18" s="97">
        <v>0</v>
      </c>
      <c r="B18" s="99" t="s">
        <v>26</v>
      </c>
      <c r="C18" s="100"/>
      <c r="D18" s="103">
        <v>45427</v>
      </c>
      <c r="E18" s="104"/>
      <c r="F18" s="113" t="s">
        <v>145</v>
      </c>
      <c r="G18" s="109"/>
      <c r="H18" s="104"/>
      <c r="I18" s="170" t="s">
        <v>146</v>
      </c>
      <c r="J18" s="171"/>
      <c r="K18" s="171"/>
      <c r="L18" s="171"/>
      <c r="M18" s="171"/>
      <c r="N18" s="172"/>
      <c r="O18" s="15" t="s">
        <v>9</v>
      </c>
      <c r="P18" s="86" t="s">
        <v>27</v>
      </c>
      <c r="Q18" s="86"/>
      <c r="R18" s="87"/>
      <c r="S18" s="7" t="s">
        <v>28</v>
      </c>
      <c r="T18" s="163" t="s">
        <v>29</v>
      </c>
      <c r="U18" s="163"/>
      <c r="V18" s="164"/>
    </row>
    <row r="19" spans="1:22" s="9" customFormat="1" ht="24" customHeight="1" x14ac:dyDescent="0.2">
      <c r="A19" s="98"/>
      <c r="B19" s="101"/>
      <c r="C19" s="102"/>
      <c r="D19" s="105"/>
      <c r="E19" s="106"/>
      <c r="F19" s="105"/>
      <c r="G19" s="111"/>
      <c r="H19" s="106"/>
      <c r="I19" s="173"/>
      <c r="J19" s="174"/>
      <c r="K19" s="174"/>
      <c r="L19" s="174"/>
      <c r="M19" s="174"/>
      <c r="N19" s="175"/>
      <c r="O19" s="15" t="s">
        <v>30</v>
      </c>
      <c r="P19" s="86" t="s">
        <v>31</v>
      </c>
      <c r="Q19" s="86"/>
      <c r="R19" s="87"/>
      <c r="S19" s="23" t="s">
        <v>32</v>
      </c>
      <c r="T19" s="161" t="s">
        <v>33</v>
      </c>
      <c r="U19" s="161"/>
      <c r="V19" s="162"/>
    </row>
    <row r="20" spans="1:22" s="9" customFormat="1" ht="24" customHeight="1" x14ac:dyDescent="0.2">
      <c r="A20" s="97"/>
      <c r="B20" s="99"/>
      <c r="C20" s="100"/>
      <c r="D20" s="103"/>
      <c r="E20" s="104"/>
      <c r="F20" s="113"/>
      <c r="G20" s="109"/>
      <c r="H20" s="104"/>
      <c r="I20" s="99"/>
      <c r="J20" s="107"/>
      <c r="K20" s="107"/>
      <c r="L20" s="107"/>
      <c r="M20" s="107"/>
      <c r="N20" s="114"/>
      <c r="O20" s="15" t="s">
        <v>34</v>
      </c>
      <c r="P20" s="86" t="s">
        <v>35</v>
      </c>
      <c r="Q20" s="86"/>
      <c r="R20" s="87"/>
      <c r="S20" s="15" t="s">
        <v>36</v>
      </c>
      <c r="T20" s="86" t="s">
        <v>37</v>
      </c>
      <c r="U20" s="86"/>
      <c r="V20" s="87"/>
    </row>
    <row r="21" spans="1:22" s="9" customFormat="1" ht="24" customHeight="1" x14ac:dyDescent="0.2">
      <c r="A21" s="98"/>
      <c r="B21" s="101"/>
      <c r="C21" s="102"/>
      <c r="D21" s="105"/>
      <c r="E21" s="106"/>
      <c r="F21" s="105"/>
      <c r="G21" s="111"/>
      <c r="H21" s="106"/>
      <c r="I21" s="101"/>
      <c r="J21" s="108"/>
      <c r="K21" s="108"/>
      <c r="L21" s="108"/>
      <c r="M21" s="108"/>
      <c r="N21" s="115"/>
      <c r="O21" s="15" t="s">
        <v>38</v>
      </c>
      <c r="P21" s="86" t="s">
        <v>39</v>
      </c>
      <c r="Q21" s="86"/>
      <c r="R21" s="87"/>
      <c r="S21" s="15" t="s">
        <v>40</v>
      </c>
      <c r="T21" s="86" t="s">
        <v>41</v>
      </c>
      <c r="U21" s="86"/>
      <c r="V21" s="87"/>
    </row>
    <row r="22" spans="1:22" s="9" customFormat="1" ht="24" customHeight="1" x14ac:dyDescent="0.2">
      <c r="A22" s="97"/>
      <c r="B22" s="99"/>
      <c r="C22" s="100"/>
      <c r="D22" s="103"/>
      <c r="E22" s="104"/>
      <c r="F22" s="113"/>
      <c r="G22" s="109"/>
      <c r="H22" s="104"/>
      <c r="I22" s="99"/>
      <c r="J22" s="107"/>
      <c r="K22" s="107"/>
      <c r="L22" s="107"/>
      <c r="M22" s="107"/>
      <c r="N22" s="114"/>
      <c r="O22" s="15" t="s">
        <v>42</v>
      </c>
      <c r="P22" s="86" t="s">
        <v>43</v>
      </c>
      <c r="Q22" s="86"/>
      <c r="R22" s="87"/>
      <c r="S22" s="15" t="s">
        <v>44</v>
      </c>
      <c r="T22" s="86" t="s">
        <v>45</v>
      </c>
      <c r="U22" s="86"/>
      <c r="V22" s="87"/>
    </row>
    <row r="23" spans="1:22" s="9" customFormat="1" ht="24" customHeight="1" x14ac:dyDescent="0.2">
      <c r="A23" s="98"/>
      <c r="B23" s="101"/>
      <c r="C23" s="102"/>
      <c r="D23" s="105"/>
      <c r="E23" s="106"/>
      <c r="F23" s="105"/>
      <c r="G23" s="111"/>
      <c r="H23" s="106"/>
      <c r="I23" s="101"/>
      <c r="J23" s="108"/>
      <c r="K23" s="108"/>
      <c r="L23" s="108"/>
      <c r="M23" s="108"/>
      <c r="N23" s="115"/>
      <c r="O23" s="5" t="s">
        <v>46</v>
      </c>
      <c r="P23" s="159" t="s">
        <v>47</v>
      </c>
      <c r="Q23" s="159"/>
      <c r="R23" s="160"/>
      <c r="S23" s="15" t="s">
        <v>48</v>
      </c>
      <c r="T23" s="86" t="s">
        <v>49</v>
      </c>
      <c r="U23" s="86"/>
      <c r="V23" s="87"/>
    </row>
    <row r="24" spans="1:22" s="9" customFormat="1" ht="24" customHeight="1" x14ac:dyDescent="0.2">
      <c r="A24" s="97"/>
      <c r="B24" s="99"/>
      <c r="C24" s="100"/>
      <c r="D24" s="103"/>
      <c r="E24" s="104"/>
      <c r="F24" s="113"/>
      <c r="G24" s="109"/>
      <c r="H24" s="104"/>
      <c r="I24" s="99"/>
      <c r="J24" s="107"/>
      <c r="K24" s="107"/>
      <c r="L24" s="107"/>
      <c r="M24" s="107"/>
      <c r="N24" s="114"/>
      <c r="O24" s="6" t="s">
        <v>50</v>
      </c>
      <c r="P24" s="92" t="s">
        <v>51</v>
      </c>
      <c r="Q24" s="92"/>
      <c r="R24" s="93"/>
      <c r="S24" s="15" t="s">
        <v>52</v>
      </c>
      <c r="T24" s="86" t="s">
        <v>53</v>
      </c>
      <c r="U24" s="86"/>
      <c r="V24" s="87"/>
    </row>
    <row r="25" spans="1:22" s="9" customFormat="1" ht="24" customHeight="1" x14ac:dyDescent="0.2">
      <c r="A25" s="98"/>
      <c r="B25" s="101"/>
      <c r="C25" s="102"/>
      <c r="D25" s="105"/>
      <c r="E25" s="106"/>
      <c r="F25" s="105"/>
      <c r="G25" s="111"/>
      <c r="H25" s="106"/>
      <c r="I25" s="101"/>
      <c r="J25" s="108"/>
      <c r="K25" s="108"/>
      <c r="L25" s="108"/>
      <c r="M25" s="108"/>
      <c r="N25" s="115"/>
      <c r="O25" s="15" t="s">
        <v>54</v>
      </c>
      <c r="P25" s="86" t="s">
        <v>55</v>
      </c>
      <c r="Q25" s="86"/>
      <c r="R25" s="87"/>
      <c r="S25" s="15" t="s">
        <v>56</v>
      </c>
      <c r="T25" s="86" t="s">
        <v>57</v>
      </c>
      <c r="U25" s="86"/>
      <c r="V25" s="87"/>
    </row>
    <row r="26" spans="1:22" s="9" customFormat="1" ht="24" customHeight="1" x14ac:dyDescent="0.2">
      <c r="A26" s="97"/>
      <c r="B26" s="99"/>
      <c r="C26" s="100"/>
      <c r="D26" s="103"/>
      <c r="E26" s="104"/>
      <c r="F26" s="113"/>
      <c r="G26" s="109"/>
      <c r="H26" s="104"/>
      <c r="I26" s="113"/>
      <c r="J26" s="109"/>
      <c r="K26" s="109"/>
      <c r="L26" s="109"/>
      <c r="M26" s="109"/>
      <c r="N26" s="110"/>
      <c r="O26" s="15" t="s">
        <v>58</v>
      </c>
      <c r="P26" s="86" t="s">
        <v>59</v>
      </c>
      <c r="Q26" s="86"/>
      <c r="R26" s="87"/>
      <c r="S26" s="15" t="s">
        <v>60</v>
      </c>
      <c r="T26" s="86" t="s">
        <v>61</v>
      </c>
      <c r="U26" s="86"/>
      <c r="V26" s="87"/>
    </row>
    <row r="27" spans="1:22" s="9" customFormat="1" ht="24" customHeight="1" x14ac:dyDescent="0.2">
      <c r="A27" s="98"/>
      <c r="B27" s="101"/>
      <c r="C27" s="102"/>
      <c r="D27" s="105"/>
      <c r="E27" s="106"/>
      <c r="F27" s="105"/>
      <c r="G27" s="111"/>
      <c r="H27" s="106"/>
      <c r="I27" s="105"/>
      <c r="J27" s="111"/>
      <c r="K27" s="111"/>
      <c r="L27" s="111"/>
      <c r="M27" s="111"/>
      <c r="N27" s="112"/>
      <c r="O27" s="15" t="s">
        <v>62</v>
      </c>
      <c r="P27" s="86" t="s">
        <v>63</v>
      </c>
      <c r="Q27" s="86"/>
      <c r="R27" s="87"/>
      <c r="S27" s="15" t="s">
        <v>64</v>
      </c>
      <c r="T27" s="86" t="s">
        <v>65</v>
      </c>
      <c r="U27" s="86"/>
      <c r="V27" s="87"/>
    </row>
    <row r="28" spans="1:22" s="9" customFormat="1" ht="24" customHeight="1" x14ac:dyDescent="0.2">
      <c r="A28" s="97"/>
      <c r="B28" s="99"/>
      <c r="C28" s="100"/>
      <c r="D28" s="103"/>
      <c r="E28" s="104"/>
      <c r="F28" s="113"/>
      <c r="G28" s="109"/>
      <c r="H28" s="104"/>
      <c r="I28" s="99"/>
      <c r="J28" s="107"/>
      <c r="K28" s="107"/>
      <c r="L28" s="107"/>
      <c r="M28" s="107"/>
      <c r="N28" s="114"/>
      <c r="O28" s="15" t="s">
        <v>66</v>
      </c>
      <c r="P28" s="86" t="s">
        <v>67</v>
      </c>
      <c r="Q28" s="86"/>
      <c r="R28" s="87"/>
      <c r="S28" s="15" t="s">
        <v>68</v>
      </c>
      <c r="T28" s="86" t="s">
        <v>69</v>
      </c>
      <c r="U28" s="86"/>
      <c r="V28" s="87"/>
    </row>
    <row r="29" spans="1:22" s="9" customFormat="1" ht="36" customHeight="1" x14ac:dyDescent="0.2">
      <c r="A29" s="98"/>
      <c r="B29" s="101"/>
      <c r="C29" s="102"/>
      <c r="D29" s="105"/>
      <c r="E29" s="106"/>
      <c r="F29" s="105"/>
      <c r="G29" s="111"/>
      <c r="H29" s="106"/>
      <c r="I29" s="101"/>
      <c r="J29" s="108"/>
      <c r="K29" s="108"/>
      <c r="L29" s="108"/>
      <c r="M29" s="108"/>
      <c r="N29" s="115"/>
      <c r="O29" s="15" t="s">
        <v>70</v>
      </c>
      <c r="P29" s="86" t="s">
        <v>71</v>
      </c>
      <c r="Q29" s="86"/>
      <c r="R29" s="87"/>
      <c r="S29" s="15" t="s">
        <v>72</v>
      </c>
      <c r="T29" s="86" t="s">
        <v>73</v>
      </c>
      <c r="U29" s="86"/>
      <c r="V29" s="87"/>
    </row>
    <row r="30" spans="1:22" s="9" customFormat="1" ht="205.5" customHeight="1" x14ac:dyDescent="0.2">
      <c r="A30" s="97"/>
      <c r="B30" s="99"/>
      <c r="C30" s="100"/>
      <c r="D30" s="103"/>
      <c r="E30" s="104"/>
      <c r="F30" s="99"/>
      <c r="G30" s="107"/>
      <c r="H30" s="100"/>
      <c r="I30" s="99"/>
      <c r="J30" s="109"/>
      <c r="K30" s="109"/>
      <c r="L30" s="109"/>
      <c r="M30" s="109"/>
      <c r="N30" s="110"/>
      <c r="O30" s="15" t="s">
        <v>74</v>
      </c>
      <c r="P30" s="86" t="s">
        <v>75</v>
      </c>
      <c r="Q30" s="86"/>
      <c r="R30" s="87"/>
      <c r="S30" s="26" t="s">
        <v>76</v>
      </c>
      <c r="T30" s="88" t="s">
        <v>77</v>
      </c>
      <c r="U30" s="88"/>
      <c r="V30" s="89"/>
    </row>
    <row r="31" spans="1:22" s="9" customFormat="1" ht="24" customHeight="1" x14ac:dyDescent="0.2">
      <c r="A31" s="98"/>
      <c r="B31" s="101"/>
      <c r="C31" s="102"/>
      <c r="D31" s="105"/>
      <c r="E31" s="106"/>
      <c r="F31" s="101"/>
      <c r="G31" s="108"/>
      <c r="H31" s="102"/>
      <c r="I31" s="105"/>
      <c r="J31" s="111"/>
      <c r="K31" s="111"/>
      <c r="L31" s="111"/>
      <c r="M31" s="111"/>
      <c r="N31" s="112"/>
      <c r="O31" s="15" t="s">
        <v>78</v>
      </c>
      <c r="P31" s="86" t="s">
        <v>79</v>
      </c>
      <c r="Q31" s="86"/>
      <c r="R31" s="87"/>
      <c r="S31" s="68" t="s">
        <v>80</v>
      </c>
      <c r="T31" s="90" t="s">
        <v>81</v>
      </c>
      <c r="U31" s="90"/>
      <c r="V31" s="91"/>
    </row>
    <row r="32" spans="1:22" s="9" customFormat="1" ht="9.9499999999999993" customHeight="1" thickBot="1" x14ac:dyDescent="0.3">
      <c r="A32" s="12"/>
      <c r="B32" s="12"/>
      <c r="C32" s="12"/>
      <c r="D32" s="12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s="9" customFormat="1" ht="30" customHeight="1" thickBot="1" x14ac:dyDescent="0.25">
      <c r="A33" s="94" t="s">
        <v>130</v>
      </c>
      <c r="B33" s="95"/>
      <c r="C33" s="95"/>
      <c r="D33" s="95"/>
      <c r="E33" s="95"/>
      <c r="F33" s="95"/>
      <c r="G33" s="95"/>
      <c r="H33" s="95"/>
      <c r="I33" s="95"/>
      <c r="J33" s="95"/>
      <c r="K33" s="96"/>
      <c r="L33" s="94" t="s">
        <v>82</v>
      </c>
      <c r="M33" s="95"/>
      <c r="N33" s="95"/>
      <c r="O33" s="95"/>
      <c r="P33" s="95"/>
      <c r="Q33" s="95"/>
      <c r="R33" s="95"/>
      <c r="S33" s="95"/>
      <c r="T33" s="95"/>
      <c r="U33" s="95"/>
      <c r="V33" s="96"/>
    </row>
    <row r="34" spans="1:22" s="9" customFormat="1" ht="9.9499999999999993" customHeight="1" thickBot="1" x14ac:dyDescent="0.3">
      <c r="A34" s="12"/>
      <c r="B34" s="12"/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s="9" customFormat="1" ht="24.95" customHeight="1" x14ac:dyDescent="0.2">
      <c r="A35" s="116" t="s">
        <v>83</v>
      </c>
      <c r="B35" s="117"/>
      <c r="C35" s="118"/>
      <c r="D35" s="84" t="s">
        <v>84</v>
      </c>
      <c r="E35" s="117"/>
      <c r="F35" s="118"/>
      <c r="G35" s="84" t="s">
        <v>85</v>
      </c>
      <c r="H35" s="117"/>
      <c r="I35" s="118"/>
      <c r="J35" s="84" t="s">
        <v>21</v>
      </c>
      <c r="K35" s="85"/>
      <c r="L35" s="116" t="s">
        <v>83</v>
      </c>
      <c r="M35" s="117"/>
      <c r="N35" s="118"/>
      <c r="O35" s="84" t="s">
        <v>84</v>
      </c>
      <c r="P35" s="117"/>
      <c r="Q35" s="118"/>
      <c r="R35" s="84" t="s">
        <v>85</v>
      </c>
      <c r="S35" s="117"/>
      <c r="T35" s="118"/>
      <c r="U35" s="84" t="s">
        <v>21</v>
      </c>
      <c r="V35" s="85"/>
    </row>
    <row r="36" spans="1:22" s="9" customFormat="1" ht="14.25" customHeight="1" x14ac:dyDescent="0.2">
      <c r="A36" s="81" t="s">
        <v>86</v>
      </c>
      <c r="B36" s="82"/>
      <c r="C36" s="83"/>
      <c r="D36" s="77" t="s">
        <v>132</v>
      </c>
      <c r="E36" s="78"/>
      <c r="F36" s="79"/>
      <c r="G36" s="77"/>
      <c r="H36" s="78"/>
      <c r="I36" s="79"/>
      <c r="J36" s="77"/>
      <c r="K36" s="80"/>
      <c r="L36" s="81" t="s">
        <v>86</v>
      </c>
      <c r="M36" s="82"/>
      <c r="N36" s="83"/>
      <c r="O36" s="77"/>
      <c r="P36" s="78"/>
      <c r="Q36" s="79"/>
      <c r="R36" s="77"/>
      <c r="S36" s="78"/>
      <c r="T36" s="79"/>
      <c r="U36" s="77"/>
      <c r="V36" s="80"/>
    </row>
    <row r="37" spans="1:22" ht="15" customHeight="1" x14ac:dyDescent="0.25">
      <c r="A37" s="81" t="s">
        <v>87</v>
      </c>
      <c r="B37" s="82"/>
      <c r="C37" s="83"/>
      <c r="D37" s="77" t="s">
        <v>133</v>
      </c>
      <c r="E37" s="78"/>
      <c r="F37" s="79"/>
      <c r="G37" s="77"/>
      <c r="H37" s="78"/>
      <c r="I37" s="79"/>
      <c r="J37" s="77"/>
      <c r="K37" s="80"/>
      <c r="L37" s="81" t="s">
        <v>87</v>
      </c>
      <c r="M37" s="82"/>
      <c r="N37" s="83"/>
      <c r="O37" s="77"/>
      <c r="P37" s="78"/>
      <c r="Q37" s="79"/>
      <c r="R37" s="77"/>
      <c r="S37" s="78"/>
      <c r="T37" s="79"/>
      <c r="U37" s="77"/>
      <c r="V37" s="80"/>
    </row>
    <row r="38" spans="1:22" ht="15.75" thickBot="1" x14ac:dyDescent="0.3">
      <c r="A38" s="69" t="s">
        <v>88</v>
      </c>
      <c r="B38" s="70"/>
      <c r="C38" s="71"/>
      <c r="D38" s="72"/>
      <c r="E38" s="73"/>
      <c r="F38" s="74"/>
      <c r="G38" s="72"/>
      <c r="H38" s="73"/>
      <c r="I38" s="74"/>
      <c r="J38" s="75"/>
      <c r="K38" s="76"/>
      <c r="L38" s="69" t="s">
        <v>88</v>
      </c>
      <c r="M38" s="70"/>
      <c r="N38" s="71"/>
      <c r="O38" s="72"/>
      <c r="P38" s="73"/>
      <c r="Q38" s="74"/>
      <c r="R38" s="72"/>
      <c r="S38" s="73"/>
      <c r="T38" s="74"/>
      <c r="U38" s="72"/>
      <c r="V38" s="76"/>
    </row>
  </sheetData>
  <mergeCells count="128"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  <mergeCell ref="I22:N23"/>
    <mergeCell ref="B24:C25"/>
    <mergeCell ref="B26:C27"/>
    <mergeCell ref="D26:E27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P27:R27"/>
    <mergeCell ref="I17:N17"/>
    <mergeCell ref="D20:E21"/>
    <mergeCell ref="D24:E25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A35:C35"/>
    <mergeCell ref="D35:F35"/>
    <mergeCell ref="G35:I35"/>
    <mergeCell ref="J35:K35"/>
    <mergeCell ref="L35:N35"/>
    <mergeCell ref="O35:Q35"/>
    <mergeCell ref="R35:T35"/>
    <mergeCell ref="A36:C36"/>
    <mergeCell ref="L9:O9"/>
    <mergeCell ref="P9:V9"/>
    <mergeCell ref="L10:O10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A33:K33"/>
    <mergeCell ref="L33:V33"/>
    <mergeCell ref="T27:V27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P31:R31"/>
    <mergeCell ref="P30:R30"/>
    <mergeCell ref="P29:R29"/>
    <mergeCell ref="U35:V35"/>
    <mergeCell ref="T28:V28"/>
    <mergeCell ref="T29:V29"/>
    <mergeCell ref="T30:V30"/>
    <mergeCell ref="T31:V31"/>
    <mergeCell ref="P28:R28"/>
    <mergeCell ref="U37:V37"/>
    <mergeCell ref="T24:V24"/>
    <mergeCell ref="P26:R26"/>
    <mergeCell ref="P25:R25"/>
    <mergeCell ref="P24:R24"/>
    <mergeCell ref="A38:C38"/>
    <mergeCell ref="D38:F38"/>
    <mergeCell ref="G38:I38"/>
    <mergeCell ref="J38:K38"/>
    <mergeCell ref="L38:N38"/>
    <mergeCell ref="O38:Q38"/>
    <mergeCell ref="R38:T38"/>
    <mergeCell ref="U38:V38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6:V36"/>
  </mergeCells>
  <printOptions horizontalCentered="1"/>
  <pageMargins left="0.39370078740157483" right="0.39370078740157483" top="0.39370078740157483" bottom="0.74803149606299213" header="0.31496062992125984" footer="0.31496062992125984"/>
  <pageSetup paperSize="8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9013-811F-4E79-A2FA-50D8FF0E7BE0}">
  <sheetPr>
    <tabColor rgb="FF92D050"/>
    <pageSetUpPr fitToPage="1"/>
  </sheetPr>
  <dimension ref="A1:S293"/>
  <sheetViews>
    <sheetView tabSelected="1" zoomScaleNormal="100" workbookViewId="0">
      <pane ySplit="7" topLeftCell="A8" activePane="bottomLeft" state="frozen"/>
      <selection pane="bottomLeft" activeCell="L15" sqref="L15"/>
    </sheetView>
  </sheetViews>
  <sheetFormatPr defaultColWidth="9.140625" defaultRowHeight="14.25" x14ac:dyDescent="0.2"/>
  <cols>
    <col min="1" max="1" width="7.5703125" style="9" bestFit="1" customWidth="1"/>
    <col min="2" max="2" width="32.28515625" style="9" bestFit="1" customWidth="1"/>
    <col min="3" max="3" width="56.7109375" style="9" customWidth="1"/>
    <col min="4" max="4" width="20.7109375" style="56" customWidth="1"/>
    <col min="5" max="5" width="16.28515625" style="9" customWidth="1"/>
    <col min="6" max="6" width="12.42578125" style="9" customWidth="1"/>
    <col min="7" max="7" width="20.42578125" style="56" customWidth="1"/>
    <col min="8" max="8" width="9.140625" style="9"/>
    <col min="9" max="9" width="10.7109375" style="9" customWidth="1"/>
    <col min="10" max="10" width="15.7109375" style="9" bestFit="1" customWidth="1"/>
    <col min="11" max="11" width="11.28515625" style="9" customWidth="1"/>
    <col min="12" max="12" width="19.42578125" style="9" customWidth="1"/>
    <col min="13" max="13" width="5.42578125" style="9" customWidth="1"/>
    <col min="14" max="15" width="50.7109375" style="39" customWidth="1"/>
    <col min="16" max="16384" width="9.140625" style="9"/>
  </cols>
  <sheetData>
    <row r="1" spans="1:19" ht="20.100000000000001" customHeight="1" x14ac:dyDescent="0.2">
      <c r="L1" s="20" t="str">
        <f>'ITP Cover Page'!V1</f>
        <v>Earthworks Inspection and Test Plan - Settlement installation &amp; monitoring</v>
      </c>
      <c r="N1" s="38"/>
      <c r="O1" s="38"/>
      <c r="S1" s="20"/>
    </row>
    <row r="2" spans="1:19" ht="15" customHeight="1" x14ac:dyDescent="0.2">
      <c r="L2" s="21" t="str">
        <f>'ITP Cover Page'!V2</f>
        <v>Project: Tauriko Enabling Project</v>
      </c>
      <c r="S2" s="21"/>
    </row>
    <row r="3" spans="1:19" ht="15" customHeight="1" x14ac:dyDescent="0.4">
      <c r="F3" s="22"/>
      <c r="G3" s="58"/>
      <c r="H3" s="22"/>
      <c r="I3" s="22"/>
      <c r="J3" s="8"/>
      <c r="K3" s="8"/>
      <c r="L3" s="28" t="str">
        <f>'ITP Cover Page'!V3</f>
        <v>Number and Revision: DN1210 - 003 - Settlement installation &amp; monitoring - Rev 0</v>
      </c>
      <c r="S3" s="21"/>
    </row>
    <row r="4" spans="1:19" ht="5.0999999999999996" customHeight="1" x14ac:dyDescent="0.2">
      <c r="A4" s="25"/>
      <c r="B4" s="25"/>
      <c r="C4" s="25"/>
      <c r="D4" s="57"/>
      <c r="E4" s="25"/>
      <c r="F4" s="25"/>
      <c r="G4" s="57"/>
      <c r="H4" s="25"/>
      <c r="I4" s="25"/>
      <c r="J4" s="25"/>
      <c r="K4" s="25"/>
      <c r="L4" s="25"/>
    </row>
    <row r="5" spans="1:19" ht="9.9499999999999993" customHeight="1" thickBot="1" x14ac:dyDescent="0.25"/>
    <row r="6" spans="1:19" x14ac:dyDescent="0.2">
      <c r="A6" s="182" t="s">
        <v>89</v>
      </c>
      <c r="B6" s="184" t="s">
        <v>90</v>
      </c>
      <c r="C6" s="186" t="s">
        <v>91</v>
      </c>
      <c r="D6" s="181" t="s">
        <v>92</v>
      </c>
      <c r="E6" s="189" t="s">
        <v>93</v>
      </c>
      <c r="F6" s="181" t="s">
        <v>94</v>
      </c>
      <c r="G6" s="176" t="s">
        <v>95</v>
      </c>
      <c r="H6" s="178" t="s">
        <v>18</v>
      </c>
      <c r="I6" s="179"/>
      <c r="J6" s="180" t="s">
        <v>96</v>
      </c>
      <c r="K6" s="181"/>
      <c r="L6" s="179"/>
    </row>
    <row r="7" spans="1:19" ht="24.75" thickBot="1" x14ac:dyDescent="0.25">
      <c r="A7" s="183"/>
      <c r="B7" s="185"/>
      <c r="C7" s="187"/>
      <c r="D7" s="188"/>
      <c r="E7" s="190"/>
      <c r="F7" s="188"/>
      <c r="G7" s="177"/>
      <c r="H7" s="3" t="s">
        <v>97</v>
      </c>
      <c r="I7" s="1" t="s">
        <v>98</v>
      </c>
      <c r="J7" s="4" t="s">
        <v>99</v>
      </c>
      <c r="K7" s="2" t="s">
        <v>100</v>
      </c>
      <c r="L7" s="1" t="s">
        <v>101</v>
      </c>
      <c r="N7" s="37" t="s">
        <v>102</v>
      </c>
      <c r="O7" s="37" t="s">
        <v>103</v>
      </c>
    </row>
    <row r="8" spans="1:19" ht="30" customHeight="1" thickBot="1" x14ac:dyDescent="0.25">
      <c r="A8" s="42" t="s">
        <v>137</v>
      </c>
      <c r="B8" s="43"/>
      <c r="C8" s="43"/>
      <c r="D8" s="45"/>
      <c r="E8" s="44"/>
      <c r="F8" s="44"/>
      <c r="G8" s="44"/>
      <c r="H8" s="45"/>
      <c r="I8" s="45"/>
      <c r="J8" s="45"/>
      <c r="K8" s="45"/>
      <c r="L8" s="46"/>
    </row>
    <row r="9" spans="1:19" ht="20.100000000000001" customHeight="1" x14ac:dyDescent="0.2">
      <c r="A9" s="47">
        <v>3</v>
      </c>
      <c r="B9" s="48" t="s">
        <v>108</v>
      </c>
      <c r="C9" s="49"/>
      <c r="D9" s="51"/>
      <c r="E9" s="50"/>
      <c r="F9" s="51"/>
      <c r="G9" s="51"/>
      <c r="H9" s="52"/>
      <c r="I9" s="52"/>
      <c r="J9" s="52"/>
      <c r="K9" s="52"/>
      <c r="L9" s="53"/>
      <c r="N9" s="40"/>
    </row>
    <row r="10" spans="1:19" ht="46.15" customHeight="1" x14ac:dyDescent="0.2">
      <c r="A10" s="54" t="s">
        <v>105</v>
      </c>
      <c r="B10" s="35" t="s">
        <v>109</v>
      </c>
      <c r="C10" s="35" t="s">
        <v>110</v>
      </c>
      <c r="D10" s="34" t="s">
        <v>111</v>
      </c>
      <c r="E10" s="55" t="s">
        <v>112</v>
      </c>
      <c r="F10" s="34" t="s">
        <v>107</v>
      </c>
      <c r="G10" s="31" t="s">
        <v>113</v>
      </c>
      <c r="H10" s="191" t="s">
        <v>54</v>
      </c>
      <c r="I10" s="194" t="s">
        <v>60</v>
      </c>
      <c r="J10" s="32"/>
      <c r="K10" s="30"/>
      <c r="L10" s="29"/>
      <c r="N10" s="40"/>
    </row>
    <row r="11" spans="1:19" ht="46.15" customHeight="1" x14ac:dyDescent="0.2">
      <c r="A11" s="54" t="s">
        <v>106</v>
      </c>
      <c r="B11" s="35" t="s">
        <v>114</v>
      </c>
      <c r="C11" s="35" t="s">
        <v>115</v>
      </c>
      <c r="D11" s="34" t="s">
        <v>116</v>
      </c>
      <c r="E11" s="55" t="s">
        <v>112</v>
      </c>
      <c r="F11" s="34" t="s">
        <v>107</v>
      </c>
      <c r="G11" s="31" t="s">
        <v>113</v>
      </c>
      <c r="H11" s="191" t="s">
        <v>54</v>
      </c>
      <c r="I11" s="194" t="s">
        <v>60</v>
      </c>
      <c r="J11" s="32"/>
      <c r="K11" s="30"/>
      <c r="L11" s="29"/>
      <c r="N11" s="40"/>
    </row>
    <row r="12" spans="1:19" ht="46.15" customHeight="1" x14ac:dyDescent="0.2">
      <c r="A12" s="54" t="s">
        <v>134</v>
      </c>
      <c r="B12" s="35" t="s">
        <v>117</v>
      </c>
      <c r="C12" s="35" t="s">
        <v>118</v>
      </c>
      <c r="D12" s="34" t="s">
        <v>104</v>
      </c>
      <c r="E12" s="55" t="s">
        <v>112</v>
      </c>
      <c r="F12" s="34" t="s">
        <v>107</v>
      </c>
      <c r="G12" s="31" t="s">
        <v>119</v>
      </c>
      <c r="H12" s="191" t="s">
        <v>54</v>
      </c>
      <c r="I12" s="194" t="s">
        <v>60</v>
      </c>
      <c r="J12" s="32"/>
      <c r="K12" s="30"/>
      <c r="L12" s="29"/>
      <c r="N12" s="40"/>
    </row>
    <row r="13" spans="1:19" ht="26.25" customHeight="1" x14ac:dyDescent="0.2">
      <c r="A13" s="54" t="s">
        <v>138</v>
      </c>
      <c r="B13" s="35" t="s">
        <v>120</v>
      </c>
      <c r="C13" s="35" t="s">
        <v>121</v>
      </c>
      <c r="D13" s="34" t="s">
        <v>116</v>
      </c>
      <c r="E13" s="55" t="s">
        <v>112</v>
      </c>
      <c r="F13" s="34" t="s">
        <v>107</v>
      </c>
      <c r="G13" s="31" t="s">
        <v>122</v>
      </c>
      <c r="H13" s="192" t="s">
        <v>66</v>
      </c>
      <c r="I13" s="194" t="s">
        <v>72</v>
      </c>
      <c r="J13" s="32"/>
      <c r="K13" s="30"/>
      <c r="L13" s="29"/>
      <c r="N13" s="40"/>
    </row>
    <row r="14" spans="1:19" ht="65.25" customHeight="1" x14ac:dyDescent="0.2">
      <c r="A14" s="54" t="s">
        <v>139</v>
      </c>
      <c r="B14" s="35" t="s">
        <v>123</v>
      </c>
      <c r="C14" s="35" t="s">
        <v>124</v>
      </c>
      <c r="D14" s="34" t="s">
        <v>116</v>
      </c>
      <c r="E14" s="55" t="s">
        <v>112</v>
      </c>
      <c r="F14" s="34" t="s">
        <v>107</v>
      </c>
      <c r="G14" s="31" t="s">
        <v>125</v>
      </c>
      <c r="H14" s="192" t="s">
        <v>66</v>
      </c>
      <c r="I14" s="194" t="s">
        <v>72</v>
      </c>
      <c r="J14" s="32"/>
      <c r="K14" s="30"/>
      <c r="L14" s="29"/>
      <c r="N14" s="40"/>
    </row>
    <row r="15" spans="1:19" ht="156" customHeight="1" thickBot="1" x14ac:dyDescent="0.25">
      <c r="A15" s="54" t="s">
        <v>140</v>
      </c>
      <c r="B15" s="35" t="s">
        <v>126</v>
      </c>
      <c r="C15" s="35" t="s">
        <v>127</v>
      </c>
      <c r="D15" s="34" t="s">
        <v>128</v>
      </c>
      <c r="E15" s="55" t="s">
        <v>129</v>
      </c>
      <c r="F15" s="34" t="s">
        <v>107</v>
      </c>
      <c r="G15" s="34" t="s">
        <v>104</v>
      </c>
      <c r="H15" s="36" t="s">
        <v>46</v>
      </c>
      <c r="I15" s="193" t="s">
        <v>28</v>
      </c>
      <c r="J15" s="32"/>
      <c r="K15" s="30"/>
      <c r="L15" s="29"/>
      <c r="N15" s="40"/>
    </row>
    <row r="16" spans="1:19" ht="64.5" customHeight="1" x14ac:dyDescent="0.2">
      <c r="A16" s="59"/>
      <c r="B16" s="60"/>
      <c r="C16" s="60"/>
      <c r="D16" s="61"/>
      <c r="E16" s="62"/>
      <c r="F16" s="61"/>
      <c r="G16" s="61"/>
      <c r="H16" s="63"/>
      <c r="I16" s="64"/>
      <c r="J16" s="65"/>
      <c r="K16" s="65"/>
      <c r="L16" s="66"/>
    </row>
    <row r="17" spans="5:15" ht="86.45" customHeight="1" x14ac:dyDescent="0.2">
      <c r="E17" s="33"/>
      <c r="F17" s="33"/>
      <c r="G17" s="33"/>
      <c r="H17" s="33"/>
      <c r="I17" s="33"/>
      <c r="J17" s="33"/>
      <c r="K17" s="33"/>
      <c r="L17" s="33"/>
    </row>
    <row r="18" spans="5:15" ht="71.25" customHeight="1" x14ac:dyDescent="0.2">
      <c r="E18" s="33"/>
      <c r="F18" s="33"/>
      <c r="G18" s="33"/>
      <c r="H18" s="33"/>
      <c r="I18" s="33"/>
      <c r="J18" s="33"/>
      <c r="K18" s="33"/>
      <c r="L18" s="33"/>
    </row>
    <row r="19" spans="5:15" ht="20.100000000000001" customHeight="1" x14ac:dyDescent="0.2">
      <c r="E19" s="33"/>
      <c r="F19" s="33"/>
      <c r="G19" s="33"/>
      <c r="H19" s="33"/>
      <c r="I19" s="33"/>
      <c r="J19" s="33"/>
      <c r="K19" s="33"/>
      <c r="L19" s="33"/>
    </row>
    <row r="20" spans="5:15" ht="184.5" customHeight="1" x14ac:dyDescent="0.2">
      <c r="E20" s="33"/>
      <c r="F20" s="33"/>
      <c r="G20" s="33"/>
      <c r="H20" s="33"/>
      <c r="I20" s="33"/>
      <c r="J20" s="33"/>
      <c r="K20" s="33"/>
      <c r="L20" s="33"/>
    </row>
    <row r="21" spans="5:15" ht="72" customHeight="1" x14ac:dyDescent="0.2">
      <c r="E21" s="33"/>
      <c r="F21" s="33"/>
      <c r="G21" s="33"/>
      <c r="H21" s="33"/>
      <c r="I21" s="33"/>
      <c r="J21" s="33"/>
      <c r="K21" s="33"/>
      <c r="L21" s="33"/>
    </row>
    <row r="22" spans="5:15" ht="20.100000000000001" customHeight="1" x14ac:dyDescent="0.2">
      <c r="E22" s="33"/>
      <c r="F22" s="33"/>
      <c r="G22" s="33"/>
      <c r="H22" s="33"/>
      <c r="I22" s="33"/>
      <c r="J22" s="33"/>
      <c r="K22" s="33"/>
      <c r="L22" s="33"/>
    </row>
    <row r="23" spans="5:15" ht="65.25" customHeight="1" x14ac:dyDescent="0.2">
      <c r="E23" s="33"/>
      <c r="F23" s="33"/>
      <c r="G23" s="33"/>
      <c r="H23" s="33"/>
      <c r="I23" s="33"/>
      <c r="J23" s="33"/>
      <c r="K23" s="33"/>
      <c r="L23" s="33"/>
    </row>
    <row r="24" spans="5:15" ht="54" customHeight="1" x14ac:dyDescent="0.2">
      <c r="E24" s="33"/>
      <c r="F24" s="33"/>
      <c r="G24" s="33"/>
      <c r="H24" s="33"/>
      <c r="I24" s="33"/>
      <c r="J24" s="33"/>
      <c r="K24" s="33"/>
      <c r="L24" s="33"/>
    </row>
    <row r="25" spans="5:15" ht="66.75" customHeight="1" x14ac:dyDescent="0.2">
      <c r="E25" s="33"/>
      <c r="F25" s="33"/>
      <c r="G25" s="33"/>
      <c r="H25" s="33"/>
      <c r="I25" s="33"/>
      <c r="J25" s="33"/>
      <c r="K25" s="33"/>
      <c r="L25" s="33"/>
    </row>
    <row r="26" spans="5:15" ht="20.100000000000001" customHeight="1" x14ac:dyDescent="0.2">
      <c r="E26" s="33"/>
      <c r="F26" s="33"/>
      <c r="G26" s="33"/>
      <c r="H26" s="33"/>
      <c r="I26" s="33"/>
      <c r="J26" s="33"/>
      <c r="K26" s="33"/>
      <c r="L26" s="33"/>
    </row>
    <row r="27" spans="5:15" ht="37.9" customHeight="1" x14ac:dyDescent="0.2">
      <c r="E27" s="33"/>
      <c r="F27" s="33"/>
      <c r="G27" s="33"/>
      <c r="H27" s="33"/>
      <c r="I27" s="33"/>
      <c r="J27" s="33"/>
      <c r="K27" s="33"/>
      <c r="L27" s="33"/>
    </row>
    <row r="28" spans="5:15" ht="20.100000000000001" customHeight="1" x14ac:dyDescent="0.2">
      <c r="E28" s="33"/>
      <c r="F28" s="33"/>
      <c r="G28" s="33"/>
      <c r="H28" s="33"/>
      <c r="I28" s="33"/>
      <c r="J28" s="33"/>
      <c r="K28" s="33"/>
      <c r="L28" s="33"/>
    </row>
    <row r="29" spans="5:15" ht="130.9" customHeight="1" x14ac:dyDescent="0.2">
      <c r="E29" s="33"/>
      <c r="F29" s="33"/>
      <c r="G29" s="33"/>
      <c r="H29" s="33"/>
      <c r="I29" s="33"/>
      <c r="J29" s="33"/>
      <c r="K29" s="33"/>
      <c r="L29" s="33"/>
      <c r="O29" s="40"/>
    </row>
    <row r="30" spans="5:15" ht="20.100000000000001" customHeight="1" x14ac:dyDescent="0.2">
      <c r="E30" s="33"/>
      <c r="F30" s="33"/>
      <c r="G30" s="33"/>
      <c r="H30" s="33"/>
      <c r="I30" s="33"/>
      <c r="J30" s="33"/>
      <c r="K30" s="33"/>
      <c r="L30" s="33"/>
    </row>
    <row r="31" spans="5:15" ht="130.9" customHeight="1" x14ac:dyDescent="0.2">
      <c r="E31" s="33"/>
      <c r="F31" s="33"/>
      <c r="G31" s="33"/>
      <c r="H31" s="33"/>
      <c r="I31" s="33"/>
      <c r="J31" s="33"/>
      <c r="K31" s="33"/>
      <c r="L31" s="33"/>
      <c r="O31" s="40"/>
    </row>
    <row r="32" spans="5:15" ht="146.44999999999999" customHeight="1" x14ac:dyDescent="0.2">
      <c r="E32" s="33"/>
      <c r="F32" s="33"/>
      <c r="G32" s="33"/>
      <c r="H32" s="33"/>
      <c r="I32" s="33"/>
      <c r="J32" s="33"/>
      <c r="K32" s="33"/>
      <c r="L32" s="33"/>
      <c r="O32" s="40"/>
    </row>
    <row r="33" spans="1:15" ht="20.100000000000001" customHeight="1" x14ac:dyDescent="0.2">
      <c r="E33" s="33"/>
      <c r="F33" s="33"/>
      <c r="G33" s="33"/>
      <c r="H33" s="33"/>
      <c r="I33" s="33"/>
      <c r="J33" s="33"/>
      <c r="K33" s="33"/>
      <c r="L33" s="33"/>
    </row>
    <row r="34" spans="1:15" s="67" customFormat="1" ht="117.75" customHeight="1" x14ac:dyDescent="0.2">
      <c r="A34" s="9"/>
      <c r="B34" s="9"/>
      <c r="C34" s="9"/>
      <c r="D34" s="56"/>
      <c r="E34" s="33"/>
      <c r="F34" s="33"/>
      <c r="G34" s="33"/>
      <c r="H34" s="33"/>
      <c r="I34" s="33"/>
      <c r="J34" s="33"/>
      <c r="K34" s="33"/>
      <c r="L34" s="33"/>
      <c r="M34" s="9"/>
      <c r="N34" s="39"/>
    </row>
    <row r="35" spans="1:15" ht="30" customHeight="1" x14ac:dyDescent="0.2">
      <c r="E35" s="33"/>
      <c r="F35" s="33"/>
      <c r="G35" s="33"/>
      <c r="H35" s="33"/>
      <c r="I35" s="33"/>
      <c r="J35" s="33"/>
      <c r="K35" s="33"/>
      <c r="L35" s="33"/>
    </row>
    <row r="36" spans="1:15" ht="20.100000000000001" customHeight="1" x14ac:dyDescent="0.2">
      <c r="E36" s="33"/>
      <c r="F36" s="33"/>
      <c r="G36" s="33"/>
      <c r="H36" s="33"/>
      <c r="I36" s="33"/>
      <c r="J36" s="33"/>
      <c r="K36" s="33"/>
      <c r="L36" s="33"/>
      <c r="O36" s="40"/>
    </row>
    <row r="37" spans="1:15" ht="43.5" customHeight="1" x14ac:dyDescent="0.2">
      <c r="E37" s="33"/>
      <c r="F37" s="33"/>
      <c r="G37" s="33"/>
      <c r="H37" s="33"/>
      <c r="I37" s="33"/>
      <c r="J37" s="33"/>
      <c r="K37" s="33"/>
      <c r="L37" s="33"/>
      <c r="O37" s="40"/>
    </row>
    <row r="38" spans="1:15" ht="97.5" hidden="1" customHeight="1" x14ac:dyDescent="0.2">
      <c r="E38" s="33"/>
      <c r="F38" s="33"/>
      <c r="G38" s="33"/>
      <c r="H38" s="33"/>
      <c r="I38" s="33"/>
      <c r="J38" s="33"/>
      <c r="K38" s="33"/>
      <c r="L38" s="33"/>
      <c r="O38" s="40"/>
    </row>
    <row r="39" spans="1:15" ht="20.100000000000001" hidden="1" customHeight="1" x14ac:dyDescent="0.2">
      <c r="E39" s="33"/>
      <c r="F39" s="33"/>
      <c r="G39" s="33"/>
      <c r="H39" s="33"/>
      <c r="I39" s="33"/>
      <c r="J39" s="33"/>
      <c r="K39" s="33"/>
      <c r="L39" s="33"/>
      <c r="O39" s="40"/>
    </row>
    <row r="40" spans="1:15" ht="97.5" customHeight="1" x14ac:dyDescent="0.2">
      <c r="E40" s="33"/>
      <c r="F40" s="33"/>
      <c r="G40" s="33"/>
      <c r="H40" s="33"/>
      <c r="I40" s="33"/>
      <c r="J40" s="33"/>
      <c r="K40" s="33"/>
      <c r="L40" s="33"/>
      <c r="O40" s="40"/>
    </row>
    <row r="41" spans="1:15" ht="43.5" customHeight="1" x14ac:dyDescent="0.2">
      <c r="E41" s="33"/>
      <c r="F41" s="33"/>
      <c r="G41" s="33"/>
      <c r="H41" s="33"/>
      <c r="I41" s="33"/>
      <c r="J41" s="33"/>
      <c r="K41" s="33"/>
      <c r="L41" s="33"/>
      <c r="O41" s="40"/>
    </row>
    <row r="42" spans="1:15" ht="93.75" hidden="1" customHeight="1" thickBot="1" x14ac:dyDescent="0.25">
      <c r="E42" s="33"/>
      <c r="F42" s="33"/>
      <c r="G42" s="33"/>
      <c r="H42" s="33"/>
      <c r="I42" s="33"/>
      <c r="J42" s="33"/>
      <c r="K42" s="33"/>
      <c r="L42" s="33"/>
    </row>
    <row r="43" spans="1:15" ht="30" customHeight="1" x14ac:dyDescent="0.2">
      <c r="E43" s="33"/>
      <c r="F43" s="33"/>
      <c r="G43" s="33"/>
      <c r="H43" s="33"/>
      <c r="I43" s="33"/>
      <c r="J43" s="33"/>
      <c r="K43" s="33"/>
      <c r="L43" s="33"/>
    </row>
    <row r="44" spans="1:15" ht="20.100000000000001" customHeight="1" x14ac:dyDescent="0.2">
      <c r="E44" s="33"/>
      <c r="F44" s="33"/>
      <c r="G44" s="33"/>
      <c r="H44" s="33"/>
      <c r="I44" s="33"/>
      <c r="J44" s="33"/>
      <c r="K44" s="33"/>
      <c r="L44" s="33"/>
    </row>
    <row r="45" spans="1:15" ht="44.45" customHeight="1" x14ac:dyDescent="0.2">
      <c r="E45" s="33"/>
      <c r="F45" s="33"/>
      <c r="G45" s="33"/>
      <c r="H45" s="33"/>
      <c r="I45" s="33"/>
      <c r="J45" s="33"/>
      <c r="K45" s="33"/>
      <c r="L45" s="33"/>
    </row>
    <row r="46" spans="1:15" ht="44.45" customHeight="1" x14ac:dyDescent="0.2">
      <c r="E46" s="33"/>
      <c r="F46" s="33"/>
      <c r="G46" s="33"/>
      <c r="H46" s="33"/>
      <c r="I46" s="33"/>
      <c r="J46" s="33"/>
      <c r="K46" s="33"/>
      <c r="L46" s="33"/>
    </row>
    <row r="47" spans="1:15" ht="20.100000000000001" customHeight="1" x14ac:dyDescent="0.2">
      <c r="E47" s="33"/>
      <c r="F47" s="33"/>
      <c r="G47" s="33"/>
      <c r="H47" s="33"/>
      <c r="I47" s="33"/>
      <c r="J47" s="33"/>
      <c r="K47" s="33"/>
      <c r="L47" s="33"/>
    </row>
    <row r="48" spans="1:15" s="41" customFormat="1" x14ac:dyDescent="0.2">
      <c r="A48" s="9"/>
      <c r="B48" s="9"/>
      <c r="C48" s="9"/>
      <c r="D48" s="56"/>
      <c r="E48" s="33"/>
      <c r="F48" s="33"/>
      <c r="G48" s="33"/>
      <c r="H48" s="33"/>
      <c r="I48" s="33"/>
      <c r="J48" s="33"/>
      <c r="K48" s="33"/>
      <c r="L48" s="33"/>
      <c r="M48" s="9"/>
      <c r="N48" s="39"/>
      <c r="O48" s="39"/>
    </row>
    <row r="49" spans="5:15" x14ac:dyDescent="0.2">
      <c r="E49" s="33"/>
      <c r="F49" s="33"/>
      <c r="G49" s="33"/>
      <c r="H49" s="33"/>
      <c r="I49" s="33"/>
      <c r="J49" s="33"/>
      <c r="K49" s="33"/>
      <c r="L49" s="33"/>
    </row>
    <row r="50" spans="5:15" ht="20.100000000000001" customHeight="1" x14ac:dyDescent="0.2">
      <c r="E50" s="33"/>
      <c r="F50" s="33"/>
      <c r="G50" s="33"/>
      <c r="H50" s="33"/>
      <c r="I50" s="33"/>
      <c r="J50" s="33"/>
      <c r="K50" s="33"/>
      <c r="L50" s="33"/>
    </row>
    <row r="51" spans="5:15" x14ac:dyDescent="0.2">
      <c r="E51" s="33"/>
      <c r="F51" s="33"/>
      <c r="G51" s="33"/>
      <c r="H51" s="33"/>
      <c r="I51" s="33"/>
      <c r="J51" s="33"/>
      <c r="K51" s="33"/>
      <c r="L51" s="33"/>
    </row>
    <row r="52" spans="5:15" ht="20.100000000000001" customHeight="1" x14ac:dyDescent="0.2">
      <c r="E52" s="33"/>
      <c r="F52" s="33"/>
      <c r="G52" s="33"/>
      <c r="H52" s="33"/>
      <c r="I52" s="33"/>
      <c r="J52" s="33"/>
      <c r="K52" s="33"/>
      <c r="L52" s="33"/>
    </row>
    <row r="53" spans="5:15" ht="44.45" customHeight="1" x14ac:dyDescent="0.2">
      <c r="E53" s="33"/>
      <c r="F53" s="33"/>
      <c r="G53" s="33"/>
      <c r="H53" s="33"/>
      <c r="I53" s="33"/>
      <c r="J53" s="33"/>
      <c r="K53" s="33"/>
      <c r="L53" s="33"/>
    </row>
    <row r="54" spans="5:15" ht="20.100000000000001" customHeight="1" x14ac:dyDescent="0.2">
      <c r="E54" s="33"/>
      <c r="F54" s="33"/>
      <c r="G54" s="33"/>
      <c r="H54" s="33"/>
      <c r="I54" s="33"/>
      <c r="J54" s="33"/>
      <c r="K54" s="33"/>
      <c r="L54" s="33"/>
    </row>
    <row r="55" spans="5:15" ht="51" customHeight="1" x14ac:dyDescent="0.2">
      <c r="E55" s="33"/>
      <c r="F55" s="33"/>
      <c r="G55" s="33"/>
      <c r="H55" s="33"/>
      <c r="I55" s="33"/>
      <c r="J55" s="33"/>
      <c r="K55" s="33"/>
      <c r="L55" s="33"/>
    </row>
    <row r="56" spans="5:15" ht="136.15" customHeight="1" x14ac:dyDescent="0.2">
      <c r="E56" s="33"/>
      <c r="F56" s="33"/>
      <c r="G56" s="33"/>
      <c r="H56" s="33"/>
      <c r="I56" s="33"/>
      <c r="J56" s="33"/>
      <c r="K56" s="33"/>
      <c r="L56" s="33"/>
    </row>
    <row r="57" spans="5:15" ht="44.45" customHeight="1" x14ac:dyDescent="0.2">
      <c r="E57" s="33"/>
      <c r="F57" s="33"/>
      <c r="G57" s="33"/>
      <c r="H57" s="33"/>
      <c r="I57" s="33"/>
      <c r="J57" s="33"/>
      <c r="K57" s="33"/>
      <c r="L57" s="33"/>
    </row>
    <row r="58" spans="5:15" ht="30" customHeight="1" x14ac:dyDescent="0.2">
      <c r="E58" s="33"/>
      <c r="F58" s="33"/>
      <c r="G58" s="33"/>
      <c r="H58" s="33"/>
      <c r="I58" s="33"/>
      <c r="J58" s="33"/>
      <c r="K58" s="33"/>
      <c r="L58" s="33"/>
      <c r="O58" s="40"/>
    </row>
    <row r="59" spans="5:15" ht="20.100000000000001" customHeight="1" x14ac:dyDescent="0.2">
      <c r="E59" s="33"/>
      <c r="F59" s="33"/>
      <c r="G59" s="33"/>
      <c r="H59" s="33"/>
      <c r="I59" s="33"/>
      <c r="J59" s="33"/>
      <c r="K59" s="33"/>
      <c r="L59" s="33"/>
    </row>
    <row r="60" spans="5:15" x14ac:dyDescent="0.2">
      <c r="E60" s="33"/>
      <c r="F60" s="33"/>
      <c r="G60" s="33"/>
      <c r="H60" s="33"/>
      <c r="I60" s="33"/>
      <c r="J60" s="33"/>
      <c r="K60" s="33"/>
      <c r="L60" s="33"/>
      <c r="O60" s="40"/>
    </row>
    <row r="61" spans="5:15" x14ac:dyDescent="0.2">
      <c r="E61" s="33"/>
      <c r="F61" s="33"/>
      <c r="G61" s="33"/>
      <c r="H61" s="33"/>
      <c r="I61" s="33"/>
      <c r="J61" s="33"/>
      <c r="K61" s="33"/>
      <c r="L61" s="33"/>
      <c r="O61" s="40"/>
    </row>
    <row r="62" spans="5:15" x14ac:dyDescent="0.2">
      <c r="E62" s="33"/>
      <c r="F62" s="33"/>
      <c r="G62" s="33"/>
      <c r="H62" s="33"/>
      <c r="I62" s="33"/>
      <c r="J62" s="33"/>
      <c r="K62" s="33"/>
      <c r="L62" s="33"/>
      <c r="O62" s="40"/>
    </row>
    <row r="63" spans="5:15" ht="28.15" customHeight="1" x14ac:dyDescent="0.2">
      <c r="E63" s="33"/>
      <c r="F63" s="33"/>
      <c r="G63" s="33"/>
      <c r="H63" s="33"/>
      <c r="I63" s="33"/>
      <c r="J63" s="33"/>
      <c r="K63" s="33"/>
      <c r="L63" s="33"/>
      <c r="O63" s="40"/>
    </row>
    <row r="64" spans="5:15" ht="28.15" customHeight="1" x14ac:dyDescent="0.2">
      <c r="E64" s="33"/>
      <c r="F64" s="33"/>
      <c r="G64" s="33"/>
      <c r="H64" s="33"/>
      <c r="I64" s="33"/>
      <c r="J64" s="33"/>
      <c r="K64" s="33"/>
      <c r="L64" s="33"/>
      <c r="O64" s="40"/>
    </row>
    <row r="65" spans="5:15" x14ac:dyDescent="0.2">
      <c r="E65" s="33"/>
      <c r="F65" s="33"/>
      <c r="G65" s="33"/>
      <c r="H65" s="33"/>
      <c r="I65" s="33"/>
      <c r="J65" s="33"/>
      <c r="K65" s="33"/>
      <c r="L65" s="33"/>
      <c r="O65" s="40"/>
    </row>
    <row r="66" spans="5:15" ht="20.100000000000001" customHeight="1" x14ac:dyDescent="0.2">
      <c r="E66" s="33"/>
      <c r="F66" s="33"/>
      <c r="G66" s="33"/>
      <c r="H66" s="33"/>
      <c r="I66" s="33"/>
      <c r="J66" s="33"/>
      <c r="K66" s="33"/>
      <c r="L66" s="33"/>
    </row>
    <row r="67" spans="5:15" ht="44.45" customHeight="1" x14ac:dyDescent="0.2">
      <c r="E67" s="33"/>
      <c r="F67" s="33"/>
      <c r="G67" s="33"/>
      <c r="H67" s="33"/>
      <c r="I67" s="33"/>
      <c r="J67" s="33"/>
      <c r="K67" s="33"/>
      <c r="L67" s="33"/>
    </row>
    <row r="68" spans="5:15" ht="30" customHeight="1" x14ac:dyDescent="0.2">
      <c r="E68" s="33"/>
      <c r="F68" s="33"/>
      <c r="G68" s="33"/>
      <c r="H68" s="33"/>
      <c r="I68" s="33"/>
      <c r="J68" s="33"/>
      <c r="K68" s="33"/>
      <c r="L68" s="33"/>
    </row>
    <row r="69" spans="5:15" ht="20.100000000000001" customHeight="1" x14ac:dyDescent="0.2">
      <c r="E69" s="33"/>
      <c r="F69" s="33"/>
      <c r="G69" s="33"/>
      <c r="H69" s="33"/>
      <c r="I69" s="33"/>
      <c r="J69" s="33"/>
      <c r="K69" s="33"/>
      <c r="L69" s="33"/>
    </row>
    <row r="70" spans="5:15" ht="44.45" customHeight="1" x14ac:dyDescent="0.2">
      <c r="E70" s="33"/>
      <c r="F70" s="33"/>
      <c r="G70" s="33"/>
      <c r="H70" s="33"/>
      <c r="I70" s="33"/>
      <c r="J70" s="33"/>
      <c r="K70" s="33"/>
      <c r="L70" s="33"/>
    </row>
    <row r="71" spans="5:15" ht="44.45" customHeight="1" x14ac:dyDescent="0.2">
      <c r="E71" s="33"/>
      <c r="F71" s="33"/>
      <c r="G71" s="33"/>
      <c r="H71" s="33"/>
      <c r="I71" s="33"/>
      <c r="J71" s="33"/>
      <c r="K71" s="33"/>
      <c r="L71" s="33"/>
      <c r="O71" s="40"/>
    </row>
    <row r="72" spans="5:15" ht="44.45" customHeight="1" x14ac:dyDescent="0.2">
      <c r="E72" s="33"/>
      <c r="F72" s="33"/>
      <c r="G72" s="33"/>
      <c r="H72" s="33"/>
      <c r="I72" s="33"/>
      <c r="J72" s="33"/>
      <c r="K72" s="33"/>
      <c r="L72" s="33"/>
      <c r="O72" s="40"/>
    </row>
    <row r="73" spans="5:15" ht="20.100000000000001" customHeight="1" x14ac:dyDescent="0.2">
      <c r="E73" s="33"/>
      <c r="F73" s="33"/>
      <c r="G73" s="33"/>
      <c r="H73" s="33"/>
      <c r="I73" s="33"/>
      <c r="J73" s="33"/>
      <c r="K73" s="33"/>
      <c r="L73" s="33"/>
    </row>
    <row r="74" spans="5:15" ht="44.45" customHeight="1" x14ac:dyDescent="0.2">
      <c r="E74" s="33"/>
      <c r="F74" s="33"/>
      <c r="G74" s="33"/>
      <c r="H74" s="33"/>
      <c r="I74" s="33"/>
      <c r="J74" s="33"/>
      <c r="K74" s="33"/>
      <c r="L74" s="33"/>
    </row>
    <row r="75" spans="5:15" ht="30" customHeight="1" x14ac:dyDescent="0.2">
      <c r="E75" s="33"/>
      <c r="F75" s="33"/>
      <c r="G75" s="33"/>
      <c r="H75" s="33"/>
      <c r="I75" s="33"/>
      <c r="J75" s="33"/>
      <c r="K75" s="33"/>
      <c r="L75" s="33"/>
    </row>
    <row r="76" spans="5:15" ht="20.100000000000001" customHeight="1" x14ac:dyDescent="0.2">
      <c r="E76" s="33"/>
      <c r="F76" s="33"/>
      <c r="G76" s="33"/>
      <c r="H76" s="33"/>
      <c r="I76" s="33"/>
      <c r="J76" s="33"/>
      <c r="K76" s="33"/>
      <c r="L76" s="33"/>
    </row>
    <row r="77" spans="5:15" ht="34.15" customHeight="1" x14ac:dyDescent="0.2">
      <c r="E77" s="33"/>
      <c r="F77" s="33"/>
      <c r="G77" s="33"/>
      <c r="H77" s="33"/>
      <c r="I77" s="33"/>
      <c r="J77" s="33"/>
      <c r="K77" s="33"/>
      <c r="L77" s="33"/>
      <c r="O77" s="40"/>
    </row>
    <row r="78" spans="5:15" ht="20.100000000000001" customHeight="1" x14ac:dyDescent="0.2">
      <c r="E78" s="33"/>
      <c r="F78" s="33"/>
      <c r="G78" s="33"/>
      <c r="H78" s="33"/>
      <c r="I78" s="33"/>
      <c r="J78" s="33"/>
      <c r="K78" s="33"/>
      <c r="L78" s="33"/>
    </row>
    <row r="79" spans="5:15" x14ac:dyDescent="0.2">
      <c r="E79" s="33"/>
      <c r="F79" s="33"/>
      <c r="G79" s="33"/>
      <c r="H79" s="33"/>
      <c r="I79" s="33"/>
      <c r="J79" s="33"/>
      <c r="K79" s="33"/>
      <c r="L79" s="33"/>
    </row>
    <row r="80" spans="5:15" x14ac:dyDescent="0.2">
      <c r="E80" s="33"/>
      <c r="F80" s="33"/>
      <c r="G80" s="33"/>
      <c r="H80" s="33"/>
      <c r="I80" s="33"/>
      <c r="J80" s="33"/>
      <c r="K80" s="33"/>
      <c r="L80" s="33"/>
    </row>
    <row r="81" spans="5:15" x14ac:dyDescent="0.2">
      <c r="E81" s="33"/>
      <c r="F81" s="33"/>
      <c r="G81" s="33"/>
      <c r="H81" s="33"/>
      <c r="I81" s="33"/>
      <c r="J81" s="33"/>
      <c r="K81" s="33"/>
      <c r="L81" s="33"/>
      <c r="O81" s="40"/>
    </row>
    <row r="82" spans="5:15" ht="20.100000000000001" customHeight="1" x14ac:dyDescent="0.2">
      <c r="E82" s="33"/>
      <c r="F82" s="33"/>
      <c r="G82" s="33"/>
      <c r="H82" s="33"/>
      <c r="I82" s="33"/>
      <c r="J82" s="33"/>
      <c r="K82" s="33"/>
      <c r="L82" s="33"/>
    </row>
    <row r="83" spans="5:15" ht="130.15" customHeight="1" x14ac:dyDescent="0.2">
      <c r="E83" s="33"/>
      <c r="F83" s="33"/>
      <c r="G83" s="33"/>
      <c r="H83" s="33"/>
      <c r="I83" s="33"/>
      <c r="J83" s="33"/>
      <c r="K83" s="33"/>
      <c r="L83" s="33"/>
    </row>
    <row r="84" spans="5:15" x14ac:dyDescent="0.2">
      <c r="E84" s="33"/>
      <c r="F84" s="33"/>
      <c r="G84" s="33"/>
      <c r="H84" s="33"/>
      <c r="I84" s="33"/>
      <c r="J84" s="33"/>
      <c r="K84" s="33"/>
      <c r="L84" s="33"/>
    </row>
    <row r="85" spans="5:15" ht="42.6" customHeight="1" x14ac:dyDescent="0.2">
      <c r="E85" s="33"/>
      <c r="F85" s="33"/>
      <c r="G85" s="33"/>
      <c r="H85" s="33"/>
      <c r="I85" s="33"/>
      <c r="J85" s="33"/>
      <c r="K85" s="33"/>
      <c r="L85" s="33"/>
      <c r="O85" s="40"/>
    </row>
    <row r="86" spans="5:15" ht="30" customHeight="1" x14ac:dyDescent="0.2">
      <c r="E86" s="33"/>
      <c r="F86" s="33"/>
      <c r="G86" s="33"/>
      <c r="H86" s="33"/>
      <c r="I86" s="33"/>
      <c r="J86" s="33"/>
      <c r="K86" s="33"/>
      <c r="L86" s="33"/>
    </row>
    <row r="87" spans="5:15" ht="20.100000000000001" customHeight="1" x14ac:dyDescent="0.2">
      <c r="E87" s="33"/>
      <c r="F87" s="33"/>
      <c r="G87" s="33"/>
      <c r="H87" s="33"/>
      <c r="I87" s="33"/>
      <c r="J87" s="33"/>
      <c r="K87" s="33"/>
      <c r="L87" s="33"/>
      <c r="O87" s="40"/>
    </row>
    <row r="88" spans="5:15" x14ac:dyDescent="0.2">
      <c r="E88" s="33"/>
      <c r="F88" s="33"/>
      <c r="G88" s="33"/>
      <c r="H88" s="33"/>
      <c r="I88" s="33"/>
      <c r="J88" s="33"/>
      <c r="K88" s="33"/>
      <c r="L88" s="33"/>
      <c r="O88" s="40"/>
    </row>
    <row r="89" spans="5:15" ht="30" customHeight="1" x14ac:dyDescent="0.2">
      <c r="E89" s="33"/>
      <c r="F89" s="33"/>
      <c r="G89" s="33"/>
      <c r="H89" s="33"/>
      <c r="I89" s="33"/>
      <c r="J89" s="33"/>
      <c r="K89" s="33"/>
      <c r="L89" s="33"/>
    </row>
    <row r="90" spans="5:15" ht="20.100000000000001" customHeight="1" x14ac:dyDescent="0.2">
      <c r="E90" s="33"/>
      <c r="F90" s="33"/>
      <c r="G90" s="33"/>
      <c r="H90" s="33"/>
      <c r="I90" s="33"/>
      <c r="J90" s="33"/>
      <c r="K90" s="33"/>
      <c r="L90" s="33"/>
      <c r="O90" s="40"/>
    </row>
    <row r="91" spans="5:15" ht="27.6" customHeight="1" x14ac:dyDescent="0.2">
      <c r="E91" s="33"/>
      <c r="F91" s="33"/>
      <c r="G91" s="33"/>
      <c r="H91" s="33"/>
      <c r="I91" s="33"/>
      <c r="J91" s="33"/>
      <c r="K91" s="33"/>
      <c r="L91" s="33"/>
      <c r="O91" s="40"/>
    </row>
    <row r="92" spans="5:15" ht="27.6" customHeight="1" x14ac:dyDescent="0.2">
      <c r="E92" s="33"/>
      <c r="F92" s="33"/>
      <c r="G92" s="33"/>
      <c r="H92" s="33"/>
      <c r="I92" s="33"/>
      <c r="J92" s="33"/>
      <c r="K92" s="33"/>
      <c r="L92" s="33"/>
      <c r="O92" s="40"/>
    </row>
    <row r="93" spans="5:15" ht="27.6" customHeight="1" x14ac:dyDescent="0.2">
      <c r="E93" s="33"/>
      <c r="F93" s="33"/>
      <c r="G93" s="33"/>
      <c r="H93" s="33"/>
      <c r="I93" s="33"/>
      <c r="J93" s="33"/>
      <c r="K93" s="33"/>
      <c r="L93" s="33"/>
      <c r="O93" s="40"/>
    </row>
    <row r="94" spans="5:15" ht="27.6" customHeight="1" x14ac:dyDescent="0.2">
      <c r="E94" s="33"/>
      <c r="F94" s="33"/>
      <c r="G94" s="33"/>
      <c r="H94" s="33"/>
      <c r="I94" s="33"/>
      <c r="J94" s="33"/>
      <c r="K94" s="33"/>
      <c r="L94" s="33"/>
      <c r="O94" s="40"/>
    </row>
    <row r="95" spans="5:15" ht="27.6" customHeight="1" x14ac:dyDescent="0.2">
      <c r="E95" s="33"/>
      <c r="F95" s="33"/>
      <c r="G95" s="33"/>
      <c r="H95" s="33"/>
      <c r="I95" s="33"/>
      <c r="J95" s="33"/>
      <c r="K95" s="33"/>
      <c r="L95" s="33"/>
      <c r="O95" s="40"/>
    </row>
    <row r="96" spans="5:15" ht="129.6" customHeight="1" x14ac:dyDescent="0.2">
      <c r="E96" s="33"/>
      <c r="F96" s="33"/>
      <c r="G96" s="33"/>
      <c r="H96" s="33"/>
      <c r="I96" s="33"/>
      <c r="J96" s="33"/>
      <c r="K96" s="33"/>
      <c r="L96" s="33"/>
      <c r="O96" s="40"/>
    </row>
    <row r="97" spans="5:12" ht="30" customHeight="1" x14ac:dyDescent="0.2">
      <c r="E97" s="33"/>
      <c r="F97" s="33"/>
      <c r="G97" s="33"/>
      <c r="H97" s="33"/>
      <c r="I97" s="33"/>
      <c r="J97" s="33"/>
      <c r="K97" s="33"/>
      <c r="L97" s="33"/>
    </row>
    <row r="98" spans="5:12" ht="55.9" customHeight="1" x14ac:dyDescent="0.2">
      <c r="E98" s="33"/>
      <c r="F98" s="33"/>
      <c r="G98" s="33"/>
      <c r="H98" s="33"/>
      <c r="I98" s="33"/>
      <c r="J98" s="33"/>
      <c r="K98" s="33"/>
      <c r="L98" s="33"/>
    </row>
    <row r="100" spans="5:12" ht="20.100000000000001" customHeight="1" x14ac:dyDescent="0.2"/>
    <row r="101" spans="5:12" ht="20.100000000000001" customHeight="1" x14ac:dyDescent="0.2"/>
    <row r="102" spans="5:12" ht="20.100000000000001" customHeight="1" x14ac:dyDescent="0.2"/>
    <row r="103" spans="5:12" ht="20.100000000000001" customHeight="1" x14ac:dyDescent="0.2"/>
    <row r="104" spans="5:12" ht="20.100000000000001" customHeight="1" x14ac:dyDescent="0.2"/>
    <row r="105" spans="5:12" ht="20.100000000000001" customHeight="1" x14ac:dyDescent="0.2"/>
    <row r="106" spans="5:12" ht="20.100000000000001" customHeight="1" x14ac:dyDescent="0.2"/>
    <row r="107" spans="5:12" ht="20.100000000000001" customHeight="1" x14ac:dyDescent="0.2"/>
    <row r="108" spans="5:12" ht="20.100000000000001" customHeight="1" x14ac:dyDescent="0.2"/>
    <row r="109" spans="5:12" ht="20.100000000000001" customHeight="1" x14ac:dyDescent="0.2"/>
    <row r="110" spans="5:12" ht="20.100000000000001" customHeight="1" x14ac:dyDescent="0.2"/>
    <row r="111" spans="5:12" ht="20.100000000000001" customHeight="1" x14ac:dyDescent="0.2"/>
    <row r="112" spans="5: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  <row r="271" ht="20.100000000000001" customHeight="1" x14ac:dyDescent="0.2"/>
    <row r="272" ht="20.100000000000001" customHeight="1" x14ac:dyDescent="0.2"/>
    <row r="273" ht="20.100000000000001" customHeight="1" x14ac:dyDescent="0.2"/>
    <row r="274" ht="20.100000000000001" customHeight="1" x14ac:dyDescent="0.2"/>
    <row r="275" ht="20.100000000000001" customHeight="1" x14ac:dyDescent="0.2"/>
    <row r="276" ht="20.100000000000001" customHeight="1" x14ac:dyDescent="0.2"/>
    <row r="277" ht="20.100000000000001" customHeight="1" x14ac:dyDescent="0.2"/>
    <row r="278" ht="20.100000000000001" customHeight="1" x14ac:dyDescent="0.2"/>
    <row r="279" ht="20.100000000000001" customHeight="1" x14ac:dyDescent="0.2"/>
    <row r="280" ht="20.100000000000001" customHeight="1" x14ac:dyDescent="0.2"/>
    <row r="281" ht="20.100000000000001" customHeight="1" x14ac:dyDescent="0.2"/>
    <row r="282" ht="20.100000000000001" customHeight="1" x14ac:dyDescent="0.2"/>
    <row r="283" ht="20.100000000000001" customHeight="1" x14ac:dyDescent="0.2"/>
    <row r="284" ht="20.100000000000001" customHeight="1" x14ac:dyDescent="0.2"/>
    <row r="285" ht="20.100000000000001" customHeight="1" x14ac:dyDescent="0.2"/>
    <row r="286" ht="20.100000000000001" customHeight="1" x14ac:dyDescent="0.2"/>
    <row r="287" ht="20.100000000000001" customHeight="1" x14ac:dyDescent="0.2"/>
    <row r="288" ht="20.100000000000001" customHeight="1" x14ac:dyDescent="0.2"/>
    <row r="289" ht="20.100000000000001" customHeight="1" x14ac:dyDescent="0.2"/>
    <row r="290" ht="20.100000000000001" customHeight="1" x14ac:dyDescent="0.2"/>
    <row r="291" ht="20.100000000000001" customHeight="1" x14ac:dyDescent="0.2"/>
    <row r="292" ht="20.100000000000001" customHeight="1" x14ac:dyDescent="0.2"/>
    <row r="293" ht="20.100000000000001" customHeight="1" x14ac:dyDescent="0.2"/>
  </sheetData>
  <mergeCells count="9">
    <mergeCell ref="G6:G7"/>
    <mergeCell ref="H6:I6"/>
    <mergeCell ref="J6:L6"/>
    <mergeCell ref="A6:A7"/>
    <mergeCell ref="B6:B7"/>
    <mergeCell ref="C6:C7"/>
    <mergeCell ref="D6:D7"/>
    <mergeCell ref="E6:E7"/>
    <mergeCell ref="F6:F7"/>
  </mergeCells>
  <phoneticPr fontId="12" type="noConversion"/>
  <printOptions horizontalCentered="1"/>
  <pageMargins left="0.39370078740157483" right="0.39370078740157483" top="0.74803149606299213" bottom="0.74803149606299213" header="0.31496062992125984" footer="0.31496062992125984"/>
  <pageSetup paperSize="8" scale="59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  <PeterGarizio xmlns="d6ac1c1d-99cf-4820-87b7-810e7763aa7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6" ma:contentTypeDescription="Create a new document." ma:contentTypeScope="" ma:versionID="0c77a544f56685bdec28f862b45d4e4d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da05c3e7603091cc23c6a4f8e27b10f2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PeterGarizio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PeterGarizio" ma:index="16" nillable="true" ma:displayName="Peter Garizio" ma:format="DateOnly" ma:internalName="PeterGarizio">
      <xsd:simpleType>
        <xsd:restriction base="dms:DateTime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0E6461-1057-40BA-8CF9-333474F2C505}">
  <ds:schemaRefs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4a86159a-a369-412d-996c-ca8d8847d33a"/>
    <ds:schemaRef ds:uri="d6ac1c1d-99cf-4820-87b7-810e7763aa7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D775563-40EA-4EA7-B07D-58FC572360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854CFB-4DB0-4261-BD82-FF8E1A0AF0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ac1c1d-99cf-4820-87b7-810e7763aa7a"/>
    <ds:schemaRef ds:uri="4a86159a-a369-412d-996c-ca8d8847d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ITP Cover Page</vt:lpstr>
      <vt:lpstr>Settlement </vt:lpstr>
      <vt:lpstr>'ITP Cover Page'!Print_Area</vt:lpstr>
      <vt:lpstr>'Settlement '!Print_Area</vt:lpstr>
      <vt:lpstr>'Settlement '!Print_Titles</vt:lpstr>
    </vt:vector>
  </TitlesOfParts>
  <Manager/>
  <Company>Downer NZ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Cordelia Girdler-Brown</cp:lastModifiedBy>
  <cp:revision/>
  <cp:lastPrinted>2024-09-03T23:41:08Z</cp:lastPrinted>
  <dcterms:created xsi:type="dcterms:W3CDTF">2020-07-21T23:18:09Z</dcterms:created>
  <dcterms:modified xsi:type="dcterms:W3CDTF">2024-11-08T01:51:38Z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0x01010051B96A17FC1A7C4A854061881C2434EC</vt:lpwstr>
  </property>
  <property fmtid="{D5CDD505-2E9C-101B-9397-08002B2CF9AE}" pid="3" name="MediaServiceImageTags">
    <vt:lpwstr/>
  </property>
</Properties>
</file>