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chartsheets/sheet1.xml" ContentType="application/vnd.openxmlformats-officedocument.spreadsheetml.chartsheet+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mirav\Desktop\Projects\06-Camms Road\01-ITPs\ITP-032-STR-ITP-STR-Precast Basin Retaining Wall\"/>
    </mc:Choice>
  </mc:AlternateContent>
  <bookViews>
    <workbookView xWindow="0" yWindow="0" windowWidth="28800" windowHeight="12300" firstSheet="1" activeTab="1"/>
  </bookViews>
  <sheets>
    <sheet name="Chart1" sheetId="2" r:id="rId1"/>
    <sheet name="Sheet1" sheetId="1" r:id="rId2"/>
  </sheets>
  <definedNames>
    <definedName name="_xlnm.Print_Area" localSheetId="1">Sheet1!$A$11:$K$48</definedName>
    <definedName name="_xlnm.Print_Titles" localSheetId="1">Sheet1!$11:$18</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 i="1" l="1"/>
  <c r="K13" i="1"/>
</calcChain>
</file>

<file path=xl/sharedStrings.xml><?xml version="1.0" encoding="utf-8"?>
<sst xmlns="http://schemas.openxmlformats.org/spreadsheetml/2006/main" count="209" uniqueCount="116">
  <si>
    <t>ConQA Team Notes:</t>
  </si>
  <si>
    <t xml:space="preserve">Document Title:  </t>
  </si>
  <si>
    <t>ITP Description:</t>
  </si>
  <si>
    <t>Precast Basin Retaining Wall (Supply &amp; Install)</t>
  </si>
  <si>
    <t>Discipline (e.g. CIV/STR/RAIL:</t>
  </si>
  <si>
    <t>STR</t>
  </si>
  <si>
    <t>Revision Number:</t>
  </si>
  <si>
    <t>Revision Date:</t>
  </si>
  <si>
    <t xml:space="preserve">ITP created by: </t>
  </si>
  <si>
    <t>Michelle Lim</t>
  </si>
  <si>
    <t xml:space="preserve">ITP approved for use by: </t>
  </si>
  <si>
    <r>
      <t xml:space="preserve">Special Notes to ConQA Team </t>
    </r>
    <r>
      <rPr>
        <sz val="11"/>
        <rFont val="Calibri"/>
        <family val="2"/>
        <scheme val="minor"/>
      </rPr>
      <t>:</t>
    </r>
  </si>
  <si>
    <t>Inspection &amp; Test Plan - Precast Retaining Wall &amp;/or Architectural Panels (Supply &amp; Installation)</t>
  </si>
  <si>
    <t>Document No.:</t>
  </si>
  <si>
    <t>Revision:</t>
  </si>
  <si>
    <t>Date:</t>
  </si>
  <si>
    <r>
      <t xml:space="preserve">Legend: </t>
    </r>
    <r>
      <rPr>
        <sz val="8"/>
        <color rgb="FFFF0000"/>
        <rFont val="Arial"/>
        <family val="2"/>
      </rPr>
      <t>HP</t>
    </r>
    <r>
      <rPr>
        <sz val="8"/>
        <color theme="1"/>
        <rFont val="Arial"/>
        <family val="2"/>
      </rPr>
      <t>: Hold Point, HP* Internal Hold Point, WP: Witness Point, IP: Inspection Point, SP: Surveillance Point</t>
    </r>
  </si>
  <si>
    <t>Item</t>
  </si>
  <si>
    <t>Task/Activity Description</t>
  </si>
  <si>
    <t>Reference</t>
  </si>
  <si>
    <t>Acceptance Criteria</t>
  </si>
  <si>
    <t>Inspection / Test</t>
  </si>
  <si>
    <t>Responsibility</t>
  </si>
  <si>
    <t>Verifying Documents</t>
  </si>
  <si>
    <t>Date Completed</t>
  </si>
  <si>
    <t>Sign-off</t>
  </si>
  <si>
    <t>Method</t>
  </si>
  <si>
    <t>Frequency</t>
  </si>
  <si>
    <t>Category</t>
  </si>
  <si>
    <t>Referenced Documentation</t>
  </si>
  <si>
    <t>Non Dependent</t>
  </si>
  <si>
    <t>VicRoads Section
610 November 2018</t>
  </si>
  <si>
    <t>N/A</t>
  </si>
  <si>
    <t>NA</t>
  </si>
  <si>
    <t>1.2</t>
  </si>
  <si>
    <t>VicRoads Section
610 June 2019</t>
  </si>
  <si>
    <t>VicRoads Section
620 May 2009</t>
  </si>
  <si>
    <t>VicRoads Section 630 October 2013</t>
  </si>
  <si>
    <t>Precast Elements</t>
  </si>
  <si>
    <t>IFC Drawings
610.46 (a), 
Table 610.463
(November 2018)
610.47 (a)
Table 610.473
(March/June 2019)</t>
  </si>
  <si>
    <t>Precast supplier is required to provide the following Quality Assurance documentation for each element, typically this consists of:
i. Certificate of Compliance / Birth Certificate
ii. Compressive strength test results
iii. Precast Lifting Design
iv. Pre-pour check sheet / ITP
v. Post-pour check sheet / ITP
vi. Covermeter check record
vii. Record of dimensional measurements to demonstrate compliance with dimensional tolerances of precast shown on table 610.463 (November 2018) / 610.473 (March/June 2019).
Note: Different revisions of 610 have different clause numbers
Collate: Precast Quality Assurance Documentation so it can be uploaded into Teambinder (don't attach it here)</t>
  </si>
  <si>
    <t>Document Review</t>
  </si>
  <si>
    <t>Each element</t>
  </si>
  <si>
    <t>IP</t>
  </si>
  <si>
    <t>This ITP</t>
  </si>
  <si>
    <t>Joint Sealant</t>
  </si>
  <si>
    <t>MRPA Quality Management Plan</t>
  </si>
  <si>
    <t>Details of the joint sealant used to seal around the precast element to be submitted for review to the Nominated Authority.
Enter: Teambinder Material Approval number
[free text box]</t>
  </si>
  <si>
    <t>Once, for each product</t>
  </si>
  <si>
    <t>Nominated Authority</t>
  </si>
  <si>
    <t>Precast Base Slab Founding</t>
  </si>
  <si>
    <t>IFC Drawings 
Temporary Works Design</t>
  </si>
  <si>
    <t>Each installation location</t>
  </si>
  <si>
    <t>SE/PE/SPE</t>
  </si>
  <si>
    <t>Subsurface Drainage</t>
  </si>
  <si>
    <t xml:space="preserve">IFC Drawings
702.03
702.06
702.07
702.09 (f)
</t>
  </si>
  <si>
    <t>Details of subsurface drainage as per IFC drawings
100 dia slotted subsoil drain
Category 1 (Class 1000) perforated plastic pipe. Perforations max width of 1.5mm and min length of 150mm per m2
Enter: Teambinder Material Approval number
[free text box]</t>
  </si>
  <si>
    <t>No Fines Concrete</t>
  </si>
  <si>
    <t xml:space="preserve">No Fines Concrete to be used as backfill in geotextile A64 around subsurface drainage.
No Fines to comply with 702.05(e) 
Enter: Teambinder Material Approval number
[free text box]
</t>
  </si>
  <si>
    <t>Pre-installation Activities</t>
  </si>
  <si>
    <t>Survey Set-out of Precast Elements</t>
  </si>
  <si>
    <t>IFC Drawings
610.46 (a), 
Table 610.462
(November 2018)
610.47 (a)
Table 610.472
(March/June 2019)</t>
  </si>
  <si>
    <r>
      <t xml:space="preserve">Survey activities undertaken to ensure and validate that all Works meet level and location requirements within the tolerances as per the table 610.462 / 610.472 as applicable to the element.
Where anchor bolts or steel posts are cast in to the concrete, ensure that these are within tolerance.
If the precast elements are being connected with a stitch pour, mark any clashes from protruding reinforcement with the planned locations from the precast.
Note: Any clashes should be levered out of the way using a crow-bar or similar - </t>
    </r>
    <r>
      <rPr>
        <u/>
        <sz val="8"/>
        <color theme="1"/>
        <rFont val="Arial"/>
        <family val="2"/>
      </rPr>
      <t>avoid hitting with a hammer on bars with a tight radius.</t>
    </r>
  </si>
  <si>
    <t>Measure
Visual</t>
  </si>
  <si>
    <t>Surveyor
SE/PE/SPE</t>
  </si>
  <si>
    <t xml:space="preserve"> Shims Placement</t>
  </si>
  <si>
    <t>IFC Drawings</t>
  </si>
  <si>
    <r>
      <t xml:space="preserve">Place the shims to the survey marks and to the required thickness to achieve compliance with the IFC Drawings and tolerances.
Packers to allow for </t>
    </r>
    <r>
      <rPr>
        <b/>
        <sz val="8"/>
        <color theme="1"/>
        <rFont val="Arial"/>
        <family val="2"/>
      </rPr>
      <t>50mm</t>
    </r>
    <r>
      <rPr>
        <sz val="8"/>
        <color theme="1"/>
        <rFont val="Arial"/>
        <family val="2"/>
      </rPr>
      <t xml:space="preserve"> grout under the precast elements </t>
    </r>
  </si>
  <si>
    <t>Where applicable, each installation location</t>
  </si>
  <si>
    <t>Materials Inspection Checklist</t>
  </si>
  <si>
    <t>620.06
620.07
MRPA Quality Management Plan</t>
  </si>
  <si>
    <t>General inspection of precast elements for defects including cracks, damage, exposed reinforcement and where applicable, damage to coatings.
Confirm that the cast in lifters (anchors or loops) are the correct size and orientation as per the Precast Lifting Design (they should be clearly labelled on the end to be connected to).
Elements shall have unique identification and orientation marked (if applicable).
Complete: Materials Inspection Checklist in ConQA</t>
  </si>
  <si>
    <t>Installation Activities</t>
  </si>
  <si>
    <t>Precast Handling</t>
  </si>
  <si>
    <t>620.07
Crane Lift Study</t>
  </si>
  <si>
    <t xml:space="preserve">Unless otherwise specified, precast elements shall be lifted using the lifting points provided and supported with the top surface uppermost at all times. </t>
  </si>
  <si>
    <t>Visual</t>
  </si>
  <si>
    <t>Precast Placement</t>
  </si>
  <si>
    <t>IFC Drawings
Temporary Works Design
610.27</t>
  </si>
  <si>
    <r>
      <t xml:space="preserve">Precast elements shall be placed into location and not released from the crane until any adjustments necessary by lifting the unit and adding/removing shims or adjusting the connecting bolts so that alignment between units, minimum end bearing, overall height and position remains in tolerance.
The nominal gap between elements is </t>
    </r>
    <r>
      <rPr>
        <b/>
        <sz val="8"/>
        <rFont val="Arial"/>
        <family val="2"/>
      </rPr>
      <t xml:space="preserve">20mm </t>
    </r>
    <r>
      <rPr>
        <sz val="8"/>
        <rFont val="Arial"/>
        <family val="2"/>
      </rPr>
      <t>as per the IFC Drawings.</t>
    </r>
  </si>
  <si>
    <t xml:space="preserve">IFC Drawings
Product TDS
</t>
  </si>
  <si>
    <t xml:space="preserve">IFC Drawings
702.03
702.06
702.07
702.09 (g)
</t>
  </si>
  <si>
    <r>
      <t xml:space="preserve">Subsurface drains shall be the type nominated on the IFC drawings - </t>
    </r>
    <r>
      <rPr>
        <b/>
        <sz val="8"/>
        <color theme="1"/>
        <rFont val="Arial"/>
        <family val="2"/>
      </rPr>
      <t>100 dia slotted subsoil drain.</t>
    </r>
    <r>
      <rPr>
        <sz val="8"/>
        <color theme="1"/>
        <rFont val="Arial"/>
        <family val="2"/>
      </rPr>
      <t xml:space="preserve">
The drainage shall be backfilled with 300mm wide No Fines Concrete in Geotextile A64 as shown on the IFC drawings. No Fines Concrete to be compacted within 1 hour of mixing 
Joints in the drainage shall be over-lapped 450mm min. by the geotextile.
Weep holes shall be checked for obstructions.
</t>
    </r>
  </si>
  <si>
    <t>Post-installation Activities</t>
  </si>
  <si>
    <t>Joint Sealant Application</t>
  </si>
  <si>
    <t>Compressible filler with backing rod to be installed on both faces. 
The gap between each precast element on the retained side to have 300mm wide bituthene placed centrally over the joint. Bituthene to extend the retained height of the upstand and extend 100 along the top of the base slab</t>
  </si>
  <si>
    <t>Where applicable, each element</t>
  </si>
  <si>
    <t>Flowable Grout Pour</t>
  </si>
  <si>
    <t xml:space="preserve">Grout shall be poured in the gap between the bottom of the precast element and blinding layer below. Utilisiing shims to ensure 50mm thick of grout. 
</t>
  </si>
  <si>
    <t xml:space="preserve">As-built Survey </t>
  </si>
  <si>
    <t>Non-conformance Report (NCR) Closure</t>
  </si>
  <si>
    <t>Ensure that any NCRs pertaining to the lot / element / Work area that this ITP covers, have been closed.</t>
  </si>
  <si>
    <t>Once, prior to closure of this lot / element / Work area</t>
  </si>
  <si>
    <t>HP*</t>
  </si>
  <si>
    <t>Final Inspection</t>
  </si>
  <si>
    <t>On behalf of Metropolitan Roads Program Alliance, it is hereby certified that the Works represented by the item of work listed have been tested in accordance with the Project Quality Plan and conform in all respects with the requirements of the Contract.</t>
  </si>
  <si>
    <t>Print Name:                                                           Position:                                                                           Signature:                                                           Date:           /              /</t>
  </si>
  <si>
    <t>Preliminaries - Materials</t>
  </si>
  <si>
    <t>Preliminaries - Procedures and Documentation</t>
  </si>
  <si>
    <t>HP</t>
  </si>
  <si>
    <t>Geotechnical Engineer</t>
  </si>
  <si>
    <t>Attached Report</t>
  </si>
  <si>
    <t>Surveyor
SE/PE</t>
  </si>
  <si>
    <t>PE/SE</t>
  </si>
  <si>
    <t>SE/PE</t>
  </si>
  <si>
    <t>SP</t>
  </si>
  <si>
    <t xml:space="preserve">
SE/PE</t>
  </si>
  <si>
    <t xml:space="preserve">Materials shall be the system(s) nominated on the IFC drawings - any changes must be approved by the designers if no approved equivalent exists.
300mm wide Bituthene placed centrally over joint. Bituthene to cover retained height of upstand and extend 100mm along top of base slab. 
Compressible filler with backing rod to be installed on both faces 
Fabric Geosheet CS15F or equivalent to be installed over retained area of upstand, and over the 300 wide granular backfill for subsurface drainage, as per IFC drawings. 
Adhere any waterstop seals or expansion materials full height of the structural element(s) and located as per the IFC drawings.
</t>
  </si>
  <si>
    <t>2.1</t>
  </si>
  <si>
    <t>Waterstop Seals, Compressible Seals &amp; Isolation Joints Application</t>
  </si>
  <si>
    <t>Foundation material beneath the precast wall shall be inspected onsite by a qualified geotechnical engineer to ensure that soil conditions meet the following material parameters:
- Minimum undrained shear strength 80kPa 
Attach: Test report or Geotechnical report</t>
  </si>
  <si>
    <t xml:space="preserve">
SE/PE</t>
  </si>
  <si>
    <t>All manufactured precast elements shall be traced from the completion of manufacture to their final location by a unique identification number.
Record: The final location of each precast element, showing individual ID and date installed onto the Red-line Drawings or Survey Report
Attach: Survey As-builts / Survey Report</t>
  </si>
  <si>
    <t xml:space="preserve">IFC Drawings
620.09
</t>
  </si>
  <si>
    <t>Victor Mira</t>
  </si>
  <si>
    <t>ITP for Camms Road Project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</si>
</sst>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6" x14ac:knownFonts="1">
    <font>
      <sz val="11"/>
      <color theme="1"/>
      <name val="Calibri"/>
      <family val="2"/>
      <scheme val="minor"/>
    </font>
    <font>
      <b/>
      <sz val="10"/>
      <color theme="1"/>
      <name val="Arial"/>
      <family val="2"/>
    </font>
    <font>
      <sz val="10"/>
      <color theme="1"/>
      <name val="Arial"/>
      <family val="2"/>
    </font>
    <font>
      <b/>
      <sz val="8"/>
      <color theme="1"/>
      <name val="Arial"/>
      <family val="2"/>
    </font>
    <font>
      <sz val="8"/>
      <color theme="1"/>
      <name val="Arial"/>
      <family val="2"/>
    </font>
    <font>
      <sz val="11"/>
      <color theme="1"/>
      <name val="Arial"/>
      <family val="2"/>
    </font>
    <font>
      <sz val="8"/>
      <color rgb="FFFF0000"/>
      <name val="Arial"/>
      <family val="2"/>
    </font>
    <font>
      <sz val="11"/>
      <color rgb="FFFF0000"/>
      <name val="Arial"/>
      <family val="2"/>
    </font>
    <font>
      <sz val="8"/>
      <name val="Arial"/>
      <family val="2"/>
    </font>
    <font>
      <sz val="11"/>
      <name val="Arial"/>
      <family val="2"/>
    </font>
    <font>
      <b/>
      <sz val="12"/>
      <color theme="1"/>
      <name val="Arial"/>
      <family val="2"/>
    </font>
    <font>
      <sz val="11"/>
      <name val="Calibri"/>
      <family val="2"/>
      <scheme val="minor"/>
    </font>
    <font>
      <b/>
      <sz val="11"/>
      <name val="Calibri"/>
      <family val="2"/>
      <scheme val="minor"/>
    </font>
    <font>
      <sz val="10"/>
      <color rgb="FFFF0000"/>
      <name val="Arial"/>
      <family val="2"/>
    </font>
    <font>
      <u/>
      <sz val="8"/>
      <color theme="1"/>
      <name val="Arial"/>
      <family val="2"/>
    </font>
    <font>
      <b/>
      <sz val="8"/>
      <name val="Arial"/>
      <family val="2"/>
    </font>
  </fonts>
  <fills count="5">
    <fill>
      <patternFill patternType="none"/>
    </fill>
    <fill>
      <patternFill patternType="gray125"/>
    </fill>
    <fill>
      <patternFill patternType="solid">
        <fgColor rgb="FFFFFFFF"/>
        <bgColor indexed="64"/>
      </patternFill>
    </fill>
    <fill>
      <patternFill patternType="solid">
        <fgColor rgb="FFD9D9D9"/>
        <bgColor indexed="64"/>
      </patternFill>
    </fill>
    <fill>
      <patternFill patternType="solid">
        <fgColor theme="4" tint="0.39997558519241921"/>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rgb="FF000000"/>
      </left>
      <right/>
      <top style="thin">
        <color indexed="64"/>
      </top>
      <bottom/>
      <diagonal/>
    </border>
    <border>
      <left style="thin">
        <color indexed="64"/>
      </left>
      <right/>
      <top style="thin">
        <color indexed="64"/>
      </top>
      <bottom style="thin">
        <color rgb="FF000000"/>
      </bottom>
      <diagonal/>
    </border>
    <border>
      <left/>
      <right/>
      <top style="thin">
        <color indexed="64"/>
      </top>
      <bottom style="thin">
        <color rgb="FF000000"/>
      </bottom>
      <diagonal/>
    </border>
    <border>
      <left/>
      <right style="thin">
        <color rgb="FF000000"/>
      </right>
      <top style="thin">
        <color indexed="64"/>
      </top>
      <bottom style="thin">
        <color rgb="FF000000"/>
      </bottom>
      <diagonal/>
    </border>
    <border>
      <left style="thin">
        <color rgb="FF000000"/>
      </left>
      <right/>
      <top style="thin">
        <color indexed="64"/>
      </top>
      <bottom style="thin">
        <color indexed="64"/>
      </bottom>
      <diagonal/>
    </border>
    <border>
      <left/>
      <right style="thin">
        <color indexed="64"/>
      </right>
      <top style="thin">
        <color indexed="64"/>
      </top>
      <bottom/>
      <diagonal/>
    </border>
    <border>
      <left style="thin">
        <color indexed="64"/>
      </left>
      <right/>
      <top style="thin">
        <color rgb="FF000000"/>
      </top>
      <bottom style="thin">
        <color indexed="64"/>
      </bottom>
      <diagonal/>
    </border>
    <border>
      <left/>
      <right/>
      <top style="thin">
        <color rgb="FF000000"/>
      </top>
      <bottom style="thin">
        <color indexed="64"/>
      </bottom>
      <diagonal/>
    </border>
    <border>
      <left/>
      <right style="thin">
        <color indexed="64"/>
      </right>
      <top style="thin">
        <color rgb="FF000000"/>
      </top>
      <bottom style="thin">
        <color indexed="64"/>
      </bottom>
      <diagonal/>
    </border>
  </borders>
  <cellStyleXfs count="1">
    <xf numFmtId="0" fontId="0" fillId="0" borderId="0"/>
  </cellStyleXfs>
  <cellXfs count="81">
    <xf numFmtId="0" fontId="0" fillId="0" borderId="0" xfId="0"/>
    <xf numFmtId="0" fontId="4" fillId="0" borderId="0" xfId="0" applyFont="1"/>
    <xf numFmtId="0" fontId="4" fillId="2" borderId="1" xfId="0" applyFont="1" applyFill="1" applyBorder="1" applyAlignment="1">
      <alignment horizontal="center" vertical="center" wrapText="1"/>
    </xf>
    <xf numFmtId="0" fontId="5" fillId="0" borderId="0" xfId="0" applyFont="1"/>
    <xf numFmtId="0" fontId="5" fillId="0" borderId="7" xfId="0" applyFont="1" applyBorder="1"/>
    <xf numFmtId="0" fontId="4" fillId="2" borderId="1" xfId="0" applyFont="1" applyFill="1" applyBorder="1" applyAlignment="1">
      <alignment horizontal="center" vertical="top" wrapText="1"/>
    </xf>
    <xf numFmtId="0" fontId="4" fillId="2" borderId="1" xfId="0" applyFont="1" applyFill="1" applyBorder="1" applyAlignment="1">
      <alignment horizontal="center" vertical="top"/>
    </xf>
    <xf numFmtId="0" fontId="4" fillId="2" borderId="1" xfId="0" applyFont="1" applyFill="1" applyBorder="1" applyAlignment="1">
      <alignment horizontal="left" vertical="top"/>
    </xf>
    <xf numFmtId="0" fontId="4" fillId="2" borderId="1" xfId="0" applyFont="1" applyFill="1" applyBorder="1" applyAlignment="1">
      <alignment horizontal="left" vertical="top" wrapText="1"/>
    </xf>
    <xf numFmtId="0" fontId="2" fillId="0" borderId="5" xfId="0" applyFont="1" applyBorder="1"/>
    <xf numFmtId="0" fontId="2" fillId="0" borderId="6" xfId="0" applyFont="1" applyBorder="1"/>
    <xf numFmtId="0" fontId="12" fillId="0" borderId="0" xfId="0" applyFont="1"/>
    <xf numFmtId="0" fontId="11" fillId="0" borderId="2" xfId="0" applyFont="1" applyBorder="1"/>
    <xf numFmtId="0" fontId="5" fillId="0" borderId="3" xfId="0" applyFont="1" applyBorder="1"/>
    <xf numFmtId="0" fontId="1" fillId="0" borderId="1" xfId="0" applyFont="1" applyBorder="1"/>
    <xf numFmtId="0" fontId="2" fillId="0" borderId="1" xfId="0" applyFont="1" applyBorder="1"/>
    <xf numFmtId="0" fontId="5" fillId="0" borderId="1" xfId="0" applyFont="1" applyBorder="1"/>
    <xf numFmtId="0" fontId="3" fillId="3" borderId="1" xfId="0" applyFont="1" applyFill="1" applyBorder="1" applyAlignment="1">
      <alignment horizontal="center" vertical="center"/>
    </xf>
    <xf numFmtId="0" fontId="4" fillId="2" borderId="1" xfId="0" applyFont="1" applyFill="1" applyBorder="1" applyAlignment="1">
      <alignment horizontal="center" vertical="center"/>
    </xf>
    <xf numFmtId="0" fontId="1" fillId="0" borderId="13" xfId="0" applyFont="1" applyBorder="1"/>
    <xf numFmtId="0" fontId="1" fillId="0" borderId="4" xfId="0" applyFont="1" applyBorder="1"/>
    <xf numFmtId="0" fontId="13" fillId="0" borderId="1" xfId="0" applyFont="1" applyBorder="1" applyAlignment="1">
      <alignment horizontal="center"/>
    </xf>
    <xf numFmtId="0" fontId="1" fillId="0" borderId="2" xfId="0" applyFont="1" applyBorder="1"/>
    <xf numFmtId="0" fontId="3" fillId="4" borderId="1" xfId="0" applyFont="1" applyFill="1" applyBorder="1" applyAlignment="1">
      <alignment horizontal="center" vertical="center"/>
    </xf>
    <xf numFmtId="0" fontId="6" fillId="0" borderId="7" xfId="0" applyFont="1" applyBorder="1" applyAlignment="1">
      <alignment horizontal="center" vertical="center"/>
    </xf>
    <xf numFmtId="0" fontId="7" fillId="0" borderId="18" xfId="0" applyFont="1" applyBorder="1"/>
    <xf numFmtId="0" fontId="8" fillId="0" borderId="19" xfId="0" applyFont="1" applyBorder="1" applyAlignment="1">
      <alignment vertical="center"/>
    </xf>
    <xf numFmtId="0" fontId="9" fillId="0" borderId="19" xfId="0" applyFont="1" applyBorder="1" applyAlignment="1">
      <alignment vertical="center"/>
    </xf>
    <xf numFmtId="0" fontId="5" fillId="0" borderId="20" xfId="0" applyFont="1" applyBorder="1"/>
    <xf numFmtId="0" fontId="4" fillId="0" borderId="16" xfId="0" applyFont="1" applyBorder="1" applyAlignment="1">
      <alignment vertical="top"/>
    </xf>
    <xf numFmtId="0" fontId="4" fillId="0" borderId="3" xfId="0" applyFont="1" applyBorder="1" applyAlignment="1">
      <alignment horizontal="right"/>
    </xf>
    <xf numFmtId="0" fontId="2" fillId="0" borderId="3" xfId="0" applyFont="1" applyBorder="1"/>
    <xf numFmtId="0" fontId="8" fillId="2" borderId="1" xfId="0" applyFont="1" applyFill="1" applyBorder="1" applyAlignment="1">
      <alignment horizontal="center" vertical="top" wrapText="1"/>
    </xf>
    <xf numFmtId="0" fontId="8" fillId="2" borderId="1" xfId="0" applyFont="1" applyFill="1" applyBorder="1" applyAlignment="1">
      <alignment horizontal="left" vertical="top"/>
    </xf>
    <xf numFmtId="0" fontId="8" fillId="2" borderId="1" xfId="0" applyFont="1" applyFill="1" applyBorder="1" applyAlignment="1">
      <alignment horizontal="left" vertical="top" wrapText="1"/>
    </xf>
    <xf numFmtId="0" fontId="8" fillId="2" borderId="1" xfId="0" applyFont="1" applyFill="1" applyBorder="1" applyAlignment="1">
      <alignment vertical="top"/>
    </xf>
    <xf numFmtId="49" fontId="4" fillId="2" borderId="1" xfId="0" applyNumberFormat="1" applyFont="1" applyFill="1" applyBorder="1" applyAlignment="1">
      <alignment horizontal="center" vertical="center"/>
    </xf>
    <xf numFmtId="0" fontId="4" fillId="0" borderId="0" xfId="0" applyFont="1" applyAlignment="1">
      <alignment wrapText="1"/>
    </xf>
    <xf numFmtId="0" fontId="5" fillId="0" borderId="0" xfId="0" applyFont="1" applyAlignment="1">
      <alignment wrapText="1"/>
    </xf>
    <xf numFmtId="0" fontId="8" fillId="2" borderId="1" xfId="0" applyFont="1" applyFill="1" applyBorder="1" applyAlignment="1">
      <alignment horizontal="center" vertical="top"/>
    </xf>
    <xf numFmtId="0" fontId="8" fillId="2" borderId="1" xfId="0" applyFont="1" applyFill="1" applyBorder="1" applyAlignment="1">
      <alignment horizontal="center" vertical="center"/>
    </xf>
    <xf numFmtId="0" fontId="4" fillId="0" borderId="1" xfId="0" applyFont="1" applyBorder="1" applyAlignment="1">
      <alignment horizontal="left" vertical="top" wrapText="1"/>
    </xf>
    <xf numFmtId="14" fontId="6" fillId="0" borderId="1" xfId="0" applyNumberFormat="1" applyFont="1" applyBorder="1" applyAlignment="1">
      <alignment horizontal="center"/>
    </xf>
    <xf numFmtId="0" fontId="4" fillId="0" borderId="1" xfId="0" applyFont="1" applyBorder="1" applyAlignment="1">
      <alignment horizontal="center" vertical="top" wrapText="1"/>
    </xf>
    <xf numFmtId="0" fontId="8" fillId="0" borderId="1" xfId="0" applyFont="1" applyBorder="1" applyAlignment="1">
      <alignment horizontal="center" vertical="top"/>
    </xf>
    <xf numFmtId="0" fontId="4" fillId="0" borderId="1" xfId="0" applyFont="1" applyBorder="1" applyAlignment="1">
      <alignment horizontal="center" vertical="top"/>
    </xf>
    <xf numFmtId="0" fontId="3" fillId="4" borderId="1" xfId="0" applyFont="1" applyFill="1" applyBorder="1" applyAlignment="1">
      <alignment horizontal="left" vertical="center"/>
    </xf>
    <xf numFmtId="0" fontId="8" fillId="0" borderId="0" xfId="0" applyFont="1" applyAlignment="1">
      <alignment horizontal="left" vertical="center" wrapText="1"/>
    </xf>
    <xf numFmtId="0" fontId="8" fillId="0" borderId="8" xfId="0" applyFont="1" applyBorder="1" applyAlignment="1">
      <alignment horizontal="left" vertical="center" wrapText="1"/>
    </xf>
    <xf numFmtId="0" fontId="2" fillId="0" borderId="14" xfId="0" applyFont="1" applyBorder="1" applyAlignment="1">
      <alignment horizontal="left"/>
    </xf>
    <xf numFmtId="0" fontId="2" fillId="0" borderId="15" xfId="0" applyFont="1" applyBorder="1" applyAlignment="1">
      <alignment horizontal="left"/>
    </xf>
    <xf numFmtId="0" fontId="2" fillId="0" borderId="3" xfId="0" applyFont="1" applyBorder="1" applyAlignment="1">
      <alignment horizontal="left"/>
    </xf>
    <xf numFmtId="0" fontId="2" fillId="0" borderId="4" xfId="0" applyFont="1" applyBorder="1" applyAlignment="1">
      <alignment horizontal="left"/>
    </xf>
    <xf numFmtId="0" fontId="1" fillId="0" borderId="9" xfId="0" applyFont="1" applyBorder="1" applyAlignment="1">
      <alignment horizontal="center"/>
    </xf>
    <xf numFmtId="0" fontId="1" fillId="0" borderId="10" xfId="0" applyFont="1" applyBorder="1" applyAlignment="1">
      <alignment horizontal="center"/>
    </xf>
    <xf numFmtId="0" fontId="1" fillId="0" borderId="11" xfId="0" applyFont="1" applyBorder="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3" fillId="3" borderId="1" xfId="0" applyFont="1" applyFill="1" applyBorder="1" applyAlignment="1">
      <alignment horizontal="left" vertical="center"/>
    </xf>
    <xf numFmtId="0" fontId="4" fillId="0" borderId="1" xfId="0" applyFont="1" applyBorder="1" applyAlignment="1">
      <alignment horizontal="center" vertical="center" wrapText="1"/>
    </xf>
    <xf numFmtId="0" fontId="7" fillId="0" borderId="2" xfId="0" applyFont="1" applyBorder="1" applyAlignment="1">
      <alignment horizontal="left"/>
    </xf>
    <xf numFmtId="0" fontId="7" fillId="0" borderId="4" xfId="0" applyFont="1" applyBorder="1" applyAlignment="1">
      <alignment horizontal="left"/>
    </xf>
    <xf numFmtId="0" fontId="10" fillId="0" borderId="12" xfId="0" applyFont="1" applyBorder="1" applyAlignment="1">
      <alignment horizontal="left" vertical="center"/>
    </xf>
    <xf numFmtId="0" fontId="10" fillId="0" borderId="6" xfId="0" applyFont="1" applyBorder="1" applyAlignment="1">
      <alignment horizontal="left" vertical="center"/>
    </xf>
    <xf numFmtId="0" fontId="10" fillId="0" borderId="17" xfId="0" applyFont="1" applyBorder="1" applyAlignment="1">
      <alignment horizontal="left" vertical="center"/>
    </xf>
    <xf numFmtId="0" fontId="2" fillId="0" borderId="9" xfId="0" applyFont="1" applyBorder="1" applyAlignment="1">
      <alignment horizontal="left"/>
    </xf>
    <xf numFmtId="0" fontId="4" fillId="0" borderId="10" xfId="0" applyFont="1" applyBorder="1" applyAlignment="1">
      <alignment horizontal="left"/>
    </xf>
    <xf numFmtId="0" fontId="4" fillId="2" borderId="1" xfId="0" applyFont="1" applyFill="1" applyBorder="1" applyAlignment="1">
      <alignment horizontal="center" vertical="center" wrapText="1"/>
    </xf>
    <xf numFmtId="14" fontId="7" fillId="0" borderId="2" xfId="0" applyNumberFormat="1" applyFont="1" applyBorder="1" applyAlignment="1">
      <alignment horizontal="left"/>
    </xf>
    <xf numFmtId="14" fontId="7" fillId="0" borderId="4" xfId="0" applyNumberFormat="1" applyFont="1" applyBorder="1" applyAlignment="1">
      <alignment horizontal="left"/>
    </xf>
    <xf numFmtId="0" fontId="8" fillId="0" borderId="1" xfId="0" applyFont="1" applyFill="1" applyBorder="1" applyAlignment="1">
      <alignment horizontal="center" vertical="center"/>
    </xf>
    <xf numFmtId="0" fontId="8" fillId="0" borderId="1" xfId="0" applyFont="1" applyFill="1" applyBorder="1" applyAlignment="1">
      <alignment horizontal="left" vertical="top" wrapText="1"/>
    </xf>
    <xf numFmtId="0" fontId="4" fillId="0" borderId="1" xfId="0" applyFont="1" applyFill="1" applyBorder="1" applyAlignment="1">
      <alignment horizontal="center" vertical="top" wrapText="1"/>
    </xf>
    <xf numFmtId="0" fontId="4" fillId="0" borderId="1" xfId="0" applyFont="1" applyFill="1" applyBorder="1" applyAlignment="1">
      <alignment horizontal="left" vertical="top" wrapText="1"/>
    </xf>
    <xf numFmtId="0" fontId="8" fillId="0" borderId="1" xfId="0" applyFont="1" applyFill="1" applyBorder="1" applyAlignment="1">
      <alignment horizontal="center" vertical="top" wrapText="1"/>
    </xf>
    <xf numFmtId="0" fontId="8" fillId="0" borderId="1" xfId="0" applyFont="1" applyFill="1" applyBorder="1" applyAlignment="1">
      <alignment horizontal="center" vertical="top"/>
    </xf>
    <xf numFmtId="0" fontId="4" fillId="0" borderId="1" xfId="0" applyFont="1" applyFill="1" applyBorder="1" applyAlignment="1">
      <alignment horizontal="center" vertical="top"/>
    </xf>
    <xf numFmtId="0" fontId="8" fillId="0" borderId="1" xfId="0" applyFont="1" applyFill="1" applyBorder="1" applyAlignment="1">
      <alignment horizontal="left" vertical="top"/>
    </xf>
    <xf numFmtId="0" fontId="6" fillId="0" borderId="1" xfId="0" applyFont="1" applyFill="1" applyBorder="1" applyAlignment="1">
      <alignment horizontal="center" vertical="top"/>
    </xf>
    <xf numFmtId="0" fontId="8" fillId="0" borderId="1" xfId="0" applyFont="1" applyFill="1" applyBorder="1" applyAlignment="1">
      <alignmen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1.xml"/><Relationship Id="rId1" Type="http://schemas.openxmlformats.org/officeDocument/2006/relationships/chartsheet" Target="chartsheets/sheet1.xml"/><Relationship Id="rId6" Type="http://schemas.openxmlformats.org/officeDocument/2006/relationships/calcChain" Target="calcChain.xml"/><Relationship Id="rId5" Type="http://schemas.openxmlformats.org/officeDocument/2006/relationships/sharedStrings" Target="sharedStrings.xml"/><Relationship Id="rId10" Type="http://schemas.openxmlformats.org/officeDocument/2006/relationships/customXml" Target="../customXml/item4.xml"/><Relationship Id="rId4" Type="http://schemas.openxmlformats.org/officeDocument/2006/relationships/styles" Target="styles.xml"/><Relationship Id="rId9"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Sheet1!$C$16:$C$23</c:f>
              <c:strCache>
                <c:ptCount val="8"/>
                <c:pt idx="0">
                  <c:v>Legend: HP: Hold Point, HP* Internal Hold Point, WP: Witness Point, IP: Inspection Point, SP: Surveillance Point</c:v>
                </c:pt>
                <c:pt idx="1">
                  <c:v>Reference</c:v>
                </c:pt>
                <c:pt idx="3">
                  <c:v>Referenced Documentation</c:v>
                </c:pt>
                <c:pt idx="4">
                  <c:v>VicRoads Section
610 November 2018</c:v>
                </c:pt>
                <c:pt idx="5">
                  <c:v>VicRoads Section
610 June 2019</c:v>
                </c:pt>
                <c:pt idx="6">
                  <c:v>VicRoads Section
620 May 2009</c:v>
                </c:pt>
                <c:pt idx="7">
                  <c:v>VicRoads Section 630 October 2013</c:v>
                </c:pt>
              </c:strCache>
            </c:strRef>
          </c:tx>
          <c:spPr>
            <a:solidFill>
              <a:schemeClr val="accent1"/>
            </a:solidFill>
            <a:ln>
              <a:noFill/>
            </a:ln>
            <a:effectLst/>
          </c:spPr>
          <c:invertIfNegative val="0"/>
          <c:cat>
            <c:multiLvlStrRef>
              <c:f>Sheet1!$A$24:$B$48</c:f>
              <c:multiLvlStrCache>
                <c:ptCount val="25"/>
                <c:lvl>
                  <c:pt idx="0">
                    <c:v>Preliminaries - Materials</c:v>
                  </c:pt>
                  <c:pt idx="1">
                    <c:v>Joint Sealant</c:v>
                  </c:pt>
                  <c:pt idx="2">
                    <c:v>Subsurface Drainage</c:v>
                  </c:pt>
                  <c:pt idx="3">
                    <c:v>No Fines Concrete</c:v>
                  </c:pt>
                  <c:pt idx="4">
                    <c:v>Preliminaries - Procedures and Documentation</c:v>
                  </c:pt>
                  <c:pt idx="5">
                    <c:v>Precast Elements</c:v>
                  </c:pt>
                  <c:pt idx="6">
                    <c:v>Precast Base Slab Founding</c:v>
                  </c:pt>
                  <c:pt idx="7">
                    <c:v>Pre-installation Activities</c:v>
                  </c:pt>
                  <c:pt idx="8">
                    <c:v>Materials Inspection Checklist</c:v>
                  </c:pt>
                  <c:pt idx="9">
                    <c:v>Survey Set-out of Precast Elements</c:v>
                  </c:pt>
                  <c:pt idx="10">
                    <c:v> Shims Placement</c:v>
                  </c:pt>
                  <c:pt idx="11">
                    <c:v>Installation Activities</c:v>
                  </c:pt>
                  <c:pt idx="12">
                    <c:v>Precast Handling</c:v>
                  </c:pt>
                  <c:pt idx="13">
                    <c:v>Precast Placement</c:v>
                  </c:pt>
                  <c:pt idx="14">
                    <c:v>Waterstop Seals, Compressible Seals &amp; Isolation Joints Application</c:v>
                  </c:pt>
                  <c:pt idx="15">
                    <c:v>Joint Sealant Application</c:v>
                  </c:pt>
                  <c:pt idx="16">
                    <c:v>Subsurface Drainage</c:v>
                  </c:pt>
                  <c:pt idx="17">
                    <c:v>Flowable Grout Pour</c:v>
                  </c:pt>
                  <c:pt idx="18">
                    <c:v>Post-installation Activities</c:v>
                  </c:pt>
                  <c:pt idx="19">
                    <c:v>As-built Survey </c:v>
                  </c:pt>
                  <c:pt idx="20">
                    <c:v>Non-conformance Report (NCR) Closure</c:v>
                  </c:pt>
                  <c:pt idx="21">
                    <c:v>Final Inspection</c:v>
                  </c:pt>
                  <c:pt idx="22">
                    <c:v>On behalf of Metropolitan Roads Program Alliance, it is hereby certified that the Works represented by the item of work listed have been tested in accordance with the Project Quality Plan and conform in all respects with the requirements of the Contract.</c:v>
                  </c:pt>
                  <c:pt idx="24">
                    <c:v>Print Name:                                                           Position:                                                                           Signature:                                                           Date:           /              /</c:v>
                  </c:pt>
                </c:lvl>
                <c:lvl>
                  <c:pt idx="0">
                    <c:v>2</c:v>
                  </c:pt>
                  <c:pt idx="1">
                    <c:v>2.1</c:v>
                  </c:pt>
                  <c:pt idx="2">
                    <c:v>2.2</c:v>
                  </c:pt>
                  <c:pt idx="3">
                    <c:v>2.3</c:v>
                  </c:pt>
                  <c:pt idx="4">
                    <c:v>3</c:v>
                  </c:pt>
                  <c:pt idx="5">
                    <c:v>3.1</c:v>
                  </c:pt>
                  <c:pt idx="6">
                    <c:v>3.2</c:v>
                  </c:pt>
                  <c:pt idx="7">
                    <c:v>4</c:v>
                  </c:pt>
                  <c:pt idx="8">
                    <c:v>4.1</c:v>
                  </c:pt>
                  <c:pt idx="9">
                    <c:v>4.2</c:v>
                  </c:pt>
                  <c:pt idx="10">
                    <c:v>4.3</c:v>
                  </c:pt>
                  <c:pt idx="11">
                    <c:v>5</c:v>
                  </c:pt>
                  <c:pt idx="12">
                    <c:v>5.1</c:v>
                  </c:pt>
                  <c:pt idx="13">
                    <c:v>5.2</c:v>
                  </c:pt>
                  <c:pt idx="14">
                    <c:v>5.3</c:v>
                  </c:pt>
                  <c:pt idx="15">
                    <c:v>5.4</c:v>
                  </c:pt>
                  <c:pt idx="16">
                    <c:v>5.5</c:v>
                  </c:pt>
                  <c:pt idx="17">
                    <c:v>5.6</c:v>
                  </c:pt>
                  <c:pt idx="18">
                    <c:v>6</c:v>
                  </c:pt>
                  <c:pt idx="19">
                    <c:v>6.1</c:v>
                  </c:pt>
                  <c:pt idx="20">
                    <c:v>6.2</c:v>
                  </c:pt>
                </c:lvl>
              </c:multiLvlStrCache>
            </c:multiLvlStrRef>
          </c:cat>
          <c:val>
            <c:numRef>
              <c:f>Sheet1!$C$24:$C$48</c:f>
              <c:numCache>
                <c:formatCode>General</c:formatCode>
                <c:ptCount val="25"/>
                <c:pt idx="1">
                  <c:v>0</c:v>
                </c:pt>
                <c:pt idx="2">
                  <c:v>0</c:v>
                </c:pt>
                <c:pt idx="3">
                  <c:v>702.05</c:v>
                </c:pt>
                <c:pt idx="5">
                  <c:v>0</c:v>
                </c:pt>
                <c:pt idx="6">
                  <c:v>0</c:v>
                </c:pt>
                <c:pt idx="8">
                  <c:v>0</c:v>
                </c:pt>
                <c:pt idx="9">
                  <c:v>0</c:v>
                </c:pt>
                <c:pt idx="10">
                  <c:v>0</c:v>
                </c:pt>
                <c:pt idx="12">
                  <c:v>0</c:v>
                </c:pt>
                <c:pt idx="13">
                  <c:v>0</c:v>
                </c:pt>
                <c:pt idx="14">
                  <c:v>0</c:v>
                </c:pt>
                <c:pt idx="15">
                  <c:v>0</c:v>
                </c:pt>
                <c:pt idx="16">
                  <c:v>0</c:v>
                </c:pt>
                <c:pt idx="17">
                  <c:v>0</c:v>
                </c:pt>
                <c:pt idx="19">
                  <c:v>0</c:v>
                </c:pt>
                <c:pt idx="20">
                  <c:v>0</c:v>
                </c:pt>
              </c:numCache>
            </c:numRef>
          </c:val>
          <c:extLst>
            <c:ext xmlns:c16="http://schemas.microsoft.com/office/drawing/2014/chart" uri="{C3380CC4-5D6E-409C-BE32-E72D297353CC}">
              <c16:uniqueId val="{00000000-1442-4A0D-B249-DCFD086A4050}"/>
            </c:ext>
          </c:extLst>
        </c:ser>
        <c:ser>
          <c:idx val="1"/>
          <c:order val="1"/>
          <c:tx>
            <c:strRef>
              <c:f>Sheet1!$D$16:$D$23</c:f>
              <c:strCache>
                <c:ptCount val="8"/>
                <c:pt idx="0">
                  <c:v>Legend: HP: Hold Point, HP* Internal Hold Point, WP: Witness Point, IP: Inspection Point, SP: Surveillance Point</c:v>
                </c:pt>
                <c:pt idx="1">
                  <c:v>Acceptance Criteria</c:v>
                </c:pt>
                <c:pt idx="3">
                  <c:v>Referenced Documentation</c:v>
                </c:pt>
                <c:pt idx="4">
                  <c:v>N/A</c:v>
                </c:pt>
                <c:pt idx="5">
                  <c:v>N/A</c:v>
                </c:pt>
                <c:pt idx="6">
                  <c:v>N/A</c:v>
                </c:pt>
                <c:pt idx="7">
                  <c:v>N/A</c:v>
                </c:pt>
              </c:strCache>
            </c:strRef>
          </c:tx>
          <c:spPr>
            <a:solidFill>
              <a:schemeClr val="accent2"/>
            </a:solidFill>
            <a:ln>
              <a:noFill/>
            </a:ln>
            <a:effectLst/>
          </c:spPr>
          <c:invertIfNegative val="0"/>
          <c:cat>
            <c:multiLvlStrRef>
              <c:f>Sheet1!$A$24:$B$48</c:f>
              <c:multiLvlStrCache>
                <c:ptCount val="25"/>
                <c:lvl>
                  <c:pt idx="0">
                    <c:v>Preliminaries - Materials</c:v>
                  </c:pt>
                  <c:pt idx="1">
                    <c:v>Joint Sealant</c:v>
                  </c:pt>
                  <c:pt idx="2">
                    <c:v>Subsurface Drainage</c:v>
                  </c:pt>
                  <c:pt idx="3">
                    <c:v>No Fines Concrete</c:v>
                  </c:pt>
                  <c:pt idx="4">
                    <c:v>Preliminaries - Procedures and Documentation</c:v>
                  </c:pt>
                  <c:pt idx="5">
                    <c:v>Precast Elements</c:v>
                  </c:pt>
                  <c:pt idx="6">
                    <c:v>Precast Base Slab Founding</c:v>
                  </c:pt>
                  <c:pt idx="7">
                    <c:v>Pre-installation Activities</c:v>
                  </c:pt>
                  <c:pt idx="8">
                    <c:v>Materials Inspection Checklist</c:v>
                  </c:pt>
                  <c:pt idx="9">
                    <c:v>Survey Set-out of Precast Elements</c:v>
                  </c:pt>
                  <c:pt idx="10">
                    <c:v> Shims Placement</c:v>
                  </c:pt>
                  <c:pt idx="11">
                    <c:v>Installation Activities</c:v>
                  </c:pt>
                  <c:pt idx="12">
                    <c:v>Precast Handling</c:v>
                  </c:pt>
                  <c:pt idx="13">
                    <c:v>Precast Placement</c:v>
                  </c:pt>
                  <c:pt idx="14">
                    <c:v>Waterstop Seals, Compressible Seals &amp; Isolation Joints Application</c:v>
                  </c:pt>
                  <c:pt idx="15">
                    <c:v>Joint Sealant Application</c:v>
                  </c:pt>
                  <c:pt idx="16">
                    <c:v>Subsurface Drainage</c:v>
                  </c:pt>
                  <c:pt idx="17">
                    <c:v>Flowable Grout Pour</c:v>
                  </c:pt>
                  <c:pt idx="18">
                    <c:v>Post-installation Activities</c:v>
                  </c:pt>
                  <c:pt idx="19">
                    <c:v>As-built Survey </c:v>
                  </c:pt>
                  <c:pt idx="20">
                    <c:v>Non-conformance Report (NCR) Closure</c:v>
                  </c:pt>
                  <c:pt idx="21">
                    <c:v>Final Inspection</c:v>
                  </c:pt>
                  <c:pt idx="22">
                    <c:v>On behalf of Metropolitan Roads Program Alliance, it is hereby certified that the Works represented by the item of work listed have been tested in accordance with the Project Quality Plan and conform in all respects with the requirements of the Contract.</c:v>
                  </c:pt>
                  <c:pt idx="24">
                    <c:v>Print Name:                                                           Position:                                                                           Signature:                                                           Date:           /              /</c:v>
                  </c:pt>
                </c:lvl>
                <c:lvl>
                  <c:pt idx="0">
                    <c:v>2</c:v>
                  </c:pt>
                  <c:pt idx="1">
                    <c:v>2.1</c:v>
                  </c:pt>
                  <c:pt idx="2">
                    <c:v>2.2</c:v>
                  </c:pt>
                  <c:pt idx="3">
                    <c:v>2.3</c:v>
                  </c:pt>
                  <c:pt idx="4">
                    <c:v>3</c:v>
                  </c:pt>
                  <c:pt idx="5">
                    <c:v>3.1</c:v>
                  </c:pt>
                  <c:pt idx="6">
                    <c:v>3.2</c:v>
                  </c:pt>
                  <c:pt idx="7">
                    <c:v>4</c:v>
                  </c:pt>
                  <c:pt idx="8">
                    <c:v>4.1</c:v>
                  </c:pt>
                  <c:pt idx="9">
                    <c:v>4.2</c:v>
                  </c:pt>
                  <c:pt idx="10">
                    <c:v>4.3</c:v>
                  </c:pt>
                  <c:pt idx="11">
                    <c:v>5</c:v>
                  </c:pt>
                  <c:pt idx="12">
                    <c:v>5.1</c:v>
                  </c:pt>
                  <c:pt idx="13">
                    <c:v>5.2</c:v>
                  </c:pt>
                  <c:pt idx="14">
                    <c:v>5.3</c:v>
                  </c:pt>
                  <c:pt idx="15">
                    <c:v>5.4</c:v>
                  </c:pt>
                  <c:pt idx="16">
                    <c:v>5.5</c:v>
                  </c:pt>
                  <c:pt idx="17">
                    <c:v>5.6</c:v>
                  </c:pt>
                  <c:pt idx="18">
                    <c:v>6</c:v>
                  </c:pt>
                  <c:pt idx="19">
                    <c:v>6.1</c:v>
                  </c:pt>
                  <c:pt idx="20">
                    <c:v>6.2</c:v>
                  </c:pt>
                </c:lvl>
              </c:multiLvlStrCache>
            </c:multiLvlStrRef>
          </c:cat>
          <c:val>
            <c:numRef>
              <c:f>Sheet1!$D$24:$D$48</c:f>
              <c:numCache>
                <c:formatCode>General</c:formatCode>
                <c:ptCount val="25"/>
                <c:pt idx="1">
                  <c:v>0</c:v>
                </c:pt>
                <c:pt idx="2">
                  <c:v>0</c:v>
                </c:pt>
                <c:pt idx="3">
                  <c:v>0</c:v>
                </c:pt>
                <c:pt idx="5">
                  <c:v>0</c:v>
                </c:pt>
                <c:pt idx="6">
                  <c:v>0</c:v>
                </c:pt>
                <c:pt idx="8">
                  <c:v>0</c:v>
                </c:pt>
                <c:pt idx="9">
                  <c:v>0</c:v>
                </c:pt>
                <c:pt idx="10">
                  <c:v>0</c:v>
                </c:pt>
                <c:pt idx="12">
                  <c:v>0</c:v>
                </c:pt>
                <c:pt idx="13">
                  <c:v>0</c:v>
                </c:pt>
                <c:pt idx="14">
                  <c:v>0</c:v>
                </c:pt>
                <c:pt idx="15">
                  <c:v>0</c:v>
                </c:pt>
                <c:pt idx="16">
                  <c:v>0</c:v>
                </c:pt>
                <c:pt idx="17">
                  <c:v>0</c:v>
                </c:pt>
                <c:pt idx="19">
                  <c:v>0</c:v>
                </c:pt>
                <c:pt idx="20">
                  <c:v>0</c:v>
                </c:pt>
              </c:numCache>
            </c:numRef>
          </c:val>
          <c:extLst>
            <c:ext xmlns:c16="http://schemas.microsoft.com/office/drawing/2014/chart" uri="{C3380CC4-5D6E-409C-BE32-E72D297353CC}">
              <c16:uniqueId val="{00000001-1442-4A0D-B249-DCFD086A4050}"/>
            </c:ext>
          </c:extLst>
        </c:ser>
        <c:ser>
          <c:idx val="2"/>
          <c:order val="2"/>
          <c:tx>
            <c:strRef>
              <c:f>Sheet1!$E$16:$E$23</c:f>
              <c:strCache>
                <c:ptCount val="8"/>
                <c:pt idx="0">
                  <c:v>Legend: HP: Hold Point, HP* Internal Hold Point, WP: Witness Point, IP: Inspection Point, SP: Surveillance Point</c:v>
                </c:pt>
                <c:pt idx="1">
                  <c:v>Inspection / Test</c:v>
                </c:pt>
                <c:pt idx="2">
                  <c:v>Method</c:v>
                </c:pt>
                <c:pt idx="3">
                  <c:v>Referenced Documentation</c:v>
                </c:pt>
                <c:pt idx="4">
                  <c:v>N/A</c:v>
                </c:pt>
                <c:pt idx="5">
                  <c:v>N/A</c:v>
                </c:pt>
                <c:pt idx="6">
                  <c:v>N/A</c:v>
                </c:pt>
                <c:pt idx="7">
                  <c:v>N/A</c:v>
                </c:pt>
              </c:strCache>
            </c:strRef>
          </c:tx>
          <c:spPr>
            <a:solidFill>
              <a:schemeClr val="accent3"/>
            </a:solidFill>
            <a:ln>
              <a:noFill/>
            </a:ln>
            <a:effectLst/>
          </c:spPr>
          <c:invertIfNegative val="0"/>
          <c:cat>
            <c:multiLvlStrRef>
              <c:f>Sheet1!$A$24:$B$48</c:f>
              <c:multiLvlStrCache>
                <c:ptCount val="25"/>
                <c:lvl>
                  <c:pt idx="0">
                    <c:v>Preliminaries - Materials</c:v>
                  </c:pt>
                  <c:pt idx="1">
                    <c:v>Joint Sealant</c:v>
                  </c:pt>
                  <c:pt idx="2">
                    <c:v>Subsurface Drainage</c:v>
                  </c:pt>
                  <c:pt idx="3">
                    <c:v>No Fines Concrete</c:v>
                  </c:pt>
                  <c:pt idx="4">
                    <c:v>Preliminaries - Procedures and Documentation</c:v>
                  </c:pt>
                  <c:pt idx="5">
                    <c:v>Precast Elements</c:v>
                  </c:pt>
                  <c:pt idx="6">
                    <c:v>Precast Base Slab Founding</c:v>
                  </c:pt>
                  <c:pt idx="7">
                    <c:v>Pre-installation Activities</c:v>
                  </c:pt>
                  <c:pt idx="8">
                    <c:v>Materials Inspection Checklist</c:v>
                  </c:pt>
                  <c:pt idx="9">
                    <c:v>Survey Set-out of Precast Elements</c:v>
                  </c:pt>
                  <c:pt idx="10">
                    <c:v> Shims Placement</c:v>
                  </c:pt>
                  <c:pt idx="11">
                    <c:v>Installation Activities</c:v>
                  </c:pt>
                  <c:pt idx="12">
                    <c:v>Precast Handling</c:v>
                  </c:pt>
                  <c:pt idx="13">
                    <c:v>Precast Placement</c:v>
                  </c:pt>
                  <c:pt idx="14">
                    <c:v>Waterstop Seals, Compressible Seals &amp; Isolation Joints Application</c:v>
                  </c:pt>
                  <c:pt idx="15">
                    <c:v>Joint Sealant Application</c:v>
                  </c:pt>
                  <c:pt idx="16">
                    <c:v>Subsurface Drainage</c:v>
                  </c:pt>
                  <c:pt idx="17">
                    <c:v>Flowable Grout Pour</c:v>
                  </c:pt>
                  <c:pt idx="18">
                    <c:v>Post-installation Activities</c:v>
                  </c:pt>
                  <c:pt idx="19">
                    <c:v>As-built Survey </c:v>
                  </c:pt>
                  <c:pt idx="20">
                    <c:v>Non-conformance Report (NCR) Closure</c:v>
                  </c:pt>
                  <c:pt idx="21">
                    <c:v>Final Inspection</c:v>
                  </c:pt>
                  <c:pt idx="22">
                    <c:v>On behalf of Metropolitan Roads Program Alliance, it is hereby certified that the Works represented by the item of work listed have been tested in accordance with the Project Quality Plan and conform in all respects with the requirements of the Contract.</c:v>
                  </c:pt>
                  <c:pt idx="24">
                    <c:v>Print Name:                                                           Position:                                                                           Signature:                                                           Date:           /              /</c:v>
                  </c:pt>
                </c:lvl>
                <c:lvl>
                  <c:pt idx="0">
                    <c:v>2</c:v>
                  </c:pt>
                  <c:pt idx="1">
                    <c:v>2.1</c:v>
                  </c:pt>
                  <c:pt idx="2">
                    <c:v>2.2</c:v>
                  </c:pt>
                  <c:pt idx="3">
                    <c:v>2.3</c:v>
                  </c:pt>
                  <c:pt idx="4">
                    <c:v>3</c:v>
                  </c:pt>
                  <c:pt idx="5">
                    <c:v>3.1</c:v>
                  </c:pt>
                  <c:pt idx="6">
                    <c:v>3.2</c:v>
                  </c:pt>
                  <c:pt idx="7">
                    <c:v>4</c:v>
                  </c:pt>
                  <c:pt idx="8">
                    <c:v>4.1</c:v>
                  </c:pt>
                  <c:pt idx="9">
                    <c:v>4.2</c:v>
                  </c:pt>
                  <c:pt idx="10">
                    <c:v>4.3</c:v>
                  </c:pt>
                  <c:pt idx="11">
                    <c:v>5</c:v>
                  </c:pt>
                  <c:pt idx="12">
                    <c:v>5.1</c:v>
                  </c:pt>
                  <c:pt idx="13">
                    <c:v>5.2</c:v>
                  </c:pt>
                  <c:pt idx="14">
                    <c:v>5.3</c:v>
                  </c:pt>
                  <c:pt idx="15">
                    <c:v>5.4</c:v>
                  </c:pt>
                  <c:pt idx="16">
                    <c:v>5.5</c:v>
                  </c:pt>
                  <c:pt idx="17">
                    <c:v>5.6</c:v>
                  </c:pt>
                  <c:pt idx="18">
                    <c:v>6</c:v>
                  </c:pt>
                  <c:pt idx="19">
                    <c:v>6.1</c:v>
                  </c:pt>
                  <c:pt idx="20">
                    <c:v>6.2</c:v>
                  </c:pt>
                </c:lvl>
              </c:multiLvlStrCache>
            </c:multiLvlStrRef>
          </c:cat>
          <c:val>
            <c:numRef>
              <c:f>Sheet1!$E$24:$E$48</c:f>
              <c:numCache>
                <c:formatCode>General</c:formatCode>
                <c:ptCount val="25"/>
                <c:pt idx="1">
                  <c:v>0</c:v>
                </c:pt>
                <c:pt idx="2">
                  <c:v>0</c:v>
                </c:pt>
                <c:pt idx="3">
                  <c:v>0</c:v>
                </c:pt>
                <c:pt idx="5">
                  <c:v>0</c:v>
                </c:pt>
                <c:pt idx="6">
                  <c:v>0</c:v>
                </c:pt>
                <c:pt idx="8">
                  <c:v>0</c:v>
                </c:pt>
                <c:pt idx="9">
                  <c:v>0</c:v>
                </c:pt>
                <c:pt idx="10">
                  <c:v>0</c:v>
                </c:pt>
                <c:pt idx="12">
                  <c:v>0</c:v>
                </c:pt>
                <c:pt idx="13">
                  <c:v>0</c:v>
                </c:pt>
                <c:pt idx="14">
                  <c:v>0</c:v>
                </c:pt>
                <c:pt idx="15">
                  <c:v>0</c:v>
                </c:pt>
                <c:pt idx="16">
                  <c:v>0</c:v>
                </c:pt>
                <c:pt idx="17">
                  <c:v>0</c:v>
                </c:pt>
                <c:pt idx="19">
                  <c:v>0</c:v>
                </c:pt>
                <c:pt idx="20">
                  <c:v>0</c:v>
                </c:pt>
              </c:numCache>
            </c:numRef>
          </c:val>
          <c:extLst>
            <c:ext xmlns:c16="http://schemas.microsoft.com/office/drawing/2014/chart" uri="{C3380CC4-5D6E-409C-BE32-E72D297353CC}">
              <c16:uniqueId val="{00000002-1442-4A0D-B249-DCFD086A4050}"/>
            </c:ext>
          </c:extLst>
        </c:ser>
        <c:ser>
          <c:idx val="3"/>
          <c:order val="3"/>
          <c:tx>
            <c:strRef>
              <c:f>Sheet1!$F$16:$F$23</c:f>
              <c:strCache>
                <c:ptCount val="8"/>
                <c:pt idx="0">
                  <c:v>Legend: HP: Hold Point, HP* Internal Hold Point, WP: Witness Point, IP: Inspection Point, SP: Surveillance Point</c:v>
                </c:pt>
                <c:pt idx="1">
                  <c:v>Inspection / Test</c:v>
                </c:pt>
                <c:pt idx="2">
                  <c:v>Frequency</c:v>
                </c:pt>
                <c:pt idx="3">
                  <c:v>Referenced Documentation</c:v>
                </c:pt>
                <c:pt idx="4">
                  <c:v>N/A</c:v>
                </c:pt>
                <c:pt idx="5">
                  <c:v>N/A</c:v>
                </c:pt>
                <c:pt idx="6">
                  <c:v>N/A</c:v>
                </c:pt>
                <c:pt idx="7">
                  <c:v>N/A</c:v>
                </c:pt>
              </c:strCache>
            </c:strRef>
          </c:tx>
          <c:spPr>
            <a:solidFill>
              <a:schemeClr val="accent4"/>
            </a:solidFill>
            <a:ln>
              <a:noFill/>
            </a:ln>
            <a:effectLst/>
          </c:spPr>
          <c:invertIfNegative val="0"/>
          <c:cat>
            <c:multiLvlStrRef>
              <c:f>Sheet1!$A$24:$B$48</c:f>
              <c:multiLvlStrCache>
                <c:ptCount val="25"/>
                <c:lvl>
                  <c:pt idx="0">
                    <c:v>Preliminaries - Materials</c:v>
                  </c:pt>
                  <c:pt idx="1">
                    <c:v>Joint Sealant</c:v>
                  </c:pt>
                  <c:pt idx="2">
                    <c:v>Subsurface Drainage</c:v>
                  </c:pt>
                  <c:pt idx="3">
                    <c:v>No Fines Concrete</c:v>
                  </c:pt>
                  <c:pt idx="4">
                    <c:v>Preliminaries - Procedures and Documentation</c:v>
                  </c:pt>
                  <c:pt idx="5">
                    <c:v>Precast Elements</c:v>
                  </c:pt>
                  <c:pt idx="6">
                    <c:v>Precast Base Slab Founding</c:v>
                  </c:pt>
                  <c:pt idx="7">
                    <c:v>Pre-installation Activities</c:v>
                  </c:pt>
                  <c:pt idx="8">
                    <c:v>Materials Inspection Checklist</c:v>
                  </c:pt>
                  <c:pt idx="9">
                    <c:v>Survey Set-out of Precast Elements</c:v>
                  </c:pt>
                  <c:pt idx="10">
                    <c:v> Shims Placement</c:v>
                  </c:pt>
                  <c:pt idx="11">
                    <c:v>Installation Activities</c:v>
                  </c:pt>
                  <c:pt idx="12">
                    <c:v>Precast Handling</c:v>
                  </c:pt>
                  <c:pt idx="13">
                    <c:v>Precast Placement</c:v>
                  </c:pt>
                  <c:pt idx="14">
                    <c:v>Waterstop Seals, Compressible Seals &amp; Isolation Joints Application</c:v>
                  </c:pt>
                  <c:pt idx="15">
                    <c:v>Joint Sealant Application</c:v>
                  </c:pt>
                  <c:pt idx="16">
                    <c:v>Subsurface Drainage</c:v>
                  </c:pt>
                  <c:pt idx="17">
                    <c:v>Flowable Grout Pour</c:v>
                  </c:pt>
                  <c:pt idx="18">
                    <c:v>Post-installation Activities</c:v>
                  </c:pt>
                  <c:pt idx="19">
                    <c:v>As-built Survey </c:v>
                  </c:pt>
                  <c:pt idx="20">
                    <c:v>Non-conformance Report (NCR) Closure</c:v>
                  </c:pt>
                  <c:pt idx="21">
                    <c:v>Final Inspection</c:v>
                  </c:pt>
                  <c:pt idx="22">
                    <c:v>On behalf of Metropolitan Roads Program Alliance, it is hereby certified that the Works represented by the item of work listed have been tested in accordance with the Project Quality Plan and conform in all respects with the requirements of the Contract.</c:v>
                  </c:pt>
                  <c:pt idx="24">
                    <c:v>Print Name:                                                           Position:                                                                           Signature:                                                           Date:           /              /</c:v>
                  </c:pt>
                </c:lvl>
                <c:lvl>
                  <c:pt idx="0">
                    <c:v>2</c:v>
                  </c:pt>
                  <c:pt idx="1">
                    <c:v>2.1</c:v>
                  </c:pt>
                  <c:pt idx="2">
                    <c:v>2.2</c:v>
                  </c:pt>
                  <c:pt idx="3">
                    <c:v>2.3</c:v>
                  </c:pt>
                  <c:pt idx="4">
                    <c:v>3</c:v>
                  </c:pt>
                  <c:pt idx="5">
                    <c:v>3.1</c:v>
                  </c:pt>
                  <c:pt idx="6">
                    <c:v>3.2</c:v>
                  </c:pt>
                  <c:pt idx="7">
                    <c:v>4</c:v>
                  </c:pt>
                  <c:pt idx="8">
                    <c:v>4.1</c:v>
                  </c:pt>
                  <c:pt idx="9">
                    <c:v>4.2</c:v>
                  </c:pt>
                  <c:pt idx="10">
                    <c:v>4.3</c:v>
                  </c:pt>
                  <c:pt idx="11">
                    <c:v>5</c:v>
                  </c:pt>
                  <c:pt idx="12">
                    <c:v>5.1</c:v>
                  </c:pt>
                  <c:pt idx="13">
                    <c:v>5.2</c:v>
                  </c:pt>
                  <c:pt idx="14">
                    <c:v>5.3</c:v>
                  </c:pt>
                  <c:pt idx="15">
                    <c:v>5.4</c:v>
                  </c:pt>
                  <c:pt idx="16">
                    <c:v>5.5</c:v>
                  </c:pt>
                  <c:pt idx="17">
                    <c:v>5.6</c:v>
                  </c:pt>
                  <c:pt idx="18">
                    <c:v>6</c:v>
                  </c:pt>
                  <c:pt idx="19">
                    <c:v>6.1</c:v>
                  </c:pt>
                  <c:pt idx="20">
                    <c:v>6.2</c:v>
                  </c:pt>
                </c:lvl>
              </c:multiLvlStrCache>
            </c:multiLvlStrRef>
          </c:cat>
          <c:val>
            <c:numRef>
              <c:f>Sheet1!$F$24:$F$48</c:f>
              <c:numCache>
                <c:formatCode>General</c:formatCode>
                <c:ptCount val="25"/>
                <c:pt idx="1">
                  <c:v>0</c:v>
                </c:pt>
                <c:pt idx="2">
                  <c:v>0</c:v>
                </c:pt>
                <c:pt idx="3">
                  <c:v>0</c:v>
                </c:pt>
                <c:pt idx="5">
                  <c:v>0</c:v>
                </c:pt>
                <c:pt idx="6">
                  <c:v>0</c:v>
                </c:pt>
                <c:pt idx="8">
                  <c:v>0</c:v>
                </c:pt>
                <c:pt idx="9">
                  <c:v>0</c:v>
                </c:pt>
                <c:pt idx="10">
                  <c:v>0</c:v>
                </c:pt>
                <c:pt idx="12">
                  <c:v>0</c:v>
                </c:pt>
                <c:pt idx="13">
                  <c:v>0</c:v>
                </c:pt>
                <c:pt idx="14">
                  <c:v>0</c:v>
                </c:pt>
                <c:pt idx="15">
                  <c:v>0</c:v>
                </c:pt>
                <c:pt idx="16">
                  <c:v>0</c:v>
                </c:pt>
                <c:pt idx="17">
                  <c:v>0</c:v>
                </c:pt>
                <c:pt idx="19">
                  <c:v>0</c:v>
                </c:pt>
                <c:pt idx="20">
                  <c:v>0</c:v>
                </c:pt>
              </c:numCache>
            </c:numRef>
          </c:val>
          <c:extLst>
            <c:ext xmlns:c16="http://schemas.microsoft.com/office/drawing/2014/chart" uri="{C3380CC4-5D6E-409C-BE32-E72D297353CC}">
              <c16:uniqueId val="{00000003-1442-4A0D-B249-DCFD086A4050}"/>
            </c:ext>
          </c:extLst>
        </c:ser>
        <c:ser>
          <c:idx val="4"/>
          <c:order val="4"/>
          <c:tx>
            <c:strRef>
              <c:f>Sheet1!$G$16:$G$23</c:f>
              <c:strCache>
                <c:ptCount val="8"/>
                <c:pt idx="0">
                  <c:v>Legend: HP: Hold Point, HP* Internal Hold Point, WP: Witness Point, IP: Inspection Point, SP: Surveillance Point</c:v>
                </c:pt>
                <c:pt idx="1">
                  <c:v>Inspection / Test</c:v>
                </c:pt>
                <c:pt idx="2">
                  <c:v>Category</c:v>
                </c:pt>
                <c:pt idx="3">
                  <c:v>Referenced Documentation</c:v>
                </c:pt>
                <c:pt idx="4">
                  <c:v>N/A</c:v>
                </c:pt>
                <c:pt idx="5">
                  <c:v>N/A</c:v>
                </c:pt>
                <c:pt idx="6">
                  <c:v>N/A</c:v>
                </c:pt>
                <c:pt idx="7">
                  <c:v>N/A</c:v>
                </c:pt>
              </c:strCache>
            </c:strRef>
          </c:tx>
          <c:spPr>
            <a:solidFill>
              <a:schemeClr val="accent5"/>
            </a:solidFill>
            <a:ln>
              <a:noFill/>
            </a:ln>
            <a:effectLst/>
          </c:spPr>
          <c:invertIfNegative val="0"/>
          <c:cat>
            <c:multiLvlStrRef>
              <c:f>Sheet1!$A$24:$B$48</c:f>
              <c:multiLvlStrCache>
                <c:ptCount val="25"/>
                <c:lvl>
                  <c:pt idx="0">
                    <c:v>Preliminaries - Materials</c:v>
                  </c:pt>
                  <c:pt idx="1">
                    <c:v>Joint Sealant</c:v>
                  </c:pt>
                  <c:pt idx="2">
                    <c:v>Subsurface Drainage</c:v>
                  </c:pt>
                  <c:pt idx="3">
                    <c:v>No Fines Concrete</c:v>
                  </c:pt>
                  <c:pt idx="4">
                    <c:v>Preliminaries - Procedures and Documentation</c:v>
                  </c:pt>
                  <c:pt idx="5">
                    <c:v>Precast Elements</c:v>
                  </c:pt>
                  <c:pt idx="6">
                    <c:v>Precast Base Slab Founding</c:v>
                  </c:pt>
                  <c:pt idx="7">
                    <c:v>Pre-installation Activities</c:v>
                  </c:pt>
                  <c:pt idx="8">
                    <c:v>Materials Inspection Checklist</c:v>
                  </c:pt>
                  <c:pt idx="9">
                    <c:v>Survey Set-out of Precast Elements</c:v>
                  </c:pt>
                  <c:pt idx="10">
                    <c:v> Shims Placement</c:v>
                  </c:pt>
                  <c:pt idx="11">
                    <c:v>Installation Activities</c:v>
                  </c:pt>
                  <c:pt idx="12">
                    <c:v>Precast Handling</c:v>
                  </c:pt>
                  <c:pt idx="13">
                    <c:v>Precast Placement</c:v>
                  </c:pt>
                  <c:pt idx="14">
                    <c:v>Waterstop Seals, Compressible Seals &amp; Isolation Joints Application</c:v>
                  </c:pt>
                  <c:pt idx="15">
                    <c:v>Joint Sealant Application</c:v>
                  </c:pt>
                  <c:pt idx="16">
                    <c:v>Subsurface Drainage</c:v>
                  </c:pt>
                  <c:pt idx="17">
                    <c:v>Flowable Grout Pour</c:v>
                  </c:pt>
                  <c:pt idx="18">
                    <c:v>Post-installation Activities</c:v>
                  </c:pt>
                  <c:pt idx="19">
                    <c:v>As-built Survey </c:v>
                  </c:pt>
                  <c:pt idx="20">
                    <c:v>Non-conformance Report (NCR) Closure</c:v>
                  </c:pt>
                  <c:pt idx="21">
                    <c:v>Final Inspection</c:v>
                  </c:pt>
                  <c:pt idx="22">
                    <c:v>On behalf of Metropolitan Roads Program Alliance, it is hereby certified that the Works represented by the item of work listed have been tested in accordance with the Project Quality Plan and conform in all respects with the requirements of the Contract.</c:v>
                  </c:pt>
                  <c:pt idx="24">
                    <c:v>Print Name:                                                           Position:                                                                           Signature:                                                           Date:           /              /</c:v>
                  </c:pt>
                </c:lvl>
                <c:lvl>
                  <c:pt idx="0">
                    <c:v>2</c:v>
                  </c:pt>
                  <c:pt idx="1">
                    <c:v>2.1</c:v>
                  </c:pt>
                  <c:pt idx="2">
                    <c:v>2.2</c:v>
                  </c:pt>
                  <c:pt idx="3">
                    <c:v>2.3</c:v>
                  </c:pt>
                  <c:pt idx="4">
                    <c:v>3</c:v>
                  </c:pt>
                  <c:pt idx="5">
                    <c:v>3.1</c:v>
                  </c:pt>
                  <c:pt idx="6">
                    <c:v>3.2</c:v>
                  </c:pt>
                  <c:pt idx="7">
                    <c:v>4</c:v>
                  </c:pt>
                  <c:pt idx="8">
                    <c:v>4.1</c:v>
                  </c:pt>
                  <c:pt idx="9">
                    <c:v>4.2</c:v>
                  </c:pt>
                  <c:pt idx="10">
                    <c:v>4.3</c:v>
                  </c:pt>
                  <c:pt idx="11">
                    <c:v>5</c:v>
                  </c:pt>
                  <c:pt idx="12">
                    <c:v>5.1</c:v>
                  </c:pt>
                  <c:pt idx="13">
                    <c:v>5.2</c:v>
                  </c:pt>
                  <c:pt idx="14">
                    <c:v>5.3</c:v>
                  </c:pt>
                  <c:pt idx="15">
                    <c:v>5.4</c:v>
                  </c:pt>
                  <c:pt idx="16">
                    <c:v>5.5</c:v>
                  </c:pt>
                  <c:pt idx="17">
                    <c:v>5.6</c:v>
                  </c:pt>
                  <c:pt idx="18">
                    <c:v>6</c:v>
                  </c:pt>
                  <c:pt idx="19">
                    <c:v>6.1</c:v>
                  </c:pt>
                  <c:pt idx="20">
                    <c:v>6.2</c:v>
                  </c:pt>
                </c:lvl>
              </c:multiLvlStrCache>
            </c:multiLvlStrRef>
          </c:cat>
          <c:val>
            <c:numRef>
              <c:f>Sheet1!$G$24:$G$48</c:f>
              <c:numCache>
                <c:formatCode>General</c:formatCode>
                <c:ptCount val="25"/>
                <c:pt idx="1">
                  <c:v>0</c:v>
                </c:pt>
                <c:pt idx="2">
                  <c:v>0</c:v>
                </c:pt>
                <c:pt idx="3">
                  <c:v>0</c:v>
                </c:pt>
                <c:pt idx="5">
                  <c:v>0</c:v>
                </c:pt>
                <c:pt idx="6">
                  <c:v>0</c:v>
                </c:pt>
                <c:pt idx="8">
                  <c:v>0</c:v>
                </c:pt>
                <c:pt idx="9">
                  <c:v>0</c:v>
                </c:pt>
                <c:pt idx="10">
                  <c:v>0</c:v>
                </c:pt>
                <c:pt idx="12">
                  <c:v>0</c:v>
                </c:pt>
                <c:pt idx="13">
                  <c:v>0</c:v>
                </c:pt>
                <c:pt idx="14">
                  <c:v>0</c:v>
                </c:pt>
                <c:pt idx="15">
                  <c:v>0</c:v>
                </c:pt>
                <c:pt idx="16">
                  <c:v>0</c:v>
                </c:pt>
                <c:pt idx="17">
                  <c:v>0</c:v>
                </c:pt>
                <c:pt idx="19">
                  <c:v>0</c:v>
                </c:pt>
                <c:pt idx="20">
                  <c:v>0</c:v>
                </c:pt>
              </c:numCache>
            </c:numRef>
          </c:val>
          <c:extLst>
            <c:ext xmlns:c16="http://schemas.microsoft.com/office/drawing/2014/chart" uri="{C3380CC4-5D6E-409C-BE32-E72D297353CC}">
              <c16:uniqueId val="{00000004-1442-4A0D-B249-DCFD086A4050}"/>
            </c:ext>
          </c:extLst>
        </c:ser>
        <c:ser>
          <c:idx val="5"/>
          <c:order val="5"/>
          <c:tx>
            <c:strRef>
              <c:f>Sheet1!$H$16:$H$23</c:f>
              <c:strCache>
                <c:ptCount val="8"/>
                <c:pt idx="0">
                  <c:v>Legend: HP: Hold Point, HP* Internal Hold Point, WP: Witness Point, IP: Inspection Point, SP: Surveillance Point</c:v>
                </c:pt>
                <c:pt idx="1">
                  <c:v>Responsibility</c:v>
                </c:pt>
                <c:pt idx="2">
                  <c:v>Category</c:v>
                </c:pt>
                <c:pt idx="3">
                  <c:v>Referenced Documentation</c:v>
                </c:pt>
                <c:pt idx="4">
                  <c:v>N/A</c:v>
                </c:pt>
                <c:pt idx="5">
                  <c:v>N/A</c:v>
                </c:pt>
                <c:pt idx="6">
                  <c:v>N/A</c:v>
                </c:pt>
                <c:pt idx="7">
                  <c:v>N/A</c:v>
                </c:pt>
              </c:strCache>
            </c:strRef>
          </c:tx>
          <c:spPr>
            <a:solidFill>
              <a:schemeClr val="accent6"/>
            </a:solidFill>
            <a:ln>
              <a:noFill/>
            </a:ln>
            <a:effectLst/>
          </c:spPr>
          <c:invertIfNegative val="0"/>
          <c:cat>
            <c:multiLvlStrRef>
              <c:f>Sheet1!$A$24:$B$48</c:f>
              <c:multiLvlStrCache>
                <c:ptCount val="25"/>
                <c:lvl>
                  <c:pt idx="0">
                    <c:v>Preliminaries - Materials</c:v>
                  </c:pt>
                  <c:pt idx="1">
                    <c:v>Joint Sealant</c:v>
                  </c:pt>
                  <c:pt idx="2">
                    <c:v>Subsurface Drainage</c:v>
                  </c:pt>
                  <c:pt idx="3">
                    <c:v>No Fines Concrete</c:v>
                  </c:pt>
                  <c:pt idx="4">
                    <c:v>Preliminaries - Procedures and Documentation</c:v>
                  </c:pt>
                  <c:pt idx="5">
                    <c:v>Precast Elements</c:v>
                  </c:pt>
                  <c:pt idx="6">
                    <c:v>Precast Base Slab Founding</c:v>
                  </c:pt>
                  <c:pt idx="7">
                    <c:v>Pre-installation Activities</c:v>
                  </c:pt>
                  <c:pt idx="8">
                    <c:v>Materials Inspection Checklist</c:v>
                  </c:pt>
                  <c:pt idx="9">
                    <c:v>Survey Set-out of Precast Elements</c:v>
                  </c:pt>
                  <c:pt idx="10">
                    <c:v> Shims Placement</c:v>
                  </c:pt>
                  <c:pt idx="11">
                    <c:v>Installation Activities</c:v>
                  </c:pt>
                  <c:pt idx="12">
                    <c:v>Precast Handling</c:v>
                  </c:pt>
                  <c:pt idx="13">
                    <c:v>Precast Placement</c:v>
                  </c:pt>
                  <c:pt idx="14">
                    <c:v>Waterstop Seals, Compressible Seals &amp; Isolation Joints Application</c:v>
                  </c:pt>
                  <c:pt idx="15">
                    <c:v>Joint Sealant Application</c:v>
                  </c:pt>
                  <c:pt idx="16">
                    <c:v>Subsurface Drainage</c:v>
                  </c:pt>
                  <c:pt idx="17">
                    <c:v>Flowable Grout Pour</c:v>
                  </c:pt>
                  <c:pt idx="18">
                    <c:v>Post-installation Activities</c:v>
                  </c:pt>
                  <c:pt idx="19">
                    <c:v>As-built Survey </c:v>
                  </c:pt>
                  <c:pt idx="20">
                    <c:v>Non-conformance Report (NCR) Closure</c:v>
                  </c:pt>
                  <c:pt idx="21">
                    <c:v>Final Inspection</c:v>
                  </c:pt>
                  <c:pt idx="22">
                    <c:v>On behalf of Metropolitan Roads Program Alliance, it is hereby certified that the Works represented by the item of work listed have been tested in accordance with the Project Quality Plan and conform in all respects with the requirements of the Contract.</c:v>
                  </c:pt>
                  <c:pt idx="24">
                    <c:v>Print Name:                                                           Position:                                                                           Signature:                                                           Date:           /              /</c:v>
                  </c:pt>
                </c:lvl>
                <c:lvl>
                  <c:pt idx="0">
                    <c:v>2</c:v>
                  </c:pt>
                  <c:pt idx="1">
                    <c:v>2.1</c:v>
                  </c:pt>
                  <c:pt idx="2">
                    <c:v>2.2</c:v>
                  </c:pt>
                  <c:pt idx="3">
                    <c:v>2.3</c:v>
                  </c:pt>
                  <c:pt idx="4">
                    <c:v>3</c:v>
                  </c:pt>
                  <c:pt idx="5">
                    <c:v>3.1</c:v>
                  </c:pt>
                  <c:pt idx="6">
                    <c:v>3.2</c:v>
                  </c:pt>
                  <c:pt idx="7">
                    <c:v>4</c:v>
                  </c:pt>
                  <c:pt idx="8">
                    <c:v>4.1</c:v>
                  </c:pt>
                  <c:pt idx="9">
                    <c:v>4.2</c:v>
                  </c:pt>
                  <c:pt idx="10">
                    <c:v>4.3</c:v>
                  </c:pt>
                  <c:pt idx="11">
                    <c:v>5</c:v>
                  </c:pt>
                  <c:pt idx="12">
                    <c:v>5.1</c:v>
                  </c:pt>
                  <c:pt idx="13">
                    <c:v>5.2</c:v>
                  </c:pt>
                  <c:pt idx="14">
                    <c:v>5.3</c:v>
                  </c:pt>
                  <c:pt idx="15">
                    <c:v>5.4</c:v>
                  </c:pt>
                  <c:pt idx="16">
                    <c:v>5.5</c:v>
                  </c:pt>
                  <c:pt idx="17">
                    <c:v>5.6</c:v>
                  </c:pt>
                  <c:pt idx="18">
                    <c:v>6</c:v>
                  </c:pt>
                  <c:pt idx="19">
                    <c:v>6.1</c:v>
                  </c:pt>
                  <c:pt idx="20">
                    <c:v>6.2</c:v>
                  </c:pt>
                </c:lvl>
              </c:multiLvlStrCache>
            </c:multiLvlStrRef>
          </c:cat>
          <c:val>
            <c:numRef>
              <c:f>Sheet1!$H$24:$H$48</c:f>
              <c:numCache>
                <c:formatCode>General</c:formatCode>
                <c:ptCount val="25"/>
                <c:pt idx="1">
                  <c:v>0</c:v>
                </c:pt>
                <c:pt idx="2">
                  <c:v>0</c:v>
                </c:pt>
                <c:pt idx="3">
                  <c:v>0</c:v>
                </c:pt>
                <c:pt idx="5">
                  <c:v>0</c:v>
                </c:pt>
                <c:pt idx="6">
                  <c:v>0</c:v>
                </c:pt>
                <c:pt idx="8">
                  <c:v>0</c:v>
                </c:pt>
                <c:pt idx="9">
                  <c:v>0</c:v>
                </c:pt>
                <c:pt idx="10">
                  <c:v>0</c:v>
                </c:pt>
                <c:pt idx="12">
                  <c:v>0</c:v>
                </c:pt>
                <c:pt idx="13">
                  <c:v>0</c:v>
                </c:pt>
                <c:pt idx="14">
                  <c:v>0</c:v>
                </c:pt>
                <c:pt idx="15">
                  <c:v>0</c:v>
                </c:pt>
                <c:pt idx="16">
                  <c:v>0</c:v>
                </c:pt>
                <c:pt idx="17">
                  <c:v>0</c:v>
                </c:pt>
                <c:pt idx="19">
                  <c:v>0</c:v>
                </c:pt>
                <c:pt idx="20">
                  <c:v>0</c:v>
                </c:pt>
              </c:numCache>
            </c:numRef>
          </c:val>
          <c:extLst>
            <c:ext xmlns:c16="http://schemas.microsoft.com/office/drawing/2014/chart" uri="{C3380CC4-5D6E-409C-BE32-E72D297353CC}">
              <c16:uniqueId val="{00000005-1442-4A0D-B249-DCFD086A4050}"/>
            </c:ext>
          </c:extLst>
        </c:ser>
        <c:ser>
          <c:idx val="6"/>
          <c:order val="6"/>
          <c:tx>
            <c:strRef>
              <c:f>Sheet1!$I$16:$I$23</c:f>
              <c:strCache>
                <c:ptCount val="8"/>
                <c:pt idx="0">
                  <c:v>Legend: HP: Hold Point, HP* Internal Hold Point, WP: Witness Point, IP: Inspection Point, SP: Surveillance Point</c:v>
                </c:pt>
                <c:pt idx="1">
                  <c:v>Verifying Documents</c:v>
                </c:pt>
                <c:pt idx="2">
                  <c:v>Category</c:v>
                </c:pt>
                <c:pt idx="3">
                  <c:v>Referenced Documentation</c:v>
                </c:pt>
                <c:pt idx="4">
                  <c:v>N/A</c:v>
                </c:pt>
                <c:pt idx="5">
                  <c:v>N/A</c:v>
                </c:pt>
                <c:pt idx="6">
                  <c:v>N/A</c:v>
                </c:pt>
                <c:pt idx="7">
                  <c:v>N/A</c:v>
                </c:pt>
              </c:strCache>
            </c:strRef>
          </c:tx>
          <c:spPr>
            <a:solidFill>
              <a:schemeClr val="accent1">
                <a:lumMod val="60000"/>
              </a:schemeClr>
            </a:solidFill>
            <a:ln>
              <a:noFill/>
            </a:ln>
            <a:effectLst/>
          </c:spPr>
          <c:invertIfNegative val="0"/>
          <c:cat>
            <c:multiLvlStrRef>
              <c:f>Sheet1!$A$24:$B$48</c:f>
              <c:multiLvlStrCache>
                <c:ptCount val="25"/>
                <c:lvl>
                  <c:pt idx="0">
                    <c:v>Preliminaries - Materials</c:v>
                  </c:pt>
                  <c:pt idx="1">
                    <c:v>Joint Sealant</c:v>
                  </c:pt>
                  <c:pt idx="2">
                    <c:v>Subsurface Drainage</c:v>
                  </c:pt>
                  <c:pt idx="3">
                    <c:v>No Fines Concrete</c:v>
                  </c:pt>
                  <c:pt idx="4">
                    <c:v>Preliminaries - Procedures and Documentation</c:v>
                  </c:pt>
                  <c:pt idx="5">
                    <c:v>Precast Elements</c:v>
                  </c:pt>
                  <c:pt idx="6">
                    <c:v>Precast Base Slab Founding</c:v>
                  </c:pt>
                  <c:pt idx="7">
                    <c:v>Pre-installation Activities</c:v>
                  </c:pt>
                  <c:pt idx="8">
                    <c:v>Materials Inspection Checklist</c:v>
                  </c:pt>
                  <c:pt idx="9">
                    <c:v>Survey Set-out of Precast Elements</c:v>
                  </c:pt>
                  <c:pt idx="10">
                    <c:v> Shims Placement</c:v>
                  </c:pt>
                  <c:pt idx="11">
                    <c:v>Installation Activities</c:v>
                  </c:pt>
                  <c:pt idx="12">
                    <c:v>Precast Handling</c:v>
                  </c:pt>
                  <c:pt idx="13">
                    <c:v>Precast Placement</c:v>
                  </c:pt>
                  <c:pt idx="14">
                    <c:v>Waterstop Seals, Compressible Seals &amp; Isolation Joints Application</c:v>
                  </c:pt>
                  <c:pt idx="15">
                    <c:v>Joint Sealant Application</c:v>
                  </c:pt>
                  <c:pt idx="16">
                    <c:v>Subsurface Drainage</c:v>
                  </c:pt>
                  <c:pt idx="17">
                    <c:v>Flowable Grout Pour</c:v>
                  </c:pt>
                  <c:pt idx="18">
                    <c:v>Post-installation Activities</c:v>
                  </c:pt>
                  <c:pt idx="19">
                    <c:v>As-built Survey </c:v>
                  </c:pt>
                  <c:pt idx="20">
                    <c:v>Non-conformance Report (NCR) Closure</c:v>
                  </c:pt>
                  <c:pt idx="21">
                    <c:v>Final Inspection</c:v>
                  </c:pt>
                  <c:pt idx="22">
                    <c:v>On behalf of Metropolitan Roads Program Alliance, it is hereby certified that the Works represented by the item of work listed have been tested in accordance with the Project Quality Plan and conform in all respects with the requirements of the Contract.</c:v>
                  </c:pt>
                  <c:pt idx="24">
                    <c:v>Print Name:                                                           Position:                                                                           Signature:                                                           Date:           /              /</c:v>
                  </c:pt>
                </c:lvl>
                <c:lvl>
                  <c:pt idx="0">
                    <c:v>2</c:v>
                  </c:pt>
                  <c:pt idx="1">
                    <c:v>2.1</c:v>
                  </c:pt>
                  <c:pt idx="2">
                    <c:v>2.2</c:v>
                  </c:pt>
                  <c:pt idx="3">
                    <c:v>2.3</c:v>
                  </c:pt>
                  <c:pt idx="4">
                    <c:v>3</c:v>
                  </c:pt>
                  <c:pt idx="5">
                    <c:v>3.1</c:v>
                  </c:pt>
                  <c:pt idx="6">
                    <c:v>3.2</c:v>
                  </c:pt>
                  <c:pt idx="7">
                    <c:v>4</c:v>
                  </c:pt>
                  <c:pt idx="8">
                    <c:v>4.1</c:v>
                  </c:pt>
                  <c:pt idx="9">
                    <c:v>4.2</c:v>
                  </c:pt>
                  <c:pt idx="10">
                    <c:v>4.3</c:v>
                  </c:pt>
                  <c:pt idx="11">
                    <c:v>5</c:v>
                  </c:pt>
                  <c:pt idx="12">
                    <c:v>5.1</c:v>
                  </c:pt>
                  <c:pt idx="13">
                    <c:v>5.2</c:v>
                  </c:pt>
                  <c:pt idx="14">
                    <c:v>5.3</c:v>
                  </c:pt>
                  <c:pt idx="15">
                    <c:v>5.4</c:v>
                  </c:pt>
                  <c:pt idx="16">
                    <c:v>5.5</c:v>
                  </c:pt>
                  <c:pt idx="17">
                    <c:v>5.6</c:v>
                  </c:pt>
                  <c:pt idx="18">
                    <c:v>6</c:v>
                  </c:pt>
                  <c:pt idx="19">
                    <c:v>6.1</c:v>
                  </c:pt>
                  <c:pt idx="20">
                    <c:v>6.2</c:v>
                  </c:pt>
                </c:lvl>
              </c:multiLvlStrCache>
            </c:multiLvlStrRef>
          </c:cat>
          <c:val>
            <c:numRef>
              <c:f>Sheet1!$I$24:$I$48</c:f>
              <c:numCache>
                <c:formatCode>General</c:formatCode>
                <c:ptCount val="25"/>
                <c:pt idx="1">
                  <c:v>0</c:v>
                </c:pt>
                <c:pt idx="2">
                  <c:v>0</c:v>
                </c:pt>
                <c:pt idx="3">
                  <c:v>0</c:v>
                </c:pt>
                <c:pt idx="5">
                  <c:v>0</c:v>
                </c:pt>
                <c:pt idx="6">
                  <c:v>0</c:v>
                </c:pt>
                <c:pt idx="8">
                  <c:v>0</c:v>
                </c:pt>
                <c:pt idx="9">
                  <c:v>0</c:v>
                </c:pt>
                <c:pt idx="10">
                  <c:v>0</c:v>
                </c:pt>
                <c:pt idx="12">
                  <c:v>0</c:v>
                </c:pt>
                <c:pt idx="13">
                  <c:v>0</c:v>
                </c:pt>
                <c:pt idx="14">
                  <c:v>0</c:v>
                </c:pt>
                <c:pt idx="15">
                  <c:v>0</c:v>
                </c:pt>
                <c:pt idx="16">
                  <c:v>0</c:v>
                </c:pt>
                <c:pt idx="17">
                  <c:v>0</c:v>
                </c:pt>
                <c:pt idx="19">
                  <c:v>0</c:v>
                </c:pt>
                <c:pt idx="20">
                  <c:v>0</c:v>
                </c:pt>
              </c:numCache>
            </c:numRef>
          </c:val>
          <c:extLst>
            <c:ext xmlns:c16="http://schemas.microsoft.com/office/drawing/2014/chart" uri="{C3380CC4-5D6E-409C-BE32-E72D297353CC}">
              <c16:uniqueId val="{00000006-1442-4A0D-B249-DCFD086A4050}"/>
            </c:ext>
          </c:extLst>
        </c:ser>
        <c:ser>
          <c:idx val="7"/>
          <c:order val="7"/>
          <c:tx>
            <c:strRef>
              <c:f>Sheet1!$J$16:$J$23</c:f>
              <c:strCache>
                <c:ptCount val="8"/>
                <c:pt idx="0">
                  <c:v>Legend: HP: Hold Point, HP* Internal Hold Point, WP: Witness Point, IP: Inspection Point, SP: Surveillance Point</c:v>
                </c:pt>
                <c:pt idx="1">
                  <c:v>Date Completed</c:v>
                </c:pt>
                <c:pt idx="2">
                  <c:v>Category</c:v>
                </c:pt>
                <c:pt idx="3">
                  <c:v>Referenced Documentation</c:v>
                </c:pt>
                <c:pt idx="4">
                  <c:v>NA</c:v>
                </c:pt>
                <c:pt idx="5">
                  <c:v>N/A</c:v>
                </c:pt>
                <c:pt idx="6">
                  <c:v>NA</c:v>
                </c:pt>
                <c:pt idx="7">
                  <c:v>NA</c:v>
                </c:pt>
              </c:strCache>
            </c:strRef>
          </c:tx>
          <c:spPr>
            <a:solidFill>
              <a:schemeClr val="accent2">
                <a:lumMod val="60000"/>
              </a:schemeClr>
            </a:solidFill>
            <a:ln>
              <a:noFill/>
            </a:ln>
            <a:effectLst/>
          </c:spPr>
          <c:invertIfNegative val="0"/>
          <c:cat>
            <c:multiLvlStrRef>
              <c:f>Sheet1!$A$24:$B$48</c:f>
              <c:multiLvlStrCache>
                <c:ptCount val="25"/>
                <c:lvl>
                  <c:pt idx="0">
                    <c:v>Preliminaries - Materials</c:v>
                  </c:pt>
                  <c:pt idx="1">
                    <c:v>Joint Sealant</c:v>
                  </c:pt>
                  <c:pt idx="2">
                    <c:v>Subsurface Drainage</c:v>
                  </c:pt>
                  <c:pt idx="3">
                    <c:v>No Fines Concrete</c:v>
                  </c:pt>
                  <c:pt idx="4">
                    <c:v>Preliminaries - Procedures and Documentation</c:v>
                  </c:pt>
                  <c:pt idx="5">
                    <c:v>Precast Elements</c:v>
                  </c:pt>
                  <c:pt idx="6">
                    <c:v>Precast Base Slab Founding</c:v>
                  </c:pt>
                  <c:pt idx="7">
                    <c:v>Pre-installation Activities</c:v>
                  </c:pt>
                  <c:pt idx="8">
                    <c:v>Materials Inspection Checklist</c:v>
                  </c:pt>
                  <c:pt idx="9">
                    <c:v>Survey Set-out of Precast Elements</c:v>
                  </c:pt>
                  <c:pt idx="10">
                    <c:v> Shims Placement</c:v>
                  </c:pt>
                  <c:pt idx="11">
                    <c:v>Installation Activities</c:v>
                  </c:pt>
                  <c:pt idx="12">
                    <c:v>Precast Handling</c:v>
                  </c:pt>
                  <c:pt idx="13">
                    <c:v>Precast Placement</c:v>
                  </c:pt>
                  <c:pt idx="14">
                    <c:v>Waterstop Seals, Compressible Seals &amp; Isolation Joints Application</c:v>
                  </c:pt>
                  <c:pt idx="15">
                    <c:v>Joint Sealant Application</c:v>
                  </c:pt>
                  <c:pt idx="16">
                    <c:v>Subsurface Drainage</c:v>
                  </c:pt>
                  <c:pt idx="17">
                    <c:v>Flowable Grout Pour</c:v>
                  </c:pt>
                  <c:pt idx="18">
                    <c:v>Post-installation Activities</c:v>
                  </c:pt>
                  <c:pt idx="19">
                    <c:v>As-built Survey </c:v>
                  </c:pt>
                  <c:pt idx="20">
                    <c:v>Non-conformance Report (NCR) Closure</c:v>
                  </c:pt>
                  <c:pt idx="21">
                    <c:v>Final Inspection</c:v>
                  </c:pt>
                  <c:pt idx="22">
                    <c:v>On behalf of Metropolitan Roads Program Alliance, it is hereby certified that the Works represented by the item of work listed have been tested in accordance with the Project Quality Plan and conform in all respects with the requirements of the Contract.</c:v>
                  </c:pt>
                  <c:pt idx="24">
                    <c:v>Print Name:                                                           Position:                                                                           Signature:                                                           Date:           /              /</c:v>
                  </c:pt>
                </c:lvl>
                <c:lvl>
                  <c:pt idx="0">
                    <c:v>2</c:v>
                  </c:pt>
                  <c:pt idx="1">
                    <c:v>2.1</c:v>
                  </c:pt>
                  <c:pt idx="2">
                    <c:v>2.2</c:v>
                  </c:pt>
                  <c:pt idx="3">
                    <c:v>2.3</c:v>
                  </c:pt>
                  <c:pt idx="4">
                    <c:v>3</c:v>
                  </c:pt>
                  <c:pt idx="5">
                    <c:v>3.1</c:v>
                  </c:pt>
                  <c:pt idx="6">
                    <c:v>3.2</c:v>
                  </c:pt>
                  <c:pt idx="7">
                    <c:v>4</c:v>
                  </c:pt>
                  <c:pt idx="8">
                    <c:v>4.1</c:v>
                  </c:pt>
                  <c:pt idx="9">
                    <c:v>4.2</c:v>
                  </c:pt>
                  <c:pt idx="10">
                    <c:v>4.3</c:v>
                  </c:pt>
                  <c:pt idx="11">
                    <c:v>5</c:v>
                  </c:pt>
                  <c:pt idx="12">
                    <c:v>5.1</c:v>
                  </c:pt>
                  <c:pt idx="13">
                    <c:v>5.2</c:v>
                  </c:pt>
                  <c:pt idx="14">
                    <c:v>5.3</c:v>
                  </c:pt>
                  <c:pt idx="15">
                    <c:v>5.4</c:v>
                  </c:pt>
                  <c:pt idx="16">
                    <c:v>5.5</c:v>
                  </c:pt>
                  <c:pt idx="17">
                    <c:v>5.6</c:v>
                  </c:pt>
                  <c:pt idx="18">
                    <c:v>6</c:v>
                  </c:pt>
                  <c:pt idx="19">
                    <c:v>6.1</c:v>
                  </c:pt>
                  <c:pt idx="20">
                    <c:v>6.2</c:v>
                  </c:pt>
                </c:lvl>
              </c:multiLvlStrCache>
            </c:multiLvlStrRef>
          </c:cat>
          <c:val>
            <c:numRef>
              <c:f>Sheet1!$J$24:$J$48</c:f>
              <c:numCache>
                <c:formatCode>General</c:formatCode>
                <c:ptCount val="25"/>
              </c:numCache>
            </c:numRef>
          </c:val>
          <c:extLst>
            <c:ext xmlns:c16="http://schemas.microsoft.com/office/drawing/2014/chart" uri="{C3380CC4-5D6E-409C-BE32-E72D297353CC}">
              <c16:uniqueId val="{00000007-1442-4A0D-B249-DCFD086A4050}"/>
            </c:ext>
          </c:extLst>
        </c:ser>
        <c:ser>
          <c:idx val="8"/>
          <c:order val="8"/>
          <c:tx>
            <c:strRef>
              <c:f>Sheet1!$K$16:$K$23</c:f>
              <c:strCache>
                <c:ptCount val="8"/>
                <c:pt idx="0">
                  <c:v>Legend: HP: Hold Point, HP* Internal Hold Point, WP: Witness Point, IP: Inspection Point, SP: Surveillance Point</c:v>
                </c:pt>
                <c:pt idx="1">
                  <c:v>Sign-off</c:v>
                </c:pt>
                <c:pt idx="2">
                  <c:v>Category</c:v>
                </c:pt>
                <c:pt idx="3">
                  <c:v>Referenced Documentation</c:v>
                </c:pt>
                <c:pt idx="4">
                  <c:v>N/A</c:v>
                </c:pt>
                <c:pt idx="5">
                  <c:v>N/A</c:v>
                </c:pt>
                <c:pt idx="6">
                  <c:v>N/A</c:v>
                </c:pt>
                <c:pt idx="7">
                  <c:v>N/A</c:v>
                </c:pt>
              </c:strCache>
            </c:strRef>
          </c:tx>
          <c:spPr>
            <a:solidFill>
              <a:schemeClr val="accent3">
                <a:lumMod val="60000"/>
              </a:schemeClr>
            </a:solidFill>
            <a:ln>
              <a:noFill/>
            </a:ln>
            <a:effectLst/>
          </c:spPr>
          <c:invertIfNegative val="0"/>
          <c:cat>
            <c:multiLvlStrRef>
              <c:f>Sheet1!$A$24:$B$48</c:f>
              <c:multiLvlStrCache>
                <c:ptCount val="25"/>
                <c:lvl>
                  <c:pt idx="0">
                    <c:v>Preliminaries - Materials</c:v>
                  </c:pt>
                  <c:pt idx="1">
                    <c:v>Joint Sealant</c:v>
                  </c:pt>
                  <c:pt idx="2">
                    <c:v>Subsurface Drainage</c:v>
                  </c:pt>
                  <c:pt idx="3">
                    <c:v>No Fines Concrete</c:v>
                  </c:pt>
                  <c:pt idx="4">
                    <c:v>Preliminaries - Procedures and Documentation</c:v>
                  </c:pt>
                  <c:pt idx="5">
                    <c:v>Precast Elements</c:v>
                  </c:pt>
                  <c:pt idx="6">
                    <c:v>Precast Base Slab Founding</c:v>
                  </c:pt>
                  <c:pt idx="7">
                    <c:v>Pre-installation Activities</c:v>
                  </c:pt>
                  <c:pt idx="8">
                    <c:v>Materials Inspection Checklist</c:v>
                  </c:pt>
                  <c:pt idx="9">
                    <c:v>Survey Set-out of Precast Elements</c:v>
                  </c:pt>
                  <c:pt idx="10">
                    <c:v> Shims Placement</c:v>
                  </c:pt>
                  <c:pt idx="11">
                    <c:v>Installation Activities</c:v>
                  </c:pt>
                  <c:pt idx="12">
                    <c:v>Precast Handling</c:v>
                  </c:pt>
                  <c:pt idx="13">
                    <c:v>Precast Placement</c:v>
                  </c:pt>
                  <c:pt idx="14">
                    <c:v>Waterstop Seals, Compressible Seals &amp; Isolation Joints Application</c:v>
                  </c:pt>
                  <c:pt idx="15">
                    <c:v>Joint Sealant Application</c:v>
                  </c:pt>
                  <c:pt idx="16">
                    <c:v>Subsurface Drainage</c:v>
                  </c:pt>
                  <c:pt idx="17">
                    <c:v>Flowable Grout Pour</c:v>
                  </c:pt>
                  <c:pt idx="18">
                    <c:v>Post-installation Activities</c:v>
                  </c:pt>
                  <c:pt idx="19">
                    <c:v>As-built Survey </c:v>
                  </c:pt>
                  <c:pt idx="20">
                    <c:v>Non-conformance Report (NCR) Closure</c:v>
                  </c:pt>
                  <c:pt idx="21">
                    <c:v>Final Inspection</c:v>
                  </c:pt>
                  <c:pt idx="22">
                    <c:v>On behalf of Metropolitan Roads Program Alliance, it is hereby certified that the Works represented by the item of work listed have been tested in accordance with the Project Quality Plan and conform in all respects with the requirements of the Contract.</c:v>
                  </c:pt>
                  <c:pt idx="24">
                    <c:v>Print Name:                                                           Position:                                                                           Signature:                                                           Date:           /              /</c:v>
                  </c:pt>
                </c:lvl>
                <c:lvl>
                  <c:pt idx="0">
                    <c:v>2</c:v>
                  </c:pt>
                  <c:pt idx="1">
                    <c:v>2.1</c:v>
                  </c:pt>
                  <c:pt idx="2">
                    <c:v>2.2</c:v>
                  </c:pt>
                  <c:pt idx="3">
                    <c:v>2.3</c:v>
                  </c:pt>
                  <c:pt idx="4">
                    <c:v>3</c:v>
                  </c:pt>
                  <c:pt idx="5">
                    <c:v>3.1</c:v>
                  </c:pt>
                  <c:pt idx="6">
                    <c:v>3.2</c:v>
                  </c:pt>
                  <c:pt idx="7">
                    <c:v>4</c:v>
                  </c:pt>
                  <c:pt idx="8">
                    <c:v>4.1</c:v>
                  </c:pt>
                  <c:pt idx="9">
                    <c:v>4.2</c:v>
                  </c:pt>
                  <c:pt idx="10">
                    <c:v>4.3</c:v>
                  </c:pt>
                  <c:pt idx="11">
                    <c:v>5</c:v>
                  </c:pt>
                  <c:pt idx="12">
                    <c:v>5.1</c:v>
                  </c:pt>
                  <c:pt idx="13">
                    <c:v>5.2</c:v>
                  </c:pt>
                  <c:pt idx="14">
                    <c:v>5.3</c:v>
                  </c:pt>
                  <c:pt idx="15">
                    <c:v>5.4</c:v>
                  </c:pt>
                  <c:pt idx="16">
                    <c:v>5.5</c:v>
                  </c:pt>
                  <c:pt idx="17">
                    <c:v>5.6</c:v>
                  </c:pt>
                  <c:pt idx="18">
                    <c:v>6</c:v>
                  </c:pt>
                  <c:pt idx="19">
                    <c:v>6.1</c:v>
                  </c:pt>
                  <c:pt idx="20">
                    <c:v>6.2</c:v>
                  </c:pt>
                </c:lvl>
              </c:multiLvlStrCache>
            </c:multiLvlStrRef>
          </c:cat>
          <c:val>
            <c:numRef>
              <c:f>Sheet1!$K$24:$K$48</c:f>
              <c:numCache>
                <c:formatCode>General</c:formatCode>
                <c:ptCount val="25"/>
              </c:numCache>
            </c:numRef>
          </c:val>
          <c:extLst>
            <c:ext xmlns:c16="http://schemas.microsoft.com/office/drawing/2014/chart" uri="{C3380CC4-5D6E-409C-BE32-E72D297353CC}">
              <c16:uniqueId val="{00000008-1442-4A0D-B249-DCFD086A4050}"/>
            </c:ext>
          </c:extLst>
        </c:ser>
        <c:dLbls>
          <c:showLegendKey val="0"/>
          <c:showVal val="0"/>
          <c:showCatName val="0"/>
          <c:showSerName val="0"/>
          <c:showPercent val="0"/>
          <c:showBubbleSize val="0"/>
        </c:dLbls>
        <c:gapWidth val="219"/>
        <c:overlap val="-27"/>
        <c:axId val="413479424"/>
        <c:axId val="413480736"/>
      </c:barChart>
      <c:catAx>
        <c:axId val="4134794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3480736"/>
        <c:crosses val="autoZero"/>
        <c:auto val="1"/>
        <c:lblAlgn val="ctr"/>
        <c:lblOffset val="100"/>
        <c:noMultiLvlLbl val="0"/>
      </c:catAx>
      <c:valAx>
        <c:axId val="4134807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347942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sheet1.xml><?xml version="1.0" encoding="utf-8"?>
<chartsheet xmlns="http://schemas.openxmlformats.org/spreadsheetml/2006/main" xmlns:r="http://schemas.openxmlformats.org/officeDocument/2006/relationships">
  <sheetPr/>
  <sheetViews>
    <sheetView zoomScale="123"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image" Target="cid:image001.jpg@01D59578.71E22D80" TargetMode="Externa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absoluteAnchor>
    <xdr:pos x="0" y="0"/>
    <xdr:ext cx="9292683" cy="6055732"/>
    <xdr:graphicFrame macro="">
      <xdr:nvGraphicFramePr>
        <xdr:cNvPr id="2" name="Chart 1">
          <a:extLst>
            <a:ext uri="{FF2B5EF4-FFF2-40B4-BE49-F238E27FC236}">
              <a16:creationId xmlns:a16="http://schemas.microsoft.com/office/drawing/2014/main" id="{00000000-0008-0000-00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xdr:wsDr xmlns:xdr="http://schemas.openxmlformats.org/drawingml/2006/spreadsheetDrawing" xmlns:a="http://schemas.openxmlformats.org/drawingml/2006/main">
  <xdr:twoCellAnchor editAs="oneCell">
    <xdr:from>
      <xdr:col>0</xdr:col>
      <xdr:colOff>180976</xdr:colOff>
      <xdr:row>10</xdr:row>
      <xdr:rowOff>28577</xdr:rowOff>
    </xdr:from>
    <xdr:to>
      <xdr:col>1</xdr:col>
      <xdr:colOff>912958</xdr:colOff>
      <xdr:row>14</xdr:row>
      <xdr:rowOff>1272</xdr:rowOff>
    </xdr:to>
    <xdr:pic>
      <xdr:nvPicPr>
        <xdr:cNvPr id="4" name="Picture 3" descr="A close up of a logo&#10;&#10;Description automatically generated">
          <a:extLst>
            <a:ext uri="{FF2B5EF4-FFF2-40B4-BE49-F238E27FC236}">
              <a16:creationId xmlns:a16="http://schemas.microsoft.com/office/drawing/2014/main" id="{00000000-0008-0000-0000-000004000000}"/>
            </a:ext>
          </a:extLst>
        </xdr:cNvPr>
        <xdr:cNvPicPr>
          <a:picLocks noChangeAspect="1"/>
        </xdr:cNvPicPr>
      </xdr:nvPicPr>
      <xdr:blipFill rotWithShape="1">
        <a:blip xmlns:r="http://schemas.openxmlformats.org/officeDocument/2006/relationships" r:embed="rId1" r:link="rId2">
          <a:extLst>
            <a:ext uri="{28A0092B-C50C-407E-A947-70E740481C1C}">
              <a14:useLocalDpi xmlns:a14="http://schemas.microsoft.com/office/drawing/2010/main" val="0"/>
            </a:ext>
          </a:extLst>
        </a:blip>
        <a:srcRect r="57041"/>
        <a:stretch>
          <a:fillRect/>
        </a:stretch>
      </xdr:blipFill>
      <xdr:spPr bwMode="auto">
        <a:xfrm>
          <a:off x="180976" y="2114552"/>
          <a:ext cx="1112982" cy="820420"/>
        </a:xfrm>
        <a:prstGeom prst="rect">
          <a:avLst/>
        </a:prstGeom>
        <a:noFill/>
        <a:ln>
          <a:noFill/>
        </a:ln>
      </xdr:spPr>
    </xdr:pic>
    <xdr:clientData/>
  </xdr:twoCellAnchor>
  <xdr:twoCellAnchor editAs="oneCell">
    <xdr:from>
      <xdr:col>1</xdr:col>
      <xdr:colOff>1343028</xdr:colOff>
      <xdr:row>10</xdr:row>
      <xdr:rowOff>28577</xdr:rowOff>
    </xdr:from>
    <xdr:to>
      <xdr:col>2</xdr:col>
      <xdr:colOff>340820</xdr:colOff>
      <xdr:row>14</xdr:row>
      <xdr:rowOff>1272</xdr:rowOff>
    </xdr:to>
    <xdr:pic>
      <xdr:nvPicPr>
        <xdr:cNvPr id="5" name="Picture 4" descr="A close up of a logo&#10;&#10;Description automatically generated">
          <a:extLst>
            <a:ext uri="{FF2B5EF4-FFF2-40B4-BE49-F238E27FC236}">
              <a16:creationId xmlns:a16="http://schemas.microsoft.com/office/drawing/2014/main" id="{00000000-0008-0000-0000-000005000000}"/>
            </a:ext>
          </a:extLst>
        </xdr:cNvPr>
        <xdr:cNvPicPr>
          <a:picLocks noChangeAspect="1"/>
        </xdr:cNvPicPr>
      </xdr:nvPicPr>
      <xdr:blipFill rotWithShape="1">
        <a:blip xmlns:r="http://schemas.openxmlformats.org/officeDocument/2006/relationships" r:embed="rId1" r:link="rId2">
          <a:extLst>
            <a:ext uri="{28A0092B-C50C-407E-A947-70E740481C1C}">
              <a14:useLocalDpi xmlns:a14="http://schemas.microsoft.com/office/drawing/2010/main" val="0"/>
            </a:ext>
          </a:extLst>
        </a:blip>
        <a:srcRect l="51551"/>
        <a:stretch>
          <a:fillRect/>
        </a:stretch>
      </xdr:blipFill>
      <xdr:spPr bwMode="auto">
        <a:xfrm>
          <a:off x="1724028" y="2114552"/>
          <a:ext cx="1255217" cy="820420"/>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U48"/>
  <sheetViews>
    <sheetView tabSelected="1" view="pageBreakPreview" zoomScaleNormal="100" zoomScaleSheetLayoutView="100" workbookViewId="0">
      <selection activeCell="P13" sqref="P13"/>
    </sheetView>
  </sheetViews>
  <sheetFormatPr defaultRowHeight="14.25" x14ac:dyDescent="0.2"/>
  <cols>
    <col min="1" max="1" width="5.7109375" style="3" customWidth="1"/>
    <col min="2" max="2" width="33.85546875" style="3" customWidth="1"/>
    <col min="3" max="3" width="15.7109375" style="3" customWidth="1"/>
    <col min="4" max="4" width="52.140625" style="3" bestFit="1" customWidth="1"/>
    <col min="5" max="10" width="10.7109375" style="3" customWidth="1"/>
    <col min="11" max="11" width="9.85546875" style="3" bestFit="1" customWidth="1"/>
    <col min="12" max="16384" width="9.140625" style="3"/>
  </cols>
  <sheetData>
    <row r="1" spans="1:18" ht="15" x14ac:dyDescent="0.25">
      <c r="A1" s="11" t="s">
        <v>0</v>
      </c>
    </row>
    <row r="2" spans="1:18" ht="15" x14ac:dyDescent="0.25">
      <c r="A2" s="12" t="s">
        <v>1</v>
      </c>
      <c r="B2" s="13"/>
      <c r="C2" s="61" t="str">
        <f>"ITP-"&amp;C4&amp;"-"&amp;C3</f>
        <v>ITP-STR-Precast Basin Retaining Wall (Supply &amp; Install)</v>
      </c>
      <c r="D2" s="62"/>
    </row>
    <row r="3" spans="1:18" ht="15" x14ac:dyDescent="0.25">
      <c r="A3" s="12" t="s">
        <v>2</v>
      </c>
      <c r="B3" s="13"/>
      <c r="C3" s="61" t="s">
        <v>3</v>
      </c>
      <c r="D3" s="62"/>
    </row>
    <row r="4" spans="1:18" ht="15" x14ac:dyDescent="0.25">
      <c r="A4" s="12" t="s">
        <v>4</v>
      </c>
      <c r="B4" s="13"/>
      <c r="C4" s="61" t="s">
        <v>5</v>
      </c>
      <c r="D4" s="62"/>
    </row>
    <row r="5" spans="1:18" ht="15" x14ac:dyDescent="0.25">
      <c r="A5" s="12" t="s">
        <v>6</v>
      </c>
      <c r="B5" s="13"/>
      <c r="C5" s="61">
        <v>0</v>
      </c>
      <c r="D5" s="62"/>
    </row>
    <row r="6" spans="1:18" ht="15" x14ac:dyDescent="0.25">
      <c r="A6" s="12" t="s">
        <v>7</v>
      </c>
      <c r="B6" s="13"/>
      <c r="C6" s="69">
        <v>44986</v>
      </c>
      <c r="D6" s="70"/>
    </row>
    <row r="7" spans="1:18" ht="15" x14ac:dyDescent="0.25">
      <c r="A7" s="12" t="s">
        <v>8</v>
      </c>
      <c r="B7" s="13"/>
      <c r="C7" s="61" t="s">
        <v>9</v>
      </c>
      <c r="D7" s="62"/>
    </row>
    <row r="8" spans="1:18" ht="15" x14ac:dyDescent="0.25">
      <c r="A8" s="12" t="s">
        <v>10</v>
      </c>
      <c r="B8" s="13"/>
      <c r="C8" s="61" t="s">
        <v>114</v>
      </c>
      <c r="D8" s="62"/>
    </row>
    <row r="9" spans="1:18" ht="15" x14ac:dyDescent="0.25">
      <c r="A9" s="12" t="s">
        <v>11</v>
      </c>
      <c r="B9" s="13"/>
      <c r="C9" s="61" t="s">
        <v>115</v>
      </c>
      <c r="D9" s="62"/>
    </row>
    <row r="11" spans="1:18" ht="24" customHeight="1" x14ac:dyDescent="0.2">
      <c r="A11" s="9"/>
      <c r="B11" s="10"/>
      <c r="C11" s="10"/>
      <c r="D11" s="63" t="s">
        <v>12</v>
      </c>
      <c r="E11" s="64"/>
      <c r="F11" s="64"/>
      <c r="G11" s="64"/>
      <c r="H11" s="64"/>
      <c r="I11" s="64"/>
      <c r="J11" s="64"/>
      <c r="K11" s="65"/>
    </row>
    <row r="12" spans="1:18" x14ac:dyDescent="0.2">
      <c r="A12" s="4"/>
      <c r="D12" s="19" t="s">
        <v>13</v>
      </c>
      <c r="E12" s="49"/>
      <c r="F12" s="49"/>
      <c r="G12" s="49"/>
      <c r="H12" s="49"/>
      <c r="I12" s="50"/>
      <c r="J12" s="20" t="s">
        <v>14</v>
      </c>
      <c r="K12" s="21">
        <v>0</v>
      </c>
      <c r="O12" s="1"/>
      <c r="P12" s="1"/>
      <c r="Q12" s="1"/>
      <c r="R12" s="1"/>
    </row>
    <row r="13" spans="1:18" x14ac:dyDescent="0.2">
      <c r="A13" s="4"/>
      <c r="D13" s="53"/>
      <c r="E13" s="54"/>
      <c r="F13" s="54"/>
      <c r="G13" s="54"/>
      <c r="H13" s="54"/>
      <c r="I13" s="55"/>
      <c r="J13" s="14" t="s">
        <v>15</v>
      </c>
      <c r="K13" s="42">
        <f>C6</f>
        <v>44986</v>
      </c>
    </row>
    <row r="14" spans="1:18" x14ac:dyDescent="0.2">
      <c r="A14" s="4"/>
      <c r="D14" s="56"/>
      <c r="E14" s="57"/>
      <c r="F14" s="57"/>
      <c r="G14" s="57"/>
      <c r="H14" s="57"/>
      <c r="I14" s="58"/>
      <c r="J14" s="16"/>
      <c r="K14" s="16"/>
      <c r="O14" s="1"/>
      <c r="P14" s="1"/>
      <c r="Q14" s="1"/>
      <c r="R14" s="1"/>
    </row>
    <row r="15" spans="1:18" ht="14.25" customHeight="1" x14ac:dyDescent="0.2">
      <c r="A15" s="66"/>
      <c r="B15" s="67"/>
      <c r="C15" s="67"/>
      <c r="D15" s="22"/>
      <c r="E15" s="51"/>
      <c r="F15" s="51"/>
      <c r="G15" s="51"/>
      <c r="H15" s="51"/>
      <c r="I15" s="52"/>
      <c r="J15" s="15"/>
      <c r="K15" s="15"/>
      <c r="O15" s="1"/>
      <c r="P15" s="1"/>
      <c r="Q15" s="1"/>
      <c r="R15" s="1"/>
    </row>
    <row r="16" spans="1:18" ht="18.75" customHeight="1" x14ac:dyDescent="0.2">
      <c r="A16" s="29" t="s">
        <v>16</v>
      </c>
      <c r="B16" s="30"/>
      <c r="C16" s="13"/>
      <c r="D16" s="31"/>
      <c r="E16" s="31"/>
      <c r="F16" s="31"/>
      <c r="G16" s="31"/>
      <c r="H16" s="31"/>
      <c r="I16" s="31"/>
      <c r="J16" s="31"/>
      <c r="K16" s="13"/>
      <c r="Q16" s="1"/>
      <c r="R16" s="1"/>
    </row>
    <row r="17" spans="1:21" ht="14.25" customHeight="1" x14ac:dyDescent="0.2">
      <c r="A17" s="68" t="s">
        <v>17</v>
      </c>
      <c r="B17" s="68" t="s">
        <v>18</v>
      </c>
      <c r="C17" s="68" t="s">
        <v>19</v>
      </c>
      <c r="D17" s="68" t="s">
        <v>20</v>
      </c>
      <c r="E17" s="68" t="s">
        <v>21</v>
      </c>
      <c r="F17" s="68"/>
      <c r="G17" s="68"/>
      <c r="H17" s="68" t="s">
        <v>22</v>
      </c>
      <c r="I17" s="68" t="s">
        <v>23</v>
      </c>
      <c r="J17" s="60" t="s">
        <v>24</v>
      </c>
      <c r="K17" s="68" t="s">
        <v>25</v>
      </c>
      <c r="R17" s="1"/>
      <c r="S17" s="1"/>
    </row>
    <row r="18" spans="1:21" x14ac:dyDescent="0.2">
      <c r="A18" s="68"/>
      <c r="B18" s="68"/>
      <c r="C18" s="68"/>
      <c r="D18" s="68"/>
      <c r="E18" s="2" t="s">
        <v>26</v>
      </c>
      <c r="F18" s="2" t="s">
        <v>27</v>
      </c>
      <c r="G18" s="2" t="s">
        <v>28</v>
      </c>
      <c r="H18" s="68"/>
      <c r="I18" s="68"/>
      <c r="J18" s="60"/>
      <c r="K18" s="68"/>
      <c r="R18" s="1"/>
      <c r="S18" s="1"/>
    </row>
    <row r="19" spans="1:21" x14ac:dyDescent="0.2">
      <c r="A19" s="17">
        <v>1</v>
      </c>
      <c r="B19" s="59" t="s">
        <v>29</v>
      </c>
      <c r="C19" s="59"/>
      <c r="D19" s="59"/>
      <c r="E19" s="59"/>
      <c r="F19" s="59"/>
      <c r="G19" s="59"/>
      <c r="H19" s="59"/>
      <c r="I19" s="59"/>
      <c r="J19" s="59"/>
      <c r="K19" s="59"/>
    </row>
    <row r="20" spans="1:21" ht="22.5" x14ac:dyDescent="0.2">
      <c r="A20" s="18">
        <v>1.1000000000000001</v>
      </c>
      <c r="B20" s="7" t="s">
        <v>30</v>
      </c>
      <c r="C20" s="32" t="s">
        <v>31</v>
      </c>
      <c r="D20" s="5" t="s">
        <v>32</v>
      </c>
      <c r="E20" s="5" t="s">
        <v>32</v>
      </c>
      <c r="F20" s="5" t="s">
        <v>32</v>
      </c>
      <c r="G20" s="5" t="s">
        <v>32</v>
      </c>
      <c r="H20" s="5" t="s">
        <v>32</v>
      </c>
      <c r="I20" s="5" t="s">
        <v>32</v>
      </c>
      <c r="J20" s="5" t="s">
        <v>33</v>
      </c>
      <c r="K20" s="5" t="s">
        <v>32</v>
      </c>
    </row>
    <row r="21" spans="1:21" ht="22.5" x14ac:dyDescent="0.2">
      <c r="A21" s="36" t="s">
        <v>34</v>
      </c>
      <c r="B21" s="7" t="s">
        <v>30</v>
      </c>
      <c r="C21" s="32" t="s">
        <v>35</v>
      </c>
      <c r="D21" s="5" t="s">
        <v>32</v>
      </c>
      <c r="E21" s="5" t="s">
        <v>32</v>
      </c>
      <c r="F21" s="5" t="s">
        <v>32</v>
      </c>
      <c r="G21" s="5" t="s">
        <v>32</v>
      </c>
      <c r="H21" s="5" t="s">
        <v>32</v>
      </c>
      <c r="I21" s="5" t="s">
        <v>32</v>
      </c>
      <c r="J21" s="5" t="s">
        <v>32</v>
      </c>
      <c r="K21" s="5" t="s">
        <v>32</v>
      </c>
    </row>
    <row r="22" spans="1:21" ht="22.5" x14ac:dyDescent="0.2">
      <c r="A22" s="18">
        <v>1.3</v>
      </c>
      <c r="B22" s="7" t="s">
        <v>30</v>
      </c>
      <c r="C22" s="32" t="s">
        <v>36</v>
      </c>
      <c r="D22" s="5" t="s">
        <v>32</v>
      </c>
      <c r="E22" s="5" t="s">
        <v>32</v>
      </c>
      <c r="F22" s="5" t="s">
        <v>32</v>
      </c>
      <c r="G22" s="5" t="s">
        <v>32</v>
      </c>
      <c r="H22" s="5" t="s">
        <v>32</v>
      </c>
      <c r="I22" s="5" t="s">
        <v>32</v>
      </c>
      <c r="J22" s="5" t="s">
        <v>33</v>
      </c>
      <c r="K22" s="5" t="s">
        <v>32</v>
      </c>
    </row>
    <row r="23" spans="1:21" ht="22.5" x14ac:dyDescent="0.2">
      <c r="A23" s="18">
        <v>1.4</v>
      </c>
      <c r="B23" s="7" t="s">
        <v>30</v>
      </c>
      <c r="C23" s="32" t="s">
        <v>37</v>
      </c>
      <c r="D23" s="5" t="s">
        <v>32</v>
      </c>
      <c r="E23" s="5" t="s">
        <v>32</v>
      </c>
      <c r="F23" s="5" t="s">
        <v>32</v>
      </c>
      <c r="G23" s="5" t="s">
        <v>32</v>
      </c>
      <c r="H23" s="5" t="s">
        <v>32</v>
      </c>
      <c r="I23" s="5" t="s">
        <v>32</v>
      </c>
      <c r="J23" s="5" t="s">
        <v>33</v>
      </c>
      <c r="K23" s="5" t="s">
        <v>32</v>
      </c>
    </row>
    <row r="24" spans="1:21" x14ac:dyDescent="0.2">
      <c r="A24" s="17">
        <v>2</v>
      </c>
      <c r="B24" s="59" t="s">
        <v>97</v>
      </c>
      <c r="C24" s="59"/>
      <c r="D24" s="59"/>
      <c r="E24" s="59"/>
      <c r="F24" s="59"/>
      <c r="G24" s="59"/>
      <c r="H24" s="59"/>
      <c r="I24" s="59"/>
      <c r="J24" s="59"/>
      <c r="K24" s="59"/>
    </row>
    <row r="25" spans="1:21" ht="66.75" customHeight="1" x14ac:dyDescent="0.2">
      <c r="A25" s="36" t="s">
        <v>108</v>
      </c>
      <c r="B25" s="33" t="s">
        <v>45</v>
      </c>
      <c r="C25" s="5" t="s">
        <v>46</v>
      </c>
      <c r="D25" s="8" t="s">
        <v>47</v>
      </c>
      <c r="E25" s="5" t="s">
        <v>41</v>
      </c>
      <c r="F25" s="5" t="s">
        <v>48</v>
      </c>
      <c r="G25" s="39" t="s">
        <v>93</v>
      </c>
      <c r="H25" s="5" t="s">
        <v>49</v>
      </c>
      <c r="I25" s="5" t="s">
        <v>44</v>
      </c>
      <c r="J25" s="6"/>
      <c r="K25" s="6"/>
    </row>
    <row r="26" spans="1:21" ht="123.75" x14ac:dyDescent="0.2">
      <c r="A26" s="40">
        <v>2.2000000000000002</v>
      </c>
      <c r="B26" s="33" t="s">
        <v>54</v>
      </c>
      <c r="C26" s="32" t="s">
        <v>55</v>
      </c>
      <c r="D26" s="34" t="s">
        <v>56</v>
      </c>
      <c r="E26" s="32" t="s">
        <v>41</v>
      </c>
      <c r="F26" s="5" t="s">
        <v>48</v>
      </c>
      <c r="G26" s="39" t="s">
        <v>93</v>
      </c>
      <c r="H26" s="5" t="s">
        <v>49</v>
      </c>
      <c r="I26" s="5" t="s">
        <v>44</v>
      </c>
      <c r="J26" s="35"/>
      <c r="K26" s="35"/>
      <c r="O26" s="37"/>
      <c r="P26" s="1"/>
      <c r="Q26" s="1"/>
      <c r="R26" s="1"/>
      <c r="S26" s="1"/>
      <c r="T26" s="1"/>
      <c r="U26" s="1"/>
    </row>
    <row r="27" spans="1:21" ht="90" x14ac:dyDescent="0.2">
      <c r="A27" s="40">
        <v>2.2999999999999998</v>
      </c>
      <c r="B27" s="33" t="s">
        <v>57</v>
      </c>
      <c r="C27" s="32">
        <v>702.05</v>
      </c>
      <c r="D27" s="34" t="s">
        <v>58</v>
      </c>
      <c r="E27" s="32" t="s">
        <v>41</v>
      </c>
      <c r="F27" s="5" t="s">
        <v>48</v>
      </c>
      <c r="G27" s="39" t="s">
        <v>93</v>
      </c>
      <c r="H27" s="5" t="s">
        <v>49</v>
      </c>
      <c r="I27" s="5" t="s">
        <v>44</v>
      </c>
      <c r="J27" s="35"/>
      <c r="K27" s="35"/>
      <c r="O27" s="37"/>
      <c r="P27" s="1"/>
      <c r="Q27" s="1"/>
      <c r="R27" s="1"/>
      <c r="S27" s="1"/>
      <c r="T27" s="1"/>
      <c r="U27" s="1"/>
    </row>
    <row r="28" spans="1:21" x14ac:dyDescent="0.2">
      <c r="A28" s="17">
        <v>3</v>
      </c>
      <c r="B28" s="59" t="s">
        <v>98</v>
      </c>
      <c r="C28" s="59"/>
      <c r="D28" s="59"/>
      <c r="E28" s="59"/>
      <c r="F28" s="59"/>
      <c r="G28" s="59"/>
      <c r="H28" s="59"/>
      <c r="I28" s="59"/>
      <c r="J28" s="59"/>
      <c r="K28" s="59"/>
    </row>
    <row r="29" spans="1:21" ht="228" customHeight="1" x14ac:dyDescent="0.2">
      <c r="A29" s="18">
        <v>3.1</v>
      </c>
      <c r="B29" s="33" t="s">
        <v>38</v>
      </c>
      <c r="C29" s="5" t="s">
        <v>39</v>
      </c>
      <c r="D29" s="8" t="s">
        <v>40</v>
      </c>
      <c r="E29" s="5" t="s">
        <v>41</v>
      </c>
      <c r="F29" s="5" t="s">
        <v>42</v>
      </c>
      <c r="G29" s="39" t="s">
        <v>93</v>
      </c>
      <c r="H29" s="5" t="s">
        <v>103</v>
      </c>
      <c r="I29" s="5" t="s">
        <v>44</v>
      </c>
      <c r="J29" s="35"/>
      <c r="K29" s="35"/>
    </row>
    <row r="30" spans="1:21" ht="56.25" x14ac:dyDescent="0.2">
      <c r="A30" s="71">
        <v>3.2</v>
      </c>
      <c r="B30" s="78" t="s">
        <v>50</v>
      </c>
      <c r="C30" s="75" t="s">
        <v>51</v>
      </c>
      <c r="D30" s="72" t="s">
        <v>110</v>
      </c>
      <c r="E30" s="75" t="s">
        <v>41</v>
      </c>
      <c r="F30" s="75" t="s">
        <v>52</v>
      </c>
      <c r="G30" s="79" t="s">
        <v>99</v>
      </c>
      <c r="H30" s="75" t="s">
        <v>100</v>
      </c>
      <c r="I30" s="75" t="s">
        <v>101</v>
      </c>
      <c r="J30" s="80"/>
      <c r="K30" s="80"/>
      <c r="O30" s="37"/>
      <c r="P30" s="1"/>
      <c r="Q30" s="1"/>
      <c r="R30" s="1"/>
      <c r="S30" s="1"/>
      <c r="T30" s="1"/>
      <c r="U30" s="1"/>
    </row>
    <row r="31" spans="1:21" x14ac:dyDescent="0.2">
      <c r="A31" s="17">
        <v>4</v>
      </c>
      <c r="B31" s="59" t="s">
        <v>59</v>
      </c>
      <c r="C31" s="59"/>
      <c r="D31" s="59"/>
      <c r="E31" s="59"/>
      <c r="F31" s="59"/>
      <c r="G31" s="59"/>
      <c r="H31" s="59"/>
      <c r="I31" s="59"/>
      <c r="J31" s="59"/>
      <c r="K31" s="59"/>
    </row>
    <row r="32" spans="1:21" ht="159" customHeight="1" x14ac:dyDescent="0.2">
      <c r="A32" s="71">
        <v>4.0999999999999996</v>
      </c>
      <c r="B32" s="78" t="s">
        <v>69</v>
      </c>
      <c r="C32" s="75" t="s">
        <v>70</v>
      </c>
      <c r="D32" s="72" t="s">
        <v>71</v>
      </c>
      <c r="E32" s="75" t="s">
        <v>63</v>
      </c>
      <c r="F32" s="75" t="s">
        <v>42</v>
      </c>
      <c r="G32" s="76" t="s">
        <v>93</v>
      </c>
      <c r="H32" s="75" t="s">
        <v>104</v>
      </c>
      <c r="I32" s="75" t="s">
        <v>44</v>
      </c>
      <c r="J32" s="76"/>
      <c r="K32" s="76"/>
    </row>
    <row r="33" spans="1:17" ht="146.25" x14ac:dyDescent="0.2">
      <c r="A33" s="18">
        <v>4.2</v>
      </c>
      <c r="B33" s="33" t="s">
        <v>60</v>
      </c>
      <c r="C33" s="32" t="s">
        <v>61</v>
      </c>
      <c r="D33" s="8" t="s">
        <v>62</v>
      </c>
      <c r="E33" s="5" t="s">
        <v>63</v>
      </c>
      <c r="F33" s="32" t="s">
        <v>42</v>
      </c>
      <c r="G33" s="39" t="s">
        <v>93</v>
      </c>
      <c r="H33" s="32" t="s">
        <v>102</v>
      </c>
      <c r="I33" s="32" t="s">
        <v>44</v>
      </c>
      <c r="J33" s="39"/>
      <c r="K33" s="39"/>
    </row>
    <row r="34" spans="1:17" ht="45" x14ac:dyDescent="0.2">
      <c r="A34" s="18">
        <v>4.3</v>
      </c>
      <c r="B34" s="41" t="s">
        <v>65</v>
      </c>
      <c r="C34" s="5" t="s">
        <v>66</v>
      </c>
      <c r="D34" s="8" t="s">
        <v>67</v>
      </c>
      <c r="E34" s="32" t="s">
        <v>63</v>
      </c>
      <c r="F34" s="32" t="s">
        <v>42</v>
      </c>
      <c r="G34" s="39" t="s">
        <v>93</v>
      </c>
      <c r="H34" s="32" t="s">
        <v>102</v>
      </c>
      <c r="I34" s="32" t="s">
        <v>44</v>
      </c>
      <c r="J34" s="6"/>
      <c r="K34" s="6"/>
    </row>
    <row r="35" spans="1:17" x14ac:dyDescent="0.2">
      <c r="A35" s="17">
        <v>5</v>
      </c>
      <c r="B35" s="59" t="s">
        <v>72</v>
      </c>
      <c r="C35" s="59"/>
      <c r="D35" s="59"/>
      <c r="E35" s="59"/>
      <c r="F35" s="59"/>
      <c r="G35" s="59"/>
      <c r="H35" s="59"/>
      <c r="I35" s="59"/>
      <c r="J35" s="59"/>
      <c r="K35" s="59"/>
    </row>
    <row r="36" spans="1:17" ht="48.75" customHeight="1" x14ac:dyDescent="0.2">
      <c r="A36" s="40">
        <v>5.0999999999999996</v>
      </c>
      <c r="B36" s="33" t="s">
        <v>73</v>
      </c>
      <c r="C36" s="32" t="s">
        <v>74</v>
      </c>
      <c r="D36" s="34" t="s">
        <v>75</v>
      </c>
      <c r="E36" s="32" t="s">
        <v>76</v>
      </c>
      <c r="F36" s="32" t="s">
        <v>42</v>
      </c>
      <c r="G36" s="39" t="s">
        <v>105</v>
      </c>
      <c r="H36" s="32" t="s">
        <v>104</v>
      </c>
      <c r="I36" s="32" t="s">
        <v>44</v>
      </c>
      <c r="J36" s="39"/>
      <c r="K36" s="39"/>
    </row>
    <row r="37" spans="1:17" ht="155.25" customHeight="1" x14ac:dyDescent="0.2">
      <c r="A37" s="40">
        <v>5.2</v>
      </c>
      <c r="B37" s="33" t="s">
        <v>77</v>
      </c>
      <c r="C37" s="32" t="s">
        <v>78</v>
      </c>
      <c r="D37" s="34" t="s">
        <v>79</v>
      </c>
      <c r="E37" s="32" t="s">
        <v>63</v>
      </c>
      <c r="F37" s="32" t="s">
        <v>42</v>
      </c>
      <c r="G37" s="39" t="s">
        <v>105</v>
      </c>
      <c r="H37" s="32" t="s">
        <v>102</v>
      </c>
      <c r="I37" s="32" t="s">
        <v>44</v>
      </c>
      <c r="J37" s="39"/>
      <c r="K37" s="39"/>
    </row>
    <row r="38" spans="1:17" ht="180" x14ac:dyDescent="0.2">
      <c r="A38" s="71">
        <v>5.3</v>
      </c>
      <c r="B38" s="72" t="s">
        <v>109</v>
      </c>
      <c r="C38" s="73" t="s">
        <v>80</v>
      </c>
      <c r="D38" s="74" t="s">
        <v>107</v>
      </c>
      <c r="E38" s="75" t="s">
        <v>63</v>
      </c>
      <c r="F38" s="75" t="s">
        <v>68</v>
      </c>
      <c r="G38" s="76" t="s">
        <v>43</v>
      </c>
      <c r="H38" s="75" t="s">
        <v>102</v>
      </c>
      <c r="I38" s="75" t="s">
        <v>44</v>
      </c>
      <c r="J38" s="77"/>
      <c r="K38" s="77"/>
    </row>
    <row r="39" spans="1:17" ht="67.5" x14ac:dyDescent="0.2">
      <c r="A39" s="18">
        <v>5.4</v>
      </c>
      <c r="B39" s="8" t="s">
        <v>84</v>
      </c>
      <c r="C39" s="5" t="s">
        <v>66</v>
      </c>
      <c r="D39" s="8" t="s">
        <v>85</v>
      </c>
      <c r="E39" s="5" t="s">
        <v>76</v>
      </c>
      <c r="F39" s="5" t="s">
        <v>86</v>
      </c>
      <c r="G39" s="39" t="s">
        <v>43</v>
      </c>
      <c r="H39" s="32" t="s">
        <v>104</v>
      </c>
      <c r="I39" s="32" t="s">
        <v>44</v>
      </c>
      <c r="J39" s="6"/>
      <c r="K39" s="6"/>
      <c r="Q39" s="38"/>
    </row>
    <row r="40" spans="1:17" ht="114.75" customHeight="1" x14ac:dyDescent="0.2">
      <c r="A40" s="40">
        <v>5.5</v>
      </c>
      <c r="B40" s="41" t="s">
        <v>54</v>
      </c>
      <c r="C40" s="43" t="s">
        <v>81</v>
      </c>
      <c r="D40" s="41" t="s">
        <v>82</v>
      </c>
      <c r="E40" s="43" t="s">
        <v>63</v>
      </c>
      <c r="F40" s="32" t="s">
        <v>68</v>
      </c>
      <c r="G40" s="44" t="s">
        <v>43</v>
      </c>
      <c r="H40" s="43" t="s">
        <v>106</v>
      </c>
      <c r="I40" s="43" t="s">
        <v>44</v>
      </c>
      <c r="J40" s="45"/>
      <c r="K40" s="45"/>
    </row>
    <row r="41" spans="1:17" ht="69" customHeight="1" x14ac:dyDescent="0.2">
      <c r="A41" s="18">
        <v>5.6</v>
      </c>
      <c r="B41" s="8" t="s">
        <v>87</v>
      </c>
      <c r="C41" s="5" t="s">
        <v>66</v>
      </c>
      <c r="D41" s="8" t="s">
        <v>88</v>
      </c>
      <c r="E41" s="5" t="s">
        <v>76</v>
      </c>
      <c r="F41" s="5" t="s">
        <v>86</v>
      </c>
      <c r="G41" s="39" t="s">
        <v>43</v>
      </c>
      <c r="H41" s="32" t="s">
        <v>111</v>
      </c>
      <c r="I41" s="32" t="s">
        <v>44</v>
      </c>
      <c r="J41" s="6"/>
      <c r="K41" s="6"/>
      <c r="Q41" s="38"/>
    </row>
    <row r="42" spans="1:17" x14ac:dyDescent="0.2">
      <c r="A42" s="17">
        <v>6</v>
      </c>
      <c r="B42" s="59" t="s">
        <v>83</v>
      </c>
      <c r="C42" s="59"/>
      <c r="D42" s="59"/>
      <c r="E42" s="59"/>
      <c r="F42" s="59"/>
      <c r="G42" s="59"/>
      <c r="H42" s="59"/>
      <c r="I42" s="59"/>
      <c r="J42" s="59"/>
      <c r="K42" s="59"/>
    </row>
    <row r="43" spans="1:17" ht="67.5" x14ac:dyDescent="0.2">
      <c r="A43" s="71">
        <v>6.1</v>
      </c>
      <c r="B43" s="78" t="s">
        <v>89</v>
      </c>
      <c r="C43" s="75" t="s">
        <v>113</v>
      </c>
      <c r="D43" s="72" t="s">
        <v>112</v>
      </c>
      <c r="E43" s="75" t="s">
        <v>63</v>
      </c>
      <c r="F43" s="75" t="s">
        <v>42</v>
      </c>
      <c r="G43" s="76" t="s">
        <v>93</v>
      </c>
      <c r="H43" s="75" t="s">
        <v>64</v>
      </c>
      <c r="I43" s="75" t="s">
        <v>44</v>
      </c>
      <c r="J43" s="76"/>
      <c r="K43" s="76"/>
    </row>
    <row r="44" spans="1:17" ht="45.75" customHeight="1" x14ac:dyDescent="0.2">
      <c r="A44" s="40">
        <v>6.2</v>
      </c>
      <c r="B44" s="33" t="s">
        <v>90</v>
      </c>
      <c r="C44" s="32" t="s">
        <v>46</v>
      </c>
      <c r="D44" s="34" t="s">
        <v>91</v>
      </c>
      <c r="E44" s="32" t="s">
        <v>41</v>
      </c>
      <c r="F44" s="32" t="s">
        <v>92</v>
      </c>
      <c r="G44" s="39" t="s">
        <v>93</v>
      </c>
      <c r="H44" s="39" t="s">
        <v>53</v>
      </c>
      <c r="I44" s="32" t="s">
        <v>44</v>
      </c>
      <c r="J44" s="39"/>
      <c r="K44" s="39"/>
    </row>
    <row r="45" spans="1:17" x14ac:dyDescent="0.2">
      <c r="A45" s="23"/>
      <c r="B45" s="46" t="s">
        <v>94</v>
      </c>
      <c r="C45" s="46"/>
      <c r="D45" s="46"/>
      <c r="E45" s="46"/>
      <c r="F45" s="46"/>
      <c r="G45" s="46"/>
      <c r="H45" s="46"/>
      <c r="I45" s="46"/>
      <c r="J45" s="46"/>
      <c r="K45" s="46"/>
    </row>
    <row r="46" spans="1:17" ht="14.25" customHeight="1" x14ac:dyDescent="0.2">
      <c r="A46" s="24"/>
      <c r="B46" s="47" t="s">
        <v>95</v>
      </c>
      <c r="C46" s="47"/>
      <c r="D46" s="47"/>
      <c r="E46" s="47"/>
      <c r="F46" s="47"/>
      <c r="G46" s="47"/>
      <c r="H46" s="47"/>
      <c r="I46" s="47"/>
      <c r="J46" s="47"/>
      <c r="K46" s="48"/>
    </row>
    <row r="47" spans="1:17" x14ac:dyDescent="0.2">
      <c r="A47" s="24"/>
      <c r="B47" s="47"/>
      <c r="C47" s="47"/>
      <c r="D47" s="47"/>
      <c r="E47" s="47"/>
      <c r="F47" s="47"/>
      <c r="G47" s="47"/>
      <c r="H47" s="47"/>
      <c r="I47" s="47"/>
      <c r="J47" s="47"/>
      <c r="K47" s="48"/>
    </row>
    <row r="48" spans="1:17" ht="21" customHeight="1" x14ac:dyDescent="0.2">
      <c r="A48" s="25"/>
      <c r="B48" s="26" t="s">
        <v>96</v>
      </c>
      <c r="C48" s="27"/>
      <c r="D48" s="27"/>
      <c r="E48" s="27"/>
      <c r="F48" s="27"/>
      <c r="G48" s="27"/>
      <c r="H48" s="27"/>
      <c r="I48" s="27"/>
      <c r="J48" s="27"/>
      <c r="K48" s="28"/>
    </row>
  </sheetData>
  <mergeCells count="31">
    <mergeCell ref="C4:D4"/>
    <mergeCell ref="C3:D3"/>
    <mergeCell ref="C2:D2"/>
    <mergeCell ref="C8:D8"/>
    <mergeCell ref="C7:D7"/>
    <mergeCell ref="C6:D6"/>
    <mergeCell ref="C5:D5"/>
    <mergeCell ref="C9:D9"/>
    <mergeCell ref="B42:K42"/>
    <mergeCell ref="B35:K35"/>
    <mergeCell ref="B31:K31"/>
    <mergeCell ref="D11:K11"/>
    <mergeCell ref="A15:C15"/>
    <mergeCell ref="A17:A18"/>
    <mergeCell ref="K17:K18"/>
    <mergeCell ref="I17:I18"/>
    <mergeCell ref="H17:H18"/>
    <mergeCell ref="E17:G17"/>
    <mergeCell ref="D17:D18"/>
    <mergeCell ref="C17:C18"/>
    <mergeCell ref="B17:B18"/>
    <mergeCell ref="B24:K24"/>
    <mergeCell ref="B45:K45"/>
    <mergeCell ref="B46:K47"/>
    <mergeCell ref="E12:I12"/>
    <mergeCell ref="E15:I15"/>
    <mergeCell ref="D13:I13"/>
    <mergeCell ref="D14:I14"/>
    <mergeCell ref="B19:K19"/>
    <mergeCell ref="J17:J18"/>
    <mergeCell ref="B28:K28"/>
  </mergeCells>
  <printOptions horizontalCentered="1"/>
  <pageMargins left="0.23622047244094491" right="0.23622047244094491" top="0.23622047244094491" bottom="0.23622047244094491" header="0.19685039370078741" footer="0.19685039370078741"/>
  <pageSetup paperSize="9" scale="79" fitToHeight="0" orientation="landscape" r:id="rId1"/>
  <headerFooter>
    <oddFooter>&amp;R&amp;"Arial,Regular"&amp;8Page &amp;P of &amp;N</oddFooter>
  </headerFooter>
  <rowBreaks count="3" manualBreakCount="3">
    <brk id="10" max="16383" man="1"/>
    <brk id="30" max="11" man="1"/>
    <brk id="34" max="11" man="1"/>
  </rowBreak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3.xml><?xml version="1.0" encoding="utf-8"?>
<ct:contentTypeSchema xmlns:ct="http://schemas.microsoft.com/office/2006/metadata/contentType" xmlns:ma="http://schemas.microsoft.com/office/2006/metadata/properties/metaAttributes" ct:_="" ma:_="" ma:contentTypeName="Document" ma:contentTypeID="0x0101005FFA162FD2293946A4E77DE23A02787A" ma:contentTypeVersion="19" ma:contentTypeDescription="Create a new document." ma:contentTypeScope="" ma:versionID="5ae4190f75a89eb9eb1c61a1ad29718e">
  <xsd:schema xmlns:xsd="http://www.w3.org/2001/XMLSchema" xmlns:xs="http://www.w3.org/2001/XMLSchema" xmlns:p="http://schemas.microsoft.com/office/2006/metadata/properties" xmlns:ns2="8aefd74c-d14b-451e-bb38-cf3a729b3efa" xmlns:ns3="0c50867e-f5e7-42f2-8409-ac0f3e437858" xmlns:ns4="67a9c916-b9aa-4dc2-9f16-c44ca415698d" targetNamespace="http://schemas.microsoft.com/office/2006/metadata/properties" ma:root="true" ma:fieldsID="a4821d08777666e523f8c3f46e26c807" ns2:_="" ns3:_="" ns4:_="">
    <xsd:import namespace="8aefd74c-d14b-451e-bb38-cf3a729b3efa"/>
    <xsd:import namespace="0c50867e-f5e7-42f2-8409-ac0f3e437858"/>
    <xsd:import namespace="67a9c916-b9aa-4dc2-9f16-c44ca415698d"/>
    <xsd:element name="properties">
      <xsd:complexType>
        <xsd:sequence>
          <xsd:element name="documentManagement">
            <xsd:complexType>
              <xsd:all>
                <xsd:element ref="ns2:_dlc_DocId" minOccurs="0"/>
                <xsd:element ref="ns2:_dlc_DocIdUrl" minOccurs="0"/>
                <xsd:element ref="ns2:_dlc_DocIdPersistId" minOccurs="0"/>
                <xsd:element ref="ns3:Project" minOccurs="0"/>
                <xsd:element ref="ns3:WorkActivityPackName" minOccurs="0"/>
                <xsd:element ref="ns3:MediaServiceMetadata" minOccurs="0"/>
                <xsd:element ref="ns3:MediaServiceFastMetadata" minOccurs="0"/>
                <xsd:element ref="ns3:MediaServiceAutoKeyPoints" minOccurs="0"/>
                <xsd:element ref="ns3:MediaServiceKeyPoints"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3:MediaServiceLocation" minOccurs="0"/>
                <xsd:element ref="ns2:SharedWithUsers" minOccurs="0"/>
                <xsd:element ref="ns2:SharedWithDetails" minOccurs="0"/>
                <xsd:element ref="ns3:_Flow_SignoffStatus" minOccurs="0"/>
                <xsd:element ref="ns3:MediaLengthInSeconds" minOccurs="0"/>
                <xsd:element ref="ns3:lcf76f155ced4ddcb4097134ff3c332f" minOccurs="0"/>
                <xsd:element ref="ns4: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aefd74c-d14b-451e-bb38-cf3a729b3efa"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SharedWithUsers" ma:index="2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4"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0c50867e-f5e7-42f2-8409-ac0f3e437858" elementFormDefault="qualified">
    <xsd:import namespace="http://schemas.microsoft.com/office/2006/documentManagement/types"/>
    <xsd:import namespace="http://schemas.microsoft.com/office/infopath/2007/PartnerControls"/>
    <xsd:element name="Project" ma:index="11" nillable="true" ma:displayName="Project" ma:indexed="true" ma:internalName="Project">
      <xsd:simpleType>
        <xsd:restriction base="dms:Text">
          <xsd:maxLength value="255"/>
        </xsd:restriction>
      </xsd:simpleType>
    </xsd:element>
    <xsd:element name="WorkActivityPackName" ma:index="12" nillable="true" ma:displayName="WorkActivityPackName" ma:internalName="WorkActivityPackName">
      <xsd:simpleType>
        <xsd:restriction base="dms:Text">
          <xsd:maxLength value="255"/>
        </xsd:restriction>
      </xsd:simpleType>
    </xsd:element>
    <xsd:element name="MediaServiceMetadata" ma:index="13" nillable="true" ma:displayName="MediaServiceMetadata" ma:hidden="true" ma:internalName="MediaServiceMetadata" ma:readOnly="true">
      <xsd:simpleType>
        <xsd:restriction base="dms:Note"/>
      </xsd:simpleType>
    </xsd:element>
    <xsd:element name="MediaServiceFastMetadata" ma:index="14" nillable="true" ma:displayName="MediaServiceFastMetadata" ma:hidden="true" ma:internalName="MediaServiceFastMetadata" ma:readOnly="true">
      <xsd:simpleType>
        <xsd:restriction base="dms:Note"/>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AutoTags" ma:index="17" nillable="true" ma:displayName="Tags" ma:internalName="MediaServiceAutoTags"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element name="MediaServiceDateTaken" ma:index="21" nillable="true" ma:displayName="MediaServiceDateTaken" ma:hidden="true" ma:internalName="MediaServiceDateTaken" ma:readOnly="true">
      <xsd:simpleType>
        <xsd:restriction base="dms:Text"/>
      </xsd:simpleType>
    </xsd:element>
    <xsd:element name="MediaServiceLocation" ma:index="22" nillable="true" ma:displayName="Location" ma:internalName="MediaServiceLocation" ma:readOnly="true">
      <xsd:simpleType>
        <xsd:restriction base="dms:Text"/>
      </xsd:simpleType>
    </xsd:element>
    <xsd:element name="_Flow_SignoffStatus" ma:index="25" nillable="true" ma:displayName="Sign-off status" ma:internalName="Sign_x002d_off_x0020_status">
      <xsd:simpleType>
        <xsd:restriction base="dms:Text"/>
      </xsd:simpleType>
    </xsd:element>
    <xsd:element name="MediaLengthInSeconds" ma:index="26" nillable="true" ma:displayName="Length (seconds)" ma:internalName="MediaLengthInSeconds" ma:readOnly="true">
      <xsd:simpleType>
        <xsd:restriction base="dms:Unknown"/>
      </xsd:simpleType>
    </xsd:element>
    <xsd:element name="lcf76f155ced4ddcb4097134ff3c332f" ma:index="28" nillable="true" ma:taxonomy="true" ma:internalName="lcf76f155ced4ddcb4097134ff3c332f" ma:taxonomyFieldName="MediaServiceImageTags" ma:displayName="Image Tags" ma:readOnly="false" ma:fieldId="{5cf76f15-5ced-4ddc-b409-7134ff3c332f}" ma:taxonomyMulti="true" ma:sspId="96abf4f6-7c6c-4ff0-bf63-d185f0011c7c"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67a9c916-b9aa-4dc2-9f16-c44ca415698d" elementFormDefault="qualified">
    <xsd:import namespace="http://schemas.microsoft.com/office/2006/documentManagement/types"/>
    <xsd:import namespace="http://schemas.microsoft.com/office/infopath/2007/PartnerControls"/>
    <xsd:element name="TaxCatchAll" ma:index="29" nillable="true" ma:displayName="Taxonomy Catch All Column" ma:hidden="true" ma:list="{664d6830-fd73-412f-af58-5172d280072d}" ma:internalName="TaxCatchAll" ma:showField="CatchAllData" ma:web="8aefd74c-d14b-451e-bb38-cf3a729b3ef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p:properties xmlns:p="http://schemas.microsoft.com/office/2006/metadata/properties" xmlns:xsi="http://www.w3.org/2001/XMLSchema-instance" xmlns:pc="http://schemas.microsoft.com/office/infopath/2007/PartnerControls">
  <documentManagement>
    <TaxCatchAll xmlns="67a9c916-b9aa-4dc2-9f16-c44ca415698d" xsi:nil="true"/>
    <_dlc_DocId xmlns="8aefd74c-d14b-451e-bb38-cf3a729b3efa">MRPA-163746800-152631</_dlc_DocId>
    <_dlc_DocIdUrl xmlns="8aefd74c-d14b-451e-bb38-cf3a729b3efa">
      <Url>https://fultonhogan.sharepoint.com/teams/PD05433Field/_layouts/15/DocIdRedir.aspx?ID=MRPA-163746800-152631</Url>
      <Description>MRPA-163746800-152631</Description>
    </_dlc_DocIdUrl>
    <lcf76f155ced4ddcb4097134ff3c332f xmlns="0c50867e-f5e7-42f2-8409-ac0f3e437858">
      <Terms xmlns="http://schemas.microsoft.com/office/infopath/2007/PartnerControls"/>
    </lcf76f155ced4ddcb4097134ff3c332f>
    <_Flow_SignoffStatus xmlns="0c50867e-f5e7-42f2-8409-ac0f3e437858" xsi:nil="true"/>
    <WorkActivityPackName xmlns="0c50867e-f5e7-42f2-8409-ac0f3e437858" xsi:nil="true"/>
    <Project xmlns="0c50867e-f5e7-42f2-8409-ac0f3e437858" xsi:nil="true"/>
  </documentManagement>
</p:properties>
</file>

<file path=customXml/itemProps1.xml><?xml version="1.0" encoding="utf-8"?>
<ds:datastoreItem xmlns:ds="http://schemas.openxmlformats.org/officeDocument/2006/customXml" ds:itemID="{03DC10D4-0034-4DDB-87FC-F3938E87F944}">
  <ds:schemaRefs>
    <ds:schemaRef ds:uri="http://schemas.microsoft.com/sharepoint/v3/contenttype/forms"/>
  </ds:schemaRefs>
</ds:datastoreItem>
</file>

<file path=customXml/itemProps2.xml><?xml version="1.0" encoding="utf-8"?>
<ds:datastoreItem xmlns:ds="http://schemas.openxmlformats.org/officeDocument/2006/customXml" ds:itemID="{DEB69297-B125-44BE-82F5-1B716E836873}">
  <ds:schemaRefs>
    <ds:schemaRef ds:uri="http://schemas.microsoft.com/sharepoint/events"/>
  </ds:schemaRefs>
</ds:datastoreItem>
</file>

<file path=customXml/itemProps3.xml><?xml version="1.0" encoding="utf-8"?>
<ds:datastoreItem xmlns:ds="http://schemas.openxmlformats.org/officeDocument/2006/customXml" ds:itemID="{6C2159BE-D67C-4359-808F-93442C85236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aefd74c-d14b-451e-bb38-cf3a729b3efa"/>
    <ds:schemaRef ds:uri="0c50867e-f5e7-42f2-8409-ac0f3e437858"/>
    <ds:schemaRef ds:uri="67a9c916-b9aa-4dc2-9f16-c44ca415698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87E081A5-96CD-47EA-95E0-923256609FE0}">
  <ds:schemaRefs>
    <ds:schemaRef ds:uri="http://schemas.microsoft.com/office/2006/documentManagement/types"/>
    <ds:schemaRef ds:uri="8aefd74c-d14b-451e-bb38-cf3a729b3efa"/>
    <ds:schemaRef ds:uri="http://purl.org/dc/terms/"/>
    <ds:schemaRef ds:uri="http://purl.org/dc/elements/1.1/"/>
    <ds:schemaRef ds:uri="http://purl.org/dc/dcmitype/"/>
    <ds:schemaRef ds:uri="http://schemas.microsoft.com/office/infopath/2007/PartnerControls"/>
    <ds:schemaRef ds:uri="0c50867e-f5e7-42f2-8409-ac0f3e437858"/>
    <ds:schemaRef ds:uri="http://schemas.microsoft.com/office/2006/metadata/properties"/>
    <ds:schemaRef ds:uri="http://schemas.openxmlformats.org/package/2006/metadata/core-properties"/>
    <ds:schemaRef ds:uri="67a9c916-b9aa-4dc2-9f16-c44ca415698d"/>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Worksheets</vt:lpstr>
      </vt:variant>
      <vt:variant>
        <vt:i4>1</vt:i4>
      </vt:variant>
      <vt:variant>
        <vt:lpstr>Charts</vt:lpstr>
      </vt:variant>
      <vt:variant>
        <vt:i4>1</vt:i4>
      </vt:variant>
      <vt:variant>
        <vt:lpstr>Named Ranges</vt:lpstr>
      </vt:variant>
      <vt:variant>
        <vt:i4>2</vt:i4>
      </vt:variant>
    </vt:vector>
  </HeadingPairs>
  <TitlesOfParts>
    <vt:vector size="4" baseType="lpstr">
      <vt:lpstr>Sheet1</vt:lpstr>
      <vt:lpstr>Chart1</vt:lpstr>
      <vt:lpstr>Sheet1!Print_Area</vt:lpstr>
      <vt:lpstr>Sheet1!Print_Titles</vt:lpstr>
    </vt:vector>
  </TitlesOfParts>
  <Manager/>
  <Company>Fulton Hogan Ltd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Freeman, Mike</dc:creator>
  <cp:keywords/>
  <dc:description/>
  <cp:lastModifiedBy>MIRA, Victor</cp:lastModifiedBy>
  <cp:revision/>
  <dcterms:created xsi:type="dcterms:W3CDTF">2020-04-05T06:22:00Z</dcterms:created>
  <dcterms:modified xsi:type="dcterms:W3CDTF">2023-03-01T03:14:01Z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0x0101005FFA162FD2293946A4E77DE23A02787A</vt:lpwstr>
  </property>
  <property fmtid="{D5CDD505-2E9C-101B-9397-08002B2CF9AE}" pid="3" name="_dlc_DocIdItemGuid">
    <vt:lpwstr>a282f5a1-6111-459e-b705-9e0d35536a4d</vt:lpwstr>
  </property>
  <property fmtid="{D5CDD505-2E9C-101B-9397-08002B2CF9AE}" pid="4" name="TaxKeyword">
    <vt:lpwstr/>
  </property>
  <property fmtid="{D5CDD505-2E9C-101B-9397-08002B2CF9AE}" pid="5" name="Project">
    <vt:lpwstr/>
  </property>
  <property fmtid="{D5CDD505-2E9C-101B-9397-08002B2CF9AE}" pid="6" name="Project Doc">
    <vt:lpwstr/>
  </property>
  <property fmtid="{D5CDD505-2E9C-101B-9397-08002B2CF9AE}" pid="7" name="ISCA">
    <vt:lpwstr/>
  </property>
  <property fmtid="{D5CDD505-2E9C-101B-9397-08002B2CF9AE}" pid="8" name="System">
    <vt:lpwstr/>
  </property>
  <property fmtid="{D5CDD505-2E9C-101B-9397-08002B2CF9AE}" pid="9" name="MediaServiceImageTags">
    <vt:lpwstr/>
  </property>
</Properties>
</file>