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ownergroup.sharepoint.com/sites/DNZ-WellesleySt/Shared Documents/General/11-QA QUALITY/QA5 ITPs/DN1211-ITP-007-Subsoil Drainage/"/>
    </mc:Choice>
  </mc:AlternateContent>
  <xr:revisionPtr revIDLastSave="0" documentId="14_{0BE9D238-2A83-4F8B-8828-CC1684E68323}" xr6:coauthVersionLast="47" xr6:coauthVersionMax="47" xr10:uidLastSave="{00000000-0000-0000-0000-000000000000}"/>
  <bookViews>
    <workbookView xWindow="-28920" yWindow="-120" windowWidth="29040" windowHeight="15840" tabRatio="816" xr2:uid="{00000000-000D-0000-FFFF-FFFF00000000}"/>
  </bookViews>
  <sheets>
    <sheet name="ITP Cover Page " sheetId="17" r:id="rId1"/>
    <sheet name="ITP" sheetId="18" r:id="rId2"/>
  </sheets>
  <definedNames>
    <definedName name="_xlnm.Print_Area" localSheetId="1">ITP!$A$1:$M$36</definedName>
    <definedName name="_xlnm.Print_Area" localSheetId="0">'ITP Cover Page '!$A$1:$V$38</definedName>
    <definedName name="_xlnm.Print_Titles" localSheetId="1">ITP!$1:$7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7" l="1"/>
  <c r="M3" i="18" s="1"/>
  <c r="V2" i="17"/>
  <c r="M2" i="18" s="1"/>
  <c r="M1" i="18"/>
</calcChain>
</file>

<file path=xl/sharedStrings.xml><?xml version="1.0" encoding="utf-8"?>
<sst xmlns="http://schemas.openxmlformats.org/spreadsheetml/2006/main" count="315" uniqueCount="205">
  <si>
    <t>SECTION 1 – GENERAL DETAILS</t>
  </si>
  <si>
    <t>Project Name:</t>
  </si>
  <si>
    <t>Wellesley St Bus Interchange - WSBI</t>
  </si>
  <si>
    <t>ITP Number:</t>
  </si>
  <si>
    <t>Project Number:</t>
  </si>
  <si>
    <t>DN1211</t>
  </si>
  <si>
    <t>ITP Status:</t>
  </si>
  <si>
    <t>ITP Description:</t>
  </si>
  <si>
    <t>Revision:</t>
  </si>
  <si>
    <t>Contract Number:</t>
  </si>
  <si>
    <t>Drawing Sets:</t>
  </si>
  <si>
    <t>Customer:</t>
  </si>
  <si>
    <t>Auckland Transport</t>
  </si>
  <si>
    <t>Specification:</t>
  </si>
  <si>
    <t>WSBI Technical Specification, Ref: 522356-W00001-SPE-MC-0001</t>
  </si>
  <si>
    <t>Quality Specified:</t>
  </si>
  <si>
    <t>Review / Update History</t>
  </si>
  <si>
    <t>Verification Activity</t>
  </si>
  <si>
    <t>Rev:</t>
  </si>
  <si>
    <t>Status:</t>
  </si>
  <si>
    <t>Date:</t>
  </si>
  <si>
    <t>Reviewed By:</t>
  </si>
  <si>
    <t>Revision Details:</t>
  </si>
  <si>
    <t>Activity Key</t>
  </si>
  <si>
    <t>Responsibilities Key</t>
  </si>
  <si>
    <t>A</t>
  </si>
  <si>
    <t>Draft for Review</t>
  </si>
  <si>
    <t>Glen Maria</t>
  </si>
  <si>
    <t>Action</t>
  </si>
  <si>
    <t>ENG</t>
  </si>
  <si>
    <t>Engineer / Engineer's Rep</t>
  </si>
  <si>
    <t>B</t>
  </si>
  <si>
    <t>Report by Breach</t>
  </si>
  <si>
    <t>CR</t>
  </si>
  <si>
    <t>Customer Rep</t>
  </si>
  <si>
    <t>C</t>
  </si>
  <si>
    <t>Check</t>
  </si>
  <si>
    <t>DES</t>
  </si>
  <si>
    <t>Designer</t>
  </si>
  <si>
    <t>D</t>
  </si>
  <si>
    <t>Dimension Inspection</t>
  </si>
  <si>
    <t>PM</t>
  </si>
  <si>
    <t>Project Manager</t>
  </si>
  <si>
    <t>E</t>
  </si>
  <si>
    <t>Examine</t>
  </si>
  <si>
    <t>OP</t>
  </si>
  <si>
    <t>Operations Manager</t>
  </si>
  <si>
    <t>HP</t>
  </si>
  <si>
    <t>Hold Point (Engineer)</t>
  </si>
  <si>
    <t>HSE</t>
  </si>
  <si>
    <t>HSE Manager / Rep</t>
  </si>
  <si>
    <t>H</t>
  </si>
  <si>
    <t>Hold Point (Internal)</t>
  </si>
  <si>
    <t>QM</t>
  </si>
  <si>
    <t>QA Manager / Rep</t>
  </si>
  <si>
    <t>I</t>
  </si>
  <si>
    <t>Inspection</t>
  </si>
  <si>
    <t>PE</t>
  </si>
  <si>
    <t>Project Engineer</t>
  </si>
  <si>
    <t>M</t>
  </si>
  <si>
    <t>Monitor on Random Basis</t>
  </si>
  <si>
    <t>SE</t>
  </si>
  <si>
    <t>Site Engineer</t>
  </si>
  <si>
    <t>O</t>
  </si>
  <si>
    <t>Operation</t>
  </si>
  <si>
    <t>QE</t>
  </si>
  <si>
    <t>Quality Engineer</t>
  </si>
  <si>
    <t>R</t>
  </si>
  <si>
    <t>Review</t>
  </si>
  <si>
    <t>SUP</t>
  </si>
  <si>
    <t>Superintendent / Supervisor</t>
  </si>
  <si>
    <t>S</t>
  </si>
  <si>
    <t>Subcontractor</t>
  </si>
  <si>
    <t>SV</t>
  </si>
  <si>
    <t>Surveyor</t>
  </si>
  <si>
    <t>V</t>
  </si>
  <si>
    <t>Visual Verification</t>
  </si>
  <si>
    <t>ITP</t>
  </si>
  <si>
    <t>Third Party Inspector</t>
  </si>
  <si>
    <t>W</t>
  </si>
  <si>
    <t>Witness Point</t>
  </si>
  <si>
    <t>SPEC</t>
  </si>
  <si>
    <t>Specialist</t>
  </si>
  <si>
    <t>SECTION 2A – Master ITP Approval</t>
  </si>
  <si>
    <t>SECTION 2B – ITP CLOSEOUT</t>
  </si>
  <si>
    <t>Position</t>
  </si>
  <si>
    <t>Name:</t>
  </si>
  <si>
    <t>Signature:</t>
  </si>
  <si>
    <t>Downer PM</t>
  </si>
  <si>
    <t>Downer QM</t>
  </si>
  <si>
    <t>Client (If Applicable)</t>
  </si>
  <si>
    <t>Item No.</t>
  </si>
  <si>
    <t xml:space="preserve">Inspection and Test Point  </t>
  </si>
  <si>
    <t>Acceptance / Conformance Criteria</t>
  </si>
  <si>
    <t>Standard / Specification</t>
  </si>
  <si>
    <t>Verifying Document</t>
  </si>
  <si>
    <t>Frequency</t>
  </si>
  <si>
    <t>Downer Conformance of Compliance Signoff</t>
  </si>
  <si>
    <t xml:space="preserve">Activity </t>
  </si>
  <si>
    <t>By</t>
  </si>
  <si>
    <t>Downer Signature</t>
  </si>
  <si>
    <t>Date</t>
  </si>
  <si>
    <t>Comments / Closeout Details</t>
  </si>
  <si>
    <t>SECTION 3 – PRE-CONSTRUCTION (P&amp;G / ESTABLISHMENT)</t>
  </si>
  <si>
    <t>Site Requirements</t>
  </si>
  <si>
    <t>3.01.01</t>
  </si>
  <si>
    <t>Construction Pack</t>
  </si>
  <si>
    <t>Submit a Construction Pack including a Methodology and JSEA to the Engineer before works</t>
  </si>
  <si>
    <t>Downer</t>
  </si>
  <si>
    <t xml:space="preserve">Submit 5 days prior to commencement of works </t>
  </si>
  <si>
    <t>3.02.02</t>
  </si>
  <si>
    <t>Survey Setout</t>
  </si>
  <si>
    <t>Survey Set out as per contract drawings and specification, capturing pre-construction levels where needed.</t>
  </si>
  <si>
    <t>Survey Records</t>
  </si>
  <si>
    <t>Prior to Works</t>
  </si>
  <si>
    <t>3.01.02</t>
  </si>
  <si>
    <t>Service Location</t>
  </si>
  <si>
    <t>Complete the Excavation permit process to identify, locate and protect all services.</t>
  </si>
  <si>
    <t>Excavation Permit</t>
  </si>
  <si>
    <t>Prior to Excavation</t>
  </si>
  <si>
    <t>3.02.03</t>
  </si>
  <si>
    <t>Internal Permits</t>
  </si>
  <si>
    <t>Complete internal Permits as required to complete works including but not limited to: Hot works, concrete saw, lift, confined space, working at height etc.</t>
  </si>
  <si>
    <t>3.01.03</t>
  </si>
  <si>
    <t>External Permits</t>
  </si>
  <si>
    <t>Obtain  External Permits as required to complete works including but not limited to: Close approach, Worksafe Notice etc.</t>
  </si>
  <si>
    <t>3.02.04</t>
  </si>
  <si>
    <t>Approved Construction Drawings</t>
  </si>
  <si>
    <t>Prior to starting works, Ensure that the construction drawings are both IFC and the Current Version.</t>
  </si>
  <si>
    <t>IFC Drawings</t>
  </si>
  <si>
    <t>Prior to works start</t>
  </si>
  <si>
    <t>SECTION 4 – MATERIAL, PERSONNEL &amp; THIRD PARTY APPROVAL</t>
  </si>
  <si>
    <t>General Material Approval</t>
  </si>
  <si>
    <t>4.01.01</t>
  </si>
  <si>
    <t>Aurecon Civil
Spec Section
14,17.11.7</t>
  </si>
  <si>
    <t>Supplier Records
Concrete Dockets</t>
  </si>
  <si>
    <t>As required</t>
  </si>
  <si>
    <t>SECTION 5 – CONSTRUCTION ACTIVITY – DRAINAGE INSTALLATION</t>
  </si>
  <si>
    <t>Excavation</t>
  </si>
  <si>
    <t>5.01.01</t>
  </si>
  <si>
    <t>QA Checksheet</t>
  </si>
  <si>
    <t>5.01.02</t>
  </si>
  <si>
    <t>5.01.03</t>
  </si>
  <si>
    <t>Trench Dimensions</t>
  </si>
  <si>
    <t>Backfill Placement</t>
  </si>
  <si>
    <t>SECTION 6 – POST CONSTRUCTION (FINAL INSPECTION AND HANDOVER)</t>
  </si>
  <si>
    <t>Site Post Construction Activities</t>
  </si>
  <si>
    <t>6.01.01</t>
  </si>
  <si>
    <t xml:space="preserve">Construction Record Compilation </t>
  </si>
  <si>
    <t>Compile construction records for final submission ensuring defects (NCRs) / Snags / missing records are captured or closed out, all tests have been received and passed, and changes / omissions have been noted.</t>
  </si>
  <si>
    <t>Records</t>
  </si>
  <si>
    <t xml:space="preserve">Post construction </t>
  </si>
  <si>
    <t>6.01.02</t>
  </si>
  <si>
    <t>6.01.03</t>
  </si>
  <si>
    <t>Redline Drawings</t>
  </si>
  <si>
    <t>Redlines</t>
  </si>
  <si>
    <t>6.01.04</t>
  </si>
  <si>
    <t>Defect, Snag and Punch List</t>
  </si>
  <si>
    <t>Update the project Defect, Snag and Punch List Register</t>
  </si>
  <si>
    <t>Register</t>
  </si>
  <si>
    <t xml:space="preserve">Material 
Properties </t>
  </si>
  <si>
    <t>Filter Aggregate, pipes and filter fabric shall comply with TNZ F/2 for non‐wrapped drains and TNZ F/6 for fabric wrapped drains. 
Filter aggregates specified in TNZ F/5 shall not be used. 
Pipes supplied and installed as specified in drawings</t>
  </si>
  <si>
    <t>Aurecon Civil
Spec Section
16.5
TNZ F/2, F/6 
ATCoP</t>
  </si>
  <si>
    <t>Prior to use
Checked on Delivery</t>
  </si>
  <si>
    <t xml:space="preserve">Supplier Records
</t>
  </si>
  <si>
    <t xml:space="preserve">As  per TfNSW 3222, for aggregate size distribution to be 
26.5 mm @ 100 %
19 mm @ 95 - 100%
9.5 mm @ 0 - 5%
</t>
  </si>
  <si>
    <t>4.01.02</t>
  </si>
  <si>
    <t xml:space="preserve">Drainage Aggregate </t>
  </si>
  <si>
    <t>MAR record</t>
  </si>
  <si>
    <t>Pior to Use
Delivery Dockets</t>
  </si>
  <si>
    <t>Shall be NZTA F/2 or F/6 
Drainage Aggregate chip (20/7mm) DN1211-DOW-RFI - 0048</t>
  </si>
  <si>
    <t>Aurecon Civil 
Spec Section 
16.6.3
RFI-0048</t>
  </si>
  <si>
    <t>MSQA signature (Blank as Req.)</t>
  </si>
  <si>
    <t>Engineer Rep Signature (Blank as req.)</t>
  </si>
  <si>
    <t>Aurecon Civil 
Spec Section 16.6
TNZ F/2
ATCoP</t>
  </si>
  <si>
    <t>Inspect on regular intervals</t>
  </si>
  <si>
    <t>Subsoil installation</t>
  </si>
  <si>
    <t xml:space="preserve">Subsoil trenching </t>
  </si>
  <si>
    <t>In absence of subsoil depths in drawings: Install subsoils at 600mm below FL forsealed roads and traffickable areas, and at 450mm for non‐trafficked areas. 
Subsoils laid straight, falling towards drainage outlet as 
per TNZ F/2 and drawing</t>
  </si>
  <si>
    <t>Aurecon Civil
Spec Section
16.6
TNZ F/2
ATCoP</t>
  </si>
  <si>
    <t>Backfill with 150mm + 150mm depth of drainage filter material above pipe, hand tamped 
Backfill and plate compact remainder 
to FL as specified in drawing</t>
  </si>
  <si>
    <t>Aurecon Civil
Spec 18.6.3
TNZ F/2
ATCoP</t>
  </si>
  <si>
    <t>Aurecon Civil
Spec Section
16.6.2</t>
  </si>
  <si>
    <t>Sub-Soil ITP</t>
  </si>
  <si>
    <t>Sub-Soil Inspection and Test Plan</t>
  </si>
  <si>
    <t>Excavate trench to lines, levels, width and gradients shown on drawings.
Trench of sufficient width to permit installation of all materials and fittings.
Pipes minimum 100mm from trench wall.</t>
  </si>
  <si>
    <t>007</t>
  </si>
  <si>
    <t>Subsoil Drainage</t>
  </si>
  <si>
    <t>R.Collier</t>
  </si>
  <si>
    <t>WSBI - DN1211</t>
  </si>
  <si>
    <t>Stormwater and Kerbing</t>
  </si>
  <si>
    <t>Construct subsoil trenches as per TNZ F/2 or Approved 20/7 drainage chip, falling towards drainage outlet. Install Geotextile filter fabric at base of trench where specified. 
Drainage aggregate bedding installed at 
trench base; 75mm thick for Ø=75mm pipe and 
100mm thick for Ø=100mm pipe. 
Suvey Set-out position as per deign unless design clash changes required</t>
  </si>
  <si>
    <t>4.01.03</t>
  </si>
  <si>
    <t>No-Fines Concrete</t>
  </si>
  <si>
    <t xml:space="preserve">Ensure all items have been surveyed and records are assembled for asbuilting. Asbuilts to include type, size, quantity, location and level of subsoil laid. </t>
  </si>
  <si>
    <t xml:space="preserve">Create a set of Redline Drawings for Asbuilt creation noting all changes and departures in red pen. Relevant change correspondence to be included. </t>
  </si>
  <si>
    <t>5.01.04</t>
  </si>
  <si>
    <t>5.01.05</t>
  </si>
  <si>
    <t>Flow Test</t>
  </si>
  <si>
    <t xml:space="preserve">Visual inspection of water flow. </t>
  </si>
  <si>
    <t>Visual Inspection</t>
  </si>
  <si>
    <t>ITP Sign off</t>
  </si>
  <si>
    <t>Once per Zone</t>
  </si>
  <si>
    <t>IFC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</si>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</sst>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Arial"/>
      <family val="2"/>
    </font>
    <font>
      <sz val="20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1"/>
      <name val="Freestyle Script"/>
      <family val="4"/>
    </font>
    <font>
      <b/>
      <sz val="10"/>
      <color theme="1"/>
      <name val="Arial"/>
      <family val="2"/>
    </font>
    <font>
      <b/>
      <sz val="9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2" fillId="0" borderId="10" xfId="0" applyFont="1" applyBorder="1" applyAlignment="1">
      <alignment horizontal="center" vertical="center" wrapText="1"/>
    </xf>
    <xf numFmtId="0" fontId="0" fillId="3" borderId="0" xfId="0" applyFill="1"/>
    <xf numFmtId="0" fontId="5" fillId="3" borderId="0" xfId="0" applyFont="1" applyFill="1"/>
    <xf numFmtId="0" fontId="0" fillId="3" borderId="0" xfId="0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0" fillId="4" borderId="0" xfId="0" applyFill="1"/>
    <xf numFmtId="0" fontId="5" fillId="4" borderId="0" xfId="0" applyFont="1" applyFill="1"/>
    <xf numFmtId="0" fontId="5" fillId="0" borderId="0" xfId="0" applyFont="1"/>
    <xf numFmtId="0" fontId="4" fillId="3" borderId="0" xfId="0" applyFont="1" applyFill="1" applyAlignment="1">
      <alignment horizontal="left" indent="1"/>
    </xf>
    <xf numFmtId="0" fontId="4" fillId="3" borderId="0" xfId="0" applyFont="1" applyFill="1"/>
    <xf numFmtId="0" fontId="4" fillId="0" borderId="16" xfId="0" applyFont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9" fillId="8" borderId="16" xfId="0" applyFont="1" applyFill="1" applyBorder="1" applyAlignment="1">
      <alignment horizontal="center" vertical="center" wrapText="1"/>
    </xf>
    <xf numFmtId="0" fontId="9" fillId="9" borderId="16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10" borderId="16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0" fontId="9" fillId="11" borderId="1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12" fillId="0" borderId="0" xfId="0" applyFont="1"/>
    <xf numFmtId="0" fontId="2" fillId="0" borderId="0" xfId="0" applyFont="1" applyAlignment="1">
      <alignment horizontal="right" vertical="center"/>
    </xf>
    <xf numFmtId="0" fontId="8" fillId="0" borderId="53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 wrapText="1"/>
    </xf>
    <xf numFmtId="0" fontId="8" fillId="12" borderId="1" xfId="0" applyFont="1" applyFill="1" applyBorder="1" applyAlignment="1">
      <alignment vertical="center"/>
    </xf>
    <xf numFmtId="0" fontId="8" fillId="12" borderId="2" xfId="0" applyFont="1" applyFill="1" applyBorder="1" applyAlignment="1">
      <alignment vertical="center"/>
    </xf>
    <xf numFmtId="0" fontId="8" fillId="12" borderId="2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2" fontId="8" fillId="13" borderId="22" xfId="0" applyNumberFormat="1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horizontal="left" vertical="center"/>
    </xf>
    <xf numFmtId="0" fontId="13" fillId="13" borderId="12" xfId="0" applyFont="1" applyFill="1" applyBorder="1" applyAlignment="1">
      <alignment vertical="center"/>
    </xf>
    <xf numFmtId="0" fontId="13" fillId="13" borderId="12" xfId="0" applyFont="1" applyFill="1" applyBorder="1" applyAlignment="1">
      <alignment horizontal="center" vertical="center" wrapText="1"/>
    </xf>
    <xf numFmtId="0" fontId="13" fillId="13" borderId="12" xfId="0" applyFont="1" applyFill="1" applyBorder="1" applyAlignment="1">
      <alignment horizontal="center" vertical="center"/>
    </xf>
    <xf numFmtId="0" fontId="13" fillId="13" borderId="23" xfId="0" applyFont="1" applyFill="1" applyBorder="1" applyAlignment="1">
      <alignment horizontal="center" vertical="center"/>
    </xf>
    <xf numFmtId="2" fontId="13" fillId="0" borderId="57" xfId="0" applyNumberFormat="1" applyFont="1" applyBorder="1" applyAlignment="1">
      <alignment horizontal="center" vertical="center"/>
    </xf>
    <xf numFmtId="0" fontId="13" fillId="0" borderId="58" xfId="0" applyFont="1" applyBorder="1" applyAlignment="1">
      <alignment vertical="center"/>
    </xf>
    <xf numFmtId="0" fontId="13" fillId="0" borderId="58" xfId="0" applyFont="1" applyBorder="1" applyAlignment="1">
      <alignment vertical="center" wrapText="1"/>
    </xf>
    <xf numFmtId="0" fontId="13" fillId="0" borderId="58" xfId="0" applyFont="1" applyBorder="1" applyAlignment="1">
      <alignment horizontal="center" vertical="center" wrapText="1"/>
    </xf>
    <xf numFmtId="0" fontId="13" fillId="0" borderId="61" xfId="0" applyFont="1" applyBorder="1" applyAlignment="1">
      <alignment horizontal="center" vertical="center"/>
    </xf>
    <xf numFmtId="0" fontId="13" fillId="0" borderId="62" xfId="0" applyFont="1" applyBorder="1" applyAlignment="1">
      <alignment horizontal="center" vertical="center"/>
    </xf>
    <xf numFmtId="0" fontId="13" fillId="0" borderId="58" xfId="0" applyFont="1" applyBorder="1" applyAlignment="1">
      <alignment horizontal="center" vertical="center"/>
    </xf>
    <xf numFmtId="2" fontId="13" fillId="13" borderId="24" xfId="0" applyNumberFormat="1" applyFont="1" applyFill="1" applyBorder="1" applyAlignment="1">
      <alignment horizontal="center" vertical="center"/>
    </xf>
    <xf numFmtId="0" fontId="13" fillId="13" borderId="38" xfId="0" applyFont="1" applyFill="1" applyBorder="1" applyAlignment="1">
      <alignment vertical="center"/>
    </xf>
    <xf numFmtId="0" fontId="13" fillId="13" borderId="38" xfId="0" applyFont="1" applyFill="1" applyBorder="1" applyAlignment="1">
      <alignment vertical="center" wrapText="1"/>
    </xf>
    <xf numFmtId="0" fontId="13" fillId="13" borderId="38" xfId="0" applyFont="1" applyFill="1" applyBorder="1" applyAlignment="1">
      <alignment horizontal="center" vertical="center" wrapText="1"/>
    </xf>
    <xf numFmtId="0" fontId="13" fillId="13" borderId="38" xfId="0" applyFont="1" applyFill="1" applyBorder="1" applyAlignment="1">
      <alignment horizontal="center" vertical="center"/>
    </xf>
    <xf numFmtId="0" fontId="13" fillId="13" borderId="25" xfId="0" applyFont="1" applyFill="1" applyBorder="1" applyAlignment="1">
      <alignment horizontal="center" vertical="center"/>
    </xf>
    <xf numFmtId="0" fontId="8" fillId="14" borderId="6" xfId="0" applyFont="1" applyFill="1" applyBorder="1" applyAlignment="1">
      <alignment vertical="center"/>
    </xf>
    <xf numFmtId="0" fontId="8" fillId="14" borderId="5" xfId="0" applyFont="1" applyFill="1" applyBorder="1" applyAlignment="1">
      <alignment vertical="center"/>
    </xf>
    <xf numFmtId="0" fontId="8" fillId="14" borderId="5" xfId="0" applyFont="1" applyFill="1" applyBorder="1" applyAlignment="1">
      <alignment vertical="center" wrapText="1"/>
    </xf>
    <xf numFmtId="0" fontId="8" fillId="14" borderId="5" xfId="0" applyFont="1" applyFill="1" applyBorder="1" applyAlignment="1">
      <alignment horizontal="center" vertical="center" wrapText="1"/>
    </xf>
    <xf numFmtId="0" fontId="8" fillId="14" borderId="5" xfId="0" applyFont="1" applyFill="1" applyBorder="1" applyAlignment="1">
      <alignment horizontal="center" vertical="center"/>
    </xf>
    <xf numFmtId="0" fontId="8" fillId="14" borderId="4" xfId="0" applyFont="1" applyFill="1" applyBorder="1" applyAlignment="1">
      <alignment horizontal="center" vertical="center"/>
    </xf>
    <xf numFmtId="0" fontId="13" fillId="13" borderId="12" xfId="0" applyFont="1" applyFill="1" applyBorder="1" applyAlignment="1">
      <alignment vertical="center" wrapText="1"/>
    </xf>
    <xf numFmtId="2" fontId="13" fillId="0" borderId="63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60" xfId="0" applyFont="1" applyBorder="1" applyAlignment="1">
      <alignment horizontal="center" vertical="center" wrapText="1"/>
    </xf>
    <xf numFmtId="0" fontId="13" fillId="0" borderId="6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8" fillId="15" borderId="1" xfId="0" applyFont="1" applyFill="1" applyBorder="1" applyAlignment="1">
      <alignment vertical="center"/>
    </xf>
    <xf numFmtId="0" fontId="8" fillId="15" borderId="2" xfId="0" applyFont="1" applyFill="1" applyBorder="1" applyAlignment="1">
      <alignment vertical="center"/>
    </xf>
    <xf numFmtId="0" fontId="8" fillId="15" borderId="2" xfId="0" applyFont="1" applyFill="1" applyBorder="1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/>
    </xf>
    <xf numFmtId="0" fontId="8" fillId="15" borderId="3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8" fillId="5" borderId="2" xfId="0" applyFont="1" applyFill="1" applyBorder="1" applyAlignment="1">
      <alignment horizontal="center" vertical="center"/>
    </xf>
    <xf numFmtId="0" fontId="13" fillId="13" borderId="43" xfId="0" applyFont="1" applyFill="1" applyBorder="1" applyAlignment="1">
      <alignment horizontal="center" vertical="center"/>
    </xf>
    <xf numFmtId="0" fontId="13" fillId="0" borderId="65" xfId="0" applyFont="1" applyBorder="1" applyAlignment="1">
      <alignment vertical="center"/>
    </xf>
    <xf numFmtId="0" fontId="13" fillId="0" borderId="65" xfId="0" applyFont="1" applyBorder="1" applyAlignment="1">
      <alignment vertical="center" wrapText="1"/>
    </xf>
    <xf numFmtId="0" fontId="13" fillId="0" borderId="65" xfId="0" applyFont="1" applyBorder="1" applyAlignment="1">
      <alignment horizontal="center" vertical="center" wrapText="1"/>
    </xf>
    <xf numFmtId="0" fontId="13" fillId="0" borderId="67" xfId="0" applyFont="1" applyBorder="1" applyAlignment="1">
      <alignment horizontal="center" vertical="center"/>
    </xf>
    <xf numFmtId="0" fontId="13" fillId="0" borderId="6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3" fillId="13" borderId="23" xfId="0" applyFont="1" applyFill="1" applyBorder="1" applyAlignment="1">
      <alignment vertical="center"/>
    </xf>
    <xf numFmtId="0" fontId="13" fillId="0" borderId="62" xfId="0" applyFont="1" applyBorder="1" applyAlignment="1">
      <alignment vertical="center" wrapText="1"/>
    </xf>
    <xf numFmtId="0" fontId="13" fillId="0" borderId="61" xfId="0" applyFont="1" applyBorder="1" applyAlignment="1">
      <alignment vertical="center" wrapText="1"/>
    </xf>
    <xf numFmtId="0" fontId="13" fillId="0" borderId="6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9" fillId="16" borderId="1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13" fillId="0" borderId="59" xfId="0" applyFont="1" applyBorder="1" applyAlignment="1">
      <alignment horizontal="center" vertical="center" wrapText="1"/>
    </xf>
    <xf numFmtId="0" fontId="13" fillId="0" borderId="69" xfId="0" applyFont="1" applyBorder="1" applyAlignment="1">
      <alignment horizontal="center" vertical="center" wrapText="1"/>
    </xf>
    <xf numFmtId="0" fontId="13" fillId="0" borderId="66" xfId="0" applyFont="1" applyBorder="1" applyAlignment="1">
      <alignment horizontal="center" vertical="center" wrapText="1"/>
    </xf>
    <xf numFmtId="0" fontId="18" fillId="0" borderId="59" xfId="0" applyFont="1" applyBorder="1" applyAlignment="1">
      <alignment horizontal="center" vertical="center" wrapText="1"/>
    </xf>
    <xf numFmtId="0" fontId="14" fillId="0" borderId="60" xfId="0" applyFont="1" applyBorder="1" applyAlignment="1">
      <alignment horizontal="left" vertical="center" wrapText="1"/>
    </xf>
    <xf numFmtId="0" fontId="19" fillId="0" borderId="60" xfId="0" applyFont="1" applyBorder="1" applyAlignment="1">
      <alignment horizontal="center" vertical="center" wrapText="1"/>
    </xf>
    <xf numFmtId="0" fontId="13" fillId="17" borderId="62" xfId="0" applyFont="1" applyFill="1" applyBorder="1" applyAlignment="1">
      <alignment horizontal="center" vertical="center"/>
    </xf>
    <xf numFmtId="0" fontId="13" fillId="17" borderId="58" xfId="0" applyFont="1" applyFill="1" applyBorder="1" applyAlignment="1">
      <alignment horizontal="center" vertical="center"/>
    </xf>
    <xf numFmtId="0" fontId="13" fillId="17" borderId="58" xfId="0" applyFont="1" applyFill="1" applyBorder="1" applyAlignment="1">
      <alignment vertical="center" wrapText="1"/>
    </xf>
    <xf numFmtId="0" fontId="5" fillId="3" borderId="24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0" fontId="5" fillId="3" borderId="34" xfId="0" applyFont="1" applyFill="1" applyBorder="1" applyAlignment="1">
      <alignment horizontal="center"/>
    </xf>
    <xf numFmtId="14" fontId="5" fillId="3" borderId="28" xfId="0" applyNumberFormat="1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5" fillId="3" borderId="2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17" fillId="3" borderId="11" xfId="0" applyFont="1" applyFill="1" applyBorder="1" applyAlignment="1">
      <alignment horizontal="center"/>
    </xf>
    <xf numFmtId="0" fontId="17" fillId="3" borderId="12" xfId="0" applyFont="1" applyFill="1" applyBorder="1" applyAlignment="1">
      <alignment horizontal="center"/>
    </xf>
    <xf numFmtId="0" fontId="17" fillId="3" borderId="13" xfId="0" applyFont="1" applyFill="1" applyBorder="1" applyAlignment="1">
      <alignment horizontal="center"/>
    </xf>
    <xf numFmtId="14" fontId="5" fillId="3" borderId="1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/>
    </xf>
    <xf numFmtId="0" fontId="11" fillId="3" borderId="37" xfId="0" applyFont="1" applyFill="1" applyBorder="1" applyAlignment="1">
      <alignment horizontal="center" vertical="center"/>
    </xf>
    <xf numFmtId="0" fontId="11" fillId="3" borderId="32" xfId="0" applyFont="1" applyFill="1" applyBorder="1" applyAlignment="1">
      <alignment horizontal="center" vertical="center"/>
    </xf>
    <xf numFmtId="0" fontId="11" fillId="3" borderId="33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7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11" borderId="36" xfId="0" applyFont="1" applyFill="1" applyBorder="1" applyAlignment="1">
      <alignment horizontal="center" vertical="center" wrapText="1"/>
    </xf>
    <xf numFmtId="0" fontId="10" fillId="11" borderId="19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 wrapText="1"/>
    </xf>
    <xf numFmtId="0" fontId="9" fillId="9" borderId="17" xfId="0" applyFont="1" applyFill="1" applyBorder="1" applyAlignment="1">
      <alignment horizontal="center" vertical="center" wrapText="1"/>
    </xf>
    <xf numFmtId="0" fontId="9" fillId="8" borderId="10" xfId="0" applyFont="1" applyFill="1" applyBorder="1" applyAlignment="1">
      <alignment horizontal="center" vertical="center" wrapText="1"/>
    </xf>
    <xf numFmtId="0" fontId="9" fillId="8" borderId="17" xfId="0" applyFont="1" applyFill="1" applyBorder="1" applyAlignment="1">
      <alignment horizontal="center" vertical="center" wrapText="1"/>
    </xf>
    <xf numFmtId="14" fontId="2" fillId="0" borderId="29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10" fillId="16" borderId="10" xfId="0" applyFont="1" applyFill="1" applyBorder="1" applyAlignment="1">
      <alignment horizontal="center" vertical="center" wrapText="1"/>
    </xf>
    <xf numFmtId="0" fontId="10" fillId="16" borderId="17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left" vertical="center" wrapText="1" indent="1"/>
    </xf>
    <xf numFmtId="0" fontId="4" fillId="6" borderId="10" xfId="0" applyFont="1" applyFill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 wrapText="1" indent="1"/>
    </xf>
    <xf numFmtId="0" fontId="1" fillId="0" borderId="36" xfId="0" applyFont="1" applyBorder="1" applyAlignment="1">
      <alignment horizontal="left" vertical="center"/>
    </xf>
    <xf numFmtId="0" fontId="4" fillId="6" borderId="28" xfId="0" applyFont="1" applyFill="1" applyBorder="1" applyAlignment="1">
      <alignment horizontal="left" vertical="center" wrapText="1" indent="1"/>
    </xf>
    <xf numFmtId="49" fontId="1" fillId="0" borderId="38" xfId="0" applyNumberFormat="1" applyFont="1" applyBorder="1" applyAlignment="1">
      <alignment horizontal="left" vertical="center"/>
    </xf>
    <xf numFmtId="49" fontId="1" fillId="0" borderId="25" xfId="0" applyNumberFormat="1" applyFont="1" applyBorder="1" applyAlignment="1">
      <alignment horizontal="left" vertical="center"/>
    </xf>
    <xf numFmtId="0" fontId="4" fillId="6" borderId="14" xfId="0" applyFont="1" applyFill="1" applyBorder="1" applyAlignment="1">
      <alignment horizontal="left" vertical="center" wrapText="1" indent="1"/>
    </xf>
    <xf numFmtId="0" fontId="4" fillId="6" borderId="35" xfId="0" applyFont="1" applyFill="1" applyBorder="1" applyAlignment="1">
      <alignment horizontal="left" vertical="center" wrapText="1" indent="1"/>
    </xf>
    <xf numFmtId="0" fontId="1" fillId="0" borderId="35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4" fillId="6" borderId="33" xfId="0" applyFont="1" applyFill="1" applyBorder="1" applyAlignment="1">
      <alignment horizontal="left" vertical="center" wrapText="1" indent="1"/>
    </xf>
    <xf numFmtId="49" fontId="1" fillId="0" borderId="37" xfId="0" applyNumberFormat="1" applyFont="1" applyBorder="1" applyAlignment="1">
      <alignment horizontal="left" vertical="center"/>
    </xf>
    <xf numFmtId="49" fontId="1" fillId="0" borderId="21" xfId="0" applyNumberFormat="1" applyFont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 wrapText="1" indent="1"/>
    </xf>
    <xf numFmtId="0" fontId="1" fillId="0" borderId="1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8" fillId="0" borderId="47" xfId="0" applyFont="1" applyBorder="1" applyAlignment="1">
      <alignment horizontal="center" vertical="center" wrapText="1"/>
    </xf>
    <xf numFmtId="0" fontId="8" fillId="0" borderId="50" xfId="0" applyFont="1" applyBorder="1" applyAlignment="1">
      <alignment horizontal="center" vertical="center" wrapText="1"/>
    </xf>
    <xf numFmtId="0" fontId="8" fillId="0" borderId="51" xfId="0" applyFont="1" applyBorder="1" applyAlignment="1">
      <alignment horizontal="center" vertical="center" wrapText="1"/>
    </xf>
    <xf numFmtId="0" fontId="8" fillId="0" borderId="48" xfId="0" applyFont="1" applyBorder="1" applyAlignment="1">
      <alignment horizontal="center" vertical="center" wrapText="1"/>
    </xf>
    <xf numFmtId="0" fontId="8" fillId="0" borderId="47" xfId="0" applyFont="1" applyBorder="1" applyAlignment="1">
      <alignment vertical="center"/>
    </xf>
    <xf numFmtId="0" fontId="8" fillId="0" borderId="52" xfId="0" applyFont="1" applyBorder="1" applyAlignment="1">
      <alignment vertical="center"/>
    </xf>
    <xf numFmtId="0" fontId="8" fillId="0" borderId="48" xfId="0" applyFont="1" applyBorder="1" applyAlignment="1">
      <alignment vertical="center"/>
    </xf>
    <xf numFmtId="0" fontId="8" fillId="0" borderId="53" xfId="0" applyFont="1" applyBorder="1" applyAlignment="1">
      <alignment vertical="center"/>
    </xf>
    <xf numFmtId="0" fontId="8" fillId="0" borderId="48" xfId="0" applyFont="1" applyBorder="1" applyAlignment="1">
      <alignment vertical="center" wrapText="1"/>
    </xf>
    <xf numFmtId="0" fontId="8" fillId="0" borderId="53" xfId="0" applyFont="1" applyBorder="1" applyAlignment="1">
      <alignment vertical="center" wrapText="1"/>
    </xf>
    <xf numFmtId="0" fontId="8" fillId="0" borderId="49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14" fillId="0" borderId="70" xfId="0" applyFont="1" applyBorder="1" applyAlignment="1">
      <alignment horizontal="center" vertical="center" wrapText="1"/>
    </xf>
    <xf numFmtId="0" fontId="19" fillId="0" borderId="70" xfId="0" applyFont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17" borderId="10" xfId="0" applyFont="1" applyFill="1" applyBorder="1" applyAlignment="1">
      <alignment horizontal="center" vertical="center"/>
    </xf>
    <xf numFmtId="0" fontId="13" fillId="13" borderId="10" xfId="0" applyFont="1" applyFill="1" applyBorder="1" applyAlignment="1">
      <alignment horizontal="center" vertical="center"/>
    </xf>
    <xf numFmtId="0" fontId="14" fillId="0" borderId="62" xfId="0" applyFont="1" applyBorder="1" applyAlignment="1">
      <alignment horizontal="center" vertical="center" wrapText="1"/>
    </xf>
    <xf numFmtId="0" fontId="19" fillId="0" borderId="62" xfId="0" applyFont="1" applyBorder="1" applyAlignment="1">
      <alignment horizontal="center" vertical="center" wrapText="1"/>
    </xf>
    <xf numFmtId="0" fontId="14" fillId="0" borderId="71" xfId="0" applyFont="1" applyBorder="1" applyAlignment="1">
      <alignment horizontal="left" vertical="center" wrapText="1"/>
    </xf>
    <xf numFmtId="0" fontId="2" fillId="0" borderId="71" xfId="0" applyFont="1" applyBorder="1" applyAlignment="1">
      <alignment horizontal="center" vertical="center" wrapText="1"/>
    </xf>
    <xf numFmtId="0" fontId="8" fillId="5" borderId="5" xfId="0" applyFont="1" applyFill="1" applyBorder="1" applyAlignment="1">
      <alignment vertical="center"/>
    </xf>
    <xf numFmtId="0" fontId="8" fillId="5" borderId="5" xfId="0" applyFont="1" applyFill="1" applyBorder="1" applyAlignment="1">
      <alignment horizontal="center" vertical="center" wrapText="1"/>
    </xf>
    <xf numFmtId="0" fontId="13" fillId="13" borderId="10" xfId="0" applyFont="1" applyFill="1" applyBorder="1" applyAlignment="1">
      <alignment vertical="center"/>
    </xf>
    <xf numFmtId="0" fontId="13" fillId="1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418427</xdr:colOff>
      <xdr:row>2</xdr:row>
      <xdr:rowOff>155575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9" t="10593" r="4375" b="8317"/>
        <a:stretch/>
      </xdr:blipFill>
      <xdr:spPr bwMode="auto">
        <a:xfrm>
          <a:off x="0" y="0"/>
          <a:ext cx="1580477" cy="5937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1080135</xdr:colOff>
      <xdr:row>2</xdr:row>
      <xdr:rowOff>155575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09" t="10593" r="4375" b="8317"/>
        <a:stretch/>
      </xdr:blipFill>
      <xdr:spPr bwMode="auto">
        <a:xfrm>
          <a:off x="0" y="0"/>
          <a:ext cx="1584960" cy="59372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FD55-9747-4497-A802-100A98FA11FA}">
  <sheetPr>
    <tabColor rgb="FF92D050"/>
  </sheetPr>
  <dimension ref="A1:V38"/>
  <sheetViews>
    <sheetView tabSelected="1" zoomScaleNormal="100" workbookViewId="0">
      <selection activeCell="AA8" sqref="AA8"/>
    </sheetView>
  </sheetViews>
  <sheetFormatPr defaultRowHeight="15" x14ac:dyDescent="0.25"/>
  <cols>
    <col min="1" max="22" width="8.7109375" customWidth="1"/>
  </cols>
  <sheetData>
    <row r="1" spans="1:22" ht="20.100000000000001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2"/>
      <c r="T1" s="12"/>
      <c r="U1" s="12"/>
      <c r="V1" s="24" t="s">
        <v>184</v>
      </c>
    </row>
    <row r="2" spans="1:22" s="1" customFormat="1" ht="1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7"/>
      <c r="U2" s="7"/>
      <c r="V2" s="8" t="str">
        <f>CONCATENATE("Project: ",E8)</f>
        <v>Project: Wellesley St Bus Interchange - WSBI</v>
      </c>
    </row>
    <row r="3" spans="1:22" ht="1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5"/>
      <c r="V3" s="9" t="str">
        <f>CONCATENATE("Number and Revision:"," ",E9," - ",P8," - Rev ",P10)</f>
        <v>Number and Revision: DN1211 - 007 - Rev 00</v>
      </c>
    </row>
    <row r="4" spans="1:22" ht="5.0999999999999996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11"/>
      <c r="U4" s="11"/>
      <c r="V4" s="11"/>
    </row>
    <row r="5" spans="1:22" ht="9.9499999999999993" customHeight="1" thickBo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  <c r="U5" s="5"/>
      <c r="V5" s="5"/>
    </row>
    <row r="6" spans="1:22" s="12" customFormat="1" ht="30" customHeight="1" thickBot="1" x14ac:dyDescent="0.25">
      <c r="A6" s="210" t="s">
        <v>0</v>
      </c>
      <c r="B6" s="211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12"/>
    </row>
    <row r="7" spans="1:22" s="12" customFormat="1" ht="9.9499999999999993" customHeight="1" thickBo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s="12" customFormat="1" ht="24.95" customHeight="1" x14ac:dyDescent="0.2">
      <c r="A8" s="206" t="s">
        <v>1</v>
      </c>
      <c r="B8" s="207"/>
      <c r="C8" s="207"/>
      <c r="D8" s="213"/>
      <c r="E8" s="87" t="s">
        <v>2</v>
      </c>
      <c r="F8" s="87"/>
      <c r="G8" s="87"/>
      <c r="H8" s="87"/>
      <c r="I8" s="87"/>
      <c r="J8" s="87"/>
      <c r="K8" s="88"/>
      <c r="L8" s="207" t="s">
        <v>3</v>
      </c>
      <c r="M8" s="207"/>
      <c r="N8" s="207"/>
      <c r="O8" s="213"/>
      <c r="P8" s="214" t="s">
        <v>186</v>
      </c>
      <c r="Q8" s="214"/>
      <c r="R8" s="214"/>
      <c r="S8" s="214"/>
      <c r="T8" s="214"/>
      <c r="U8" s="214"/>
      <c r="V8" s="215"/>
    </row>
    <row r="9" spans="1:22" s="12" customFormat="1" ht="24.95" customHeight="1" x14ac:dyDescent="0.2">
      <c r="A9" s="192" t="s">
        <v>4</v>
      </c>
      <c r="B9" s="193"/>
      <c r="C9" s="193"/>
      <c r="D9" s="216"/>
      <c r="E9" s="86" t="s">
        <v>5</v>
      </c>
      <c r="F9" s="86"/>
      <c r="G9" s="86"/>
      <c r="H9" s="86"/>
      <c r="I9" s="86"/>
      <c r="J9" s="86"/>
      <c r="K9" s="89"/>
      <c r="L9" s="193" t="s">
        <v>6</v>
      </c>
      <c r="M9" s="193"/>
      <c r="N9" s="193"/>
      <c r="O9" s="216"/>
      <c r="P9" s="217" t="s">
        <v>203</v>
      </c>
      <c r="Q9" s="217"/>
      <c r="R9" s="217"/>
      <c r="S9" s="217"/>
      <c r="T9" s="217"/>
      <c r="U9" s="217"/>
      <c r="V9" s="218"/>
    </row>
    <row r="10" spans="1:22" s="12" customFormat="1" ht="24.95" customHeight="1" thickBot="1" x14ac:dyDescent="0.25">
      <c r="A10" s="201" t="s">
        <v>7</v>
      </c>
      <c r="B10" s="195"/>
      <c r="C10" s="195"/>
      <c r="D10" s="203"/>
      <c r="E10" s="219" t="s">
        <v>187</v>
      </c>
      <c r="F10" s="219"/>
      <c r="G10" s="219"/>
      <c r="H10" s="219"/>
      <c r="I10" s="219"/>
      <c r="J10" s="219"/>
      <c r="K10" s="219"/>
      <c r="L10" s="195" t="s">
        <v>8</v>
      </c>
      <c r="M10" s="195"/>
      <c r="N10" s="195">
        <v>1000</v>
      </c>
      <c r="O10" s="203"/>
      <c r="P10" s="204" t="s">
        <v>204</v>
      </c>
      <c r="Q10" s="204"/>
      <c r="R10" s="204"/>
      <c r="S10" s="204"/>
      <c r="T10" s="204"/>
      <c r="U10" s="204"/>
      <c r="V10" s="205"/>
    </row>
    <row r="11" spans="1:22" s="12" customFormat="1" ht="9.9499999999999993" customHeight="1" thickBot="1" x14ac:dyDescent="0.3">
      <c r="A11" s="13"/>
      <c r="B11" s="13"/>
      <c r="C11" s="13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s="12" customFormat="1" ht="24.95" customHeight="1" x14ac:dyDescent="0.2">
      <c r="A12" s="206" t="s">
        <v>9</v>
      </c>
      <c r="B12" s="207"/>
      <c r="C12" s="207"/>
      <c r="D12" s="207"/>
      <c r="E12" s="208" t="s">
        <v>189</v>
      </c>
      <c r="F12" s="208"/>
      <c r="G12" s="208"/>
      <c r="H12" s="208"/>
      <c r="I12" s="208"/>
      <c r="J12" s="208"/>
      <c r="K12" s="208"/>
      <c r="L12" s="207" t="s">
        <v>10</v>
      </c>
      <c r="M12" s="207"/>
      <c r="N12" s="207"/>
      <c r="O12" s="207"/>
      <c r="P12" s="208" t="s">
        <v>190</v>
      </c>
      <c r="Q12" s="208"/>
      <c r="R12" s="208"/>
      <c r="S12" s="208"/>
      <c r="T12" s="208"/>
      <c r="U12" s="208"/>
      <c r="V12" s="209"/>
    </row>
    <row r="13" spans="1:22" s="12" customFormat="1" ht="24.95" customHeight="1" x14ac:dyDescent="0.2">
      <c r="A13" s="192" t="s">
        <v>11</v>
      </c>
      <c r="B13" s="193"/>
      <c r="C13" s="193"/>
      <c r="D13" s="193"/>
      <c r="E13" s="194" t="s">
        <v>12</v>
      </c>
      <c r="F13" s="194"/>
      <c r="G13" s="194"/>
      <c r="H13" s="194"/>
      <c r="I13" s="194"/>
      <c r="J13" s="194"/>
      <c r="K13" s="194"/>
      <c r="L13" s="193" t="s">
        <v>13</v>
      </c>
      <c r="M13" s="193"/>
      <c r="N13" s="193"/>
      <c r="O13" s="193"/>
      <c r="P13" s="196" t="s">
        <v>14</v>
      </c>
      <c r="Q13" s="197"/>
      <c r="R13" s="197"/>
      <c r="S13" s="197"/>
      <c r="T13" s="197"/>
      <c r="U13" s="197"/>
      <c r="V13" s="198"/>
    </row>
    <row r="14" spans="1:22" s="12" customFormat="1" ht="24.95" customHeight="1" thickBot="1" x14ac:dyDescent="0.25">
      <c r="A14" s="201" t="s">
        <v>15</v>
      </c>
      <c r="B14" s="195"/>
      <c r="C14" s="195"/>
      <c r="D14" s="195"/>
      <c r="E14" s="202"/>
      <c r="F14" s="202"/>
      <c r="G14" s="202"/>
      <c r="H14" s="202"/>
      <c r="I14" s="202"/>
      <c r="J14" s="202"/>
      <c r="K14" s="202"/>
      <c r="L14" s="195"/>
      <c r="M14" s="195"/>
      <c r="N14" s="195"/>
      <c r="O14" s="195"/>
      <c r="P14" s="199"/>
      <c r="Q14" s="199"/>
      <c r="R14" s="199"/>
      <c r="S14" s="199"/>
      <c r="T14" s="199"/>
      <c r="U14" s="199"/>
      <c r="V14" s="200"/>
    </row>
    <row r="15" spans="1:22" s="12" customFormat="1" ht="9.9499999999999993" customHeight="1" thickBot="1" x14ac:dyDescent="0.3">
      <c r="A15" s="13"/>
      <c r="B15" s="13"/>
      <c r="C15" s="13"/>
      <c r="D15" s="1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 s="12" customFormat="1" ht="24.95" customHeight="1" thickBot="1" x14ac:dyDescent="0.25">
      <c r="A16" s="176" t="s">
        <v>16</v>
      </c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8"/>
      <c r="O16" s="179" t="s">
        <v>17</v>
      </c>
      <c r="P16" s="180"/>
      <c r="Q16" s="180"/>
      <c r="R16" s="180"/>
      <c r="S16" s="180"/>
      <c r="T16" s="180"/>
      <c r="U16" s="180"/>
      <c r="V16" s="181"/>
    </row>
    <row r="17" spans="1:22" s="12" customFormat="1" ht="24.95" customHeight="1" x14ac:dyDescent="0.2">
      <c r="A17" s="15" t="s">
        <v>18</v>
      </c>
      <c r="B17" s="182" t="s">
        <v>19</v>
      </c>
      <c r="C17" s="183"/>
      <c r="D17" s="182" t="s">
        <v>20</v>
      </c>
      <c r="E17" s="183"/>
      <c r="F17" s="182" t="s">
        <v>21</v>
      </c>
      <c r="G17" s="184"/>
      <c r="H17" s="183"/>
      <c r="I17" s="182" t="s">
        <v>22</v>
      </c>
      <c r="J17" s="184"/>
      <c r="K17" s="184"/>
      <c r="L17" s="184"/>
      <c r="M17" s="184"/>
      <c r="N17" s="185"/>
      <c r="O17" s="186" t="s">
        <v>23</v>
      </c>
      <c r="P17" s="187"/>
      <c r="Q17" s="187"/>
      <c r="R17" s="188"/>
      <c r="S17" s="189" t="s">
        <v>24</v>
      </c>
      <c r="T17" s="190"/>
      <c r="U17" s="190"/>
      <c r="V17" s="191"/>
    </row>
    <row r="18" spans="1:22" s="12" customFormat="1" ht="24" customHeight="1" x14ac:dyDescent="0.2">
      <c r="A18" s="130" t="s">
        <v>203</v>
      </c>
      <c r="B18" s="132" t="s">
        <v>26</v>
      </c>
      <c r="C18" s="133"/>
      <c r="D18" s="165">
        <v>45552</v>
      </c>
      <c r="E18" s="137"/>
      <c r="F18" s="136" t="s">
        <v>188</v>
      </c>
      <c r="G18" s="140"/>
      <c r="H18" s="137"/>
      <c r="I18" s="166" t="s">
        <v>183</v>
      </c>
      <c r="J18" s="167"/>
      <c r="K18" s="167"/>
      <c r="L18" s="167"/>
      <c r="M18" s="167"/>
      <c r="N18" s="168"/>
      <c r="O18" s="16" t="s">
        <v>25</v>
      </c>
      <c r="P18" s="144" t="s">
        <v>28</v>
      </c>
      <c r="Q18" s="144"/>
      <c r="R18" s="145"/>
      <c r="S18" s="17" t="s">
        <v>29</v>
      </c>
      <c r="T18" s="174" t="s">
        <v>30</v>
      </c>
      <c r="U18" s="174"/>
      <c r="V18" s="175"/>
    </row>
    <row r="19" spans="1:22" s="12" customFormat="1" ht="24" customHeight="1" x14ac:dyDescent="0.2">
      <c r="A19" s="152"/>
      <c r="B19" s="153"/>
      <c r="C19" s="154"/>
      <c r="D19" s="155"/>
      <c r="E19" s="156"/>
      <c r="F19" s="155"/>
      <c r="G19" s="157"/>
      <c r="H19" s="156"/>
      <c r="I19" s="169"/>
      <c r="J19" s="170"/>
      <c r="K19" s="170"/>
      <c r="L19" s="170"/>
      <c r="M19" s="170"/>
      <c r="N19" s="171"/>
      <c r="O19" s="16" t="s">
        <v>31</v>
      </c>
      <c r="P19" s="144" t="s">
        <v>32</v>
      </c>
      <c r="Q19" s="144"/>
      <c r="R19" s="145"/>
      <c r="S19" s="18" t="s">
        <v>33</v>
      </c>
      <c r="T19" s="163" t="s">
        <v>34</v>
      </c>
      <c r="U19" s="163"/>
      <c r="V19" s="164"/>
    </row>
    <row r="20" spans="1:22" s="12" customFormat="1" ht="24" customHeight="1" x14ac:dyDescent="0.2">
      <c r="A20" s="130"/>
      <c r="B20" s="132"/>
      <c r="C20" s="133"/>
      <c r="D20" s="165"/>
      <c r="E20" s="137"/>
      <c r="F20" s="136"/>
      <c r="G20" s="140"/>
      <c r="H20" s="137"/>
      <c r="I20" s="166"/>
      <c r="J20" s="167"/>
      <c r="K20" s="167"/>
      <c r="L20" s="167"/>
      <c r="M20" s="167"/>
      <c r="N20" s="168"/>
      <c r="O20" s="16" t="s">
        <v>35</v>
      </c>
      <c r="P20" s="144" t="s">
        <v>36</v>
      </c>
      <c r="Q20" s="144"/>
      <c r="R20" s="145"/>
      <c r="S20" s="90" t="s">
        <v>37</v>
      </c>
      <c r="T20" s="172" t="s">
        <v>38</v>
      </c>
      <c r="U20" s="172"/>
      <c r="V20" s="173"/>
    </row>
    <row r="21" spans="1:22" s="12" customFormat="1" ht="24" customHeight="1" x14ac:dyDescent="0.2">
      <c r="A21" s="152"/>
      <c r="B21" s="153"/>
      <c r="C21" s="154"/>
      <c r="D21" s="155"/>
      <c r="E21" s="156"/>
      <c r="F21" s="155"/>
      <c r="G21" s="157"/>
      <c r="H21" s="156"/>
      <c r="I21" s="169"/>
      <c r="J21" s="170"/>
      <c r="K21" s="170"/>
      <c r="L21" s="170"/>
      <c r="M21" s="170"/>
      <c r="N21" s="171"/>
      <c r="O21" s="16" t="s">
        <v>39</v>
      </c>
      <c r="P21" s="144" t="s">
        <v>40</v>
      </c>
      <c r="Q21" s="144"/>
      <c r="R21" s="145"/>
      <c r="S21" s="16" t="s">
        <v>41</v>
      </c>
      <c r="T21" s="144" t="s">
        <v>42</v>
      </c>
      <c r="U21" s="144"/>
      <c r="V21" s="145"/>
    </row>
    <row r="22" spans="1:22" s="12" customFormat="1" ht="24" customHeight="1" x14ac:dyDescent="0.2">
      <c r="A22" s="130"/>
      <c r="B22" s="132"/>
      <c r="C22" s="133"/>
      <c r="D22" s="136"/>
      <c r="E22" s="137"/>
      <c r="F22" s="136"/>
      <c r="G22" s="140"/>
      <c r="H22" s="137"/>
      <c r="I22" s="136"/>
      <c r="J22" s="140"/>
      <c r="K22" s="140"/>
      <c r="L22" s="140"/>
      <c r="M22" s="140"/>
      <c r="N22" s="142"/>
      <c r="O22" s="16" t="s">
        <v>43</v>
      </c>
      <c r="P22" s="144" t="s">
        <v>44</v>
      </c>
      <c r="Q22" s="144"/>
      <c r="R22" s="145"/>
      <c r="S22" s="16" t="s">
        <v>45</v>
      </c>
      <c r="T22" s="144" t="s">
        <v>46</v>
      </c>
      <c r="U22" s="144"/>
      <c r="V22" s="145"/>
    </row>
    <row r="23" spans="1:22" s="12" customFormat="1" ht="24" customHeight="1" x14ac:dyDescent="0.2">
      <c r="A23" s="152"/>
      <c r="B23" s="153"/>
      <c r="C23" s="154"/>
      <c r="D23" s="155"/>
      <c r="E23" s="156"/>
      <c r="F23" s="155"/>
      <c r="G23" s="157"/>
      <c r="H23" s="156"/>
      <c r="I23" s="155"/>
      <c r="J23" s="157"/>
      <c r="K23" s="157"/>
      <c r="L23" s="157"/>
      <c r="M23" s="157"/>
      <c r="N23" s="158"/>
      <c r="O23" s="19" t="s">
        <v>47</v>
      </c>
      <c r="P23" s="161" t="s">
        <v>48</v>
      </c>
      <c r="Q23" s="161"/>
      <c r="R23" s="162"/>
      <c r="S23" s="16" t="s">
        <v>49</v>
      </c>
      <c r="T23" s="144" t="s">
        <v>50</v>
      </c>
      <c r="U23" s="144"/>
      <c r="V23" s="145"/>
    </row>
    <row r="24" spans="1:22" s="12" customFormat="1" ht="24" customHeight="1" x14ac:dyDescent="0.2">
      <c r="A24" s="130"/>
      <c r="B24" s="132"/>
      <c r="C24" s="133"/>
      <c r="D24" s="136"/>
      <c r="E24" s="137"/>
      <c r="F24" s="136"/>
      <c r="G24" s="140"/>
      <c r="H24" s="137"/>
      <c r="I24" s="136"/>
      <c r="J24" s="140"/>
      <c r="K24" s="140"/>
      <c r="L24" s="140"/>
      <c r="M24" s="140"/>
      <c r="N24" s="142"/>
      <c r="O24" s="20" t="s">
        <v>51</v>
      </c>
      <c r="P24" s="159" t="s">
        <v>52</v>
      </c>
      <c r="Q24" s="159"/>
      <c r="R24" s="160"/>
      <c r="S24" s="16" t="s">
        <v>53</v>
      </c>
      <c r="T24" s="144" t="s">
        <v>54</v>
      </c>
      <c r="U24" s="144"/>
      <c r="V24" s="145"/>
    </row>
    <row r="25" spans="1:22" s="12" customFormat="1" ht="24" customHeight="1" x14ac:dyDescent="0.2">
      <c r="A25" s="152"/>
      <c r="B25" s="153"/>
      <c r="C25" s="154"/>
      <c r="D25" s="155"/>
      <c r="E25" s="156"/>
      <c r="F25" s="155"/>
      <c r="G25" s="157"/>
      <c r="H25" s="156"/>
      <c r="I25" s="155"/>
      <c r="J25" s="157"/>
      <c r="K25" s="157"/>
      <c r="L25" s="157"/>
      <c r="M25" s="157"/>
      <c r="N25" s="158"/>
      <c r="O25" s="16" t="s">
        <v>55</v>
      </c>
      <c r="P25" s="144" t="s">
        <v>56</v>
      </c>
      <c r="Q25" s="144"/>
      <c r="R25" s="145"/>
      <c r="S25" s="16" t="s">
        <v>57</v>
      </c>
      <c r="T25" s="144" t="s">
        <v>58</v>
      </c>
      <c r="U25" s="144"/>
      <c r="V25" s="145"/>
    </row>
    <row r="26" spans="1:22" s="12" customFormat="1" ht="24" customHeight="1" x14ac:dyDescent="0.2">
      <c r="A26" s="130"/>
      <c r="B26" s="132"/>
      <c r="C26" s="133"/>
      <c r="D26" s="136"/>
      <c r="E26" s="137"/>
      <c r="F26" s="136"/>
      <c r="G26" s="140"/>
      <c r="H26" s="137"/>
      <c r="I26" s="136"/>
      <c r="J26" s="140"/>
      <c r="K26" s="140"/>
      <c r="L26" s="140"/>
      <c r="M26" s="140"/>
      <c r="N26" s="142"/>
      <c r="O26" s="16" t="s">
        <v>59</v>
      </c>
      <c r="P26" s="144" t="s">
        <v>60</v>
      </c>
      <c r="Q26" s="144"/>
      <c r="R26" s="145"/>
      <c r="S26" s="16" t="s">
        <v>61</v>
      </c>
      <c r="T26" s="144" t="s">
        <v>62</v>
      </c>
      <c r="U26" s="144"/>
      <c r="V26" s="145"/>
    </row>
    <row r="27" spans="1:22" s="12" customFormat="1" ht="24" customHeight="1" x14ac:dyDescent="0.2">
      <c r="A27" s="152"/>
      <c r="B27" s="153"/>
      <c r="C27" s="154"/>
      <c r="D27" s="155"/>
      <c r="E27" s="156"/>
      <c r="F27" s="155"/>
      <c r="G27" s="157"/>
      <c r="H27" s="156"/>
      <c r="I27" s="155"/>
      <c r="J27" s="157"/>
      <c r="K27" s="157"/>
      <c r="L27" s="157"/>
      <c r="M27" s="157"/>
      <c r="N27" s="158"/>
      <c r="O27" s="16" t="s">
        <v>63</v>
      </c>
      <c r="P27" s="144" t="s">
        <v>64</v>
      </c>
      <c r="Q27" s="144"/>
      <c r="R27" s="145"/>
      <c r="S27" s="16" t="s">
        <v>65</v>
      </c>
      <c r="T27" s="144" t="s">
        <v>66</v>
      </c>
      <c r="U27" s="144"/>
      <c r="V27" s="145"/>
    </row>
    <row r="28" spans="1:22" s="12" customFormat="1" ht="24" customHeight="1" x14ac:dyDescent="0.2">
      <c r="A28" s="130"/>
      <c r="B28" s="132"/>
      <c r="C28" s="133"/>
      <c r="D28" s="136"/>
      <c r="E28" s="137"/>
      <c r="F28" s="136"/>
      <c r="G28" s="140"/>
      <c r="H28" s="137"/>
      <c r="I28" s="136"/>
      <c r="J28" s="140"/>
      <c r="K28" s="140"/>
      <c r="L28" s="140"/>
      <c r="M28" s="140"/>
      <c r="N28" s="142"/>
      <c r="O28" s="16" t="s">
        <v>67</v>
      </c>
      <c r="P28" s="144" t="s">
        <v>68</v>
      </c>
      <c r="Q28" s="144"/>
      <c r="R28" s="145"/>
      <c r="S28" s="16" t="s">
        <v>69</v>
      </c>
      <c r="T28" s="144" t="s">
        <v>70</v>
      </c>
      <c r="U28" s="144"/>
      <c r="V28" s="145"/>
    </row>
    <row r="29" spans="1:22" s="12" customFormat="1" ht="24" customHeight="1" x14ac:dyDescent="0.2">
      <c r="A29" s="152"/>
      <c r="B29" s="153"/>
      <c r="C29" s="154"/>
      <c r="D29" s="155"/>
      <c r="E29" s="156"/>
      <c r="F29" s="155"/>
      <c r="G29" s="157"/>
      <c r="H29" s="156"/>
      <c r="I29" s="155"/>
      <c r="J29" s="157"/>
      <c r="K29" s="157"/>
      <c r="L29" s="157"/>
      <c r="M29" s="157"/>
      <c r="N29" s="158"/>
      <c r="O29" s="16" t="s">
        <v>71</v>
      </c>
      <c r="P29" s="144" t="s">
        <v>72</v>
      </c>
      <c r="Q29" s="144"/>
      <c r="R29" s="145"/>
      <c r="S29" s="16" t="s">
        <v>73</v>
      </c>
      <c r="T29" s="144" t="s">
        <v>74</v>
      </c>
      <c r="U29" s="144"/>
      <c r="V29" s="145"/>
    </row>
    <row r="30" spans="1:22" s="12" customFormat="1" ht="24" customHeight="1" x14ac:dyDescent="0.2">
      <c r="A30" s="130"/>
      <c r="B30" s="132"/>
      <c r="C30" s="133"/>
      <c r="D30" s="136"/>
      <c r="E30" s="137"/>
      <c r="F30" s="136"/>
      <c r="G30" s="140"/>
      <c r="H30" s="137"/>
      <c r="I30" s="136"/>
      <c r="J30" s="140"/>
      <c r="K30" s="140"/>
      <c r="L30" s="140"/>
      <c r="M30" s="140"/>
      <c r="N30" s="142"/>
      <c r="O30" s="16" t="s">
        <v>75</v>
      </c>
      <c r="P30" s="144" t="s">
        <v>76</v>
      </c>
      <c r="Q30" s="144"/>
      <c r="R30" s="145"/>
      <c r="S30" s="21" t="s">
        <v>77</v>
      </c>
      <c r="T30" s="146" t="s">
        <v>78</v>
      </c>
      <c r="U30" s="146"/>
      <c r="V30" s="147"/>
    </row>
    <row r="31" spans="1:22" s="12" customFormat="1" ht="24" customHeight="1" thickBot="1" x14ac:dyDescent="0.25">
      <c r="A31" s="131"/>
      <c r="B31" s="134"/>
      <c r="C31" s="135"/>
      <c r="D31" s="138"/>
      <c r="E31" s="139"/>
      <c r="F31" s="138"/>
      <c r="G31" s="141"/>
      <c r="H31" s="139"/>
      <c r="I31" s="138"/>
      <c r="J31" s="141"/>
      <c r="K31" s="141"/>
      <c r="L31" s="141"/>
      <c r="M31" s="141"/>
      <c r="N31" s="143"/>
      <c r="O31" s="22" t="s">
        <v>79</v>
      </c>
      <c r="P31" s="148" t="s">
        <v>80</v>
      </c>
      <c r="Q31" s="148"/>
      <c r="R31" s="149"/>
      <c r="S31" s="23" t="s">
        <v>81</v>
      </c>
      <c r="T31" s="150" t="s">
        <v>82</v>
      </c>
      <c r="U31" s="150"/>
      <c r="V31" s="151"/>
    </row>
    <row r="32" spans="1:22" s="12" customFormat="1" ht="9.9499999999999993" customHeight="1" thickBot="1" x14ac:dyDescent="0.3">
      <c r="A32" s="13"/>
      <c r="B32" s="13"/>
      <c r="C32" s="13"/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2" s="12" customFormat="1" ht="30" customHeight="1" thickBot="1" x14ac:dyDescent="0.25">
      <c r="A33" s="122" t="s">
        <v>83</v>
      </c>
      <c r="B33" s="123"/>
      <c r="C33" s="123"/>
      <c r="D33" s="123"/>
      <c r="E33" s="123"/>
      <c r="F33" s="123"/>
      <c r="G33" s="123"/>
      <c r="H33" s="123"/>
      <c r="I33" s="123"/>
      <c r="J33" s="123"/>
      <c r="K33" s="124"/>
      <c r="L33" s="122" t="s">
        <v>84</v>
      </c>
      <c r="M33" s="123"/>
      <c r="N33" s="123"/>
      <c r="O33" s="123"/>
      <c r="P33" s="123"/>
      <c r="Q33" s="123"/>
      <c r="R33" s="123"/>
      <c r="S33" s="123"/>
      <c r="T33" s="123"/>
      <c r="U33" s="123"/>
      <c r="V33" s="124"/>
    </row>
    <row r="34" spans="1:22" s="12" customFormat="1" ht="9.9499999999999993" customHeight="1" thickBot="1" x14ac:dyDescent="0.3">
      <c r="A34" s="13"/>
      <c r="B34" s="13"/>
      <c r="C34" s="13"/>
      <c r="D34" s="13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 s="12" customFormat="1" ht="24.95" customHeight="1" x14ac:dyDescent="0.2">
      <c r="A35" s="125" t="s">
        <v>85</v>
      </c>
      <c r="B35" s="126"/>
      <c r="C35" s="127"/>
      <c r="D35" s="128" t="s">
        <v>86</v>
      </c>
      <c r="E35" s="126"/>
      <c r="F35" s="127"/>
      <c r="G35" s="128" t="s">
        <v>87</v>
      </c>
      <c r="H35" s="126"/>
      <c r="I35" s="127"/>
      <c r="J35" s="128" t="s">
        <v>20</v>
      </c>
      <c r="K35" s="129"/>
      <c r="L35" s="125" t="s">
        <v>85</v>
      </c>
      <c r="M35" s="126"/>
      <c r="N35" s="127"/>
      <c r="O35" s="128" t="s">
        <v>86</v>
      </c>
      <c r="P35" s="126"/>
      <c r="Q35" s="127"/>
      <c r="R35" s="128" t="s">
        <v>87</v>
      </c>
      <c r="S35" s="126"/>
      <c r="T35" s="127"/>
      <c r="U35" s="128" t="s">
        <v>20</v>
      </c>
      <c r="V35" s="129"/>
    </row>
    <row r="36" spans="1:22" s="12" customFormat="1" ht="14.25" customHeight="1" x14ac:dyDescent="0.3">
      <c r="A36" s="111" t="s">
        <v>88</v>
      </c>
      <c r="B36" s="112"/>
      <c r="C36" s="113"/>
      <c r="D36" s="114" t="s">
        <v>27</v>
      </c>
      <c r="E36" s="115"/>
      <c r="F36" s="116"/>
      <c r="G36" s="118" t="s">
        <v>27</v>
      </c>
      <c r="H36" s="119"/>
      <c r="I36" s="120"/>
      <c r="J36" s="121">
        <v>45490</v>
      </c>
      <c r="K36" s="117"/>
      <c r="L36" s="111" t="s">
        <v>88</v>
      </c>
      <c r="M36" s="112"/>
      <c r="N36" s="113"/>
      <c r="O36" s="114"/>
      <c r="P36" s="115"/>
      <c r="Q36" s="116"/>
      <c r="R36" s="114"/>
      <c r="S36" s="115"/>
      <c r="T36" s="116"/>
      <c r="U36" s="114"/>
      <c r="V36" s="117"/>
    </row>
    <row r="37" spans="1:22" ht="15" customHeight="1" x14ac:dyDescent="0.25">
      <c r="A37" s="111" t="s">
        <v>89</v>
      </c>
      <c r="B37" s="112"/>
      <c r="C37" s="113"/>
      <c r="D37" s="114"/>
      <c r="E37" s="115"/>
      <c r="F37" s="116"/>
      <c r="G37" s="114"/>
      <c r="H37" s="115"/>
      <c r="I37" s="116"/>
      <c r="J37" s="114"/>
      <c r="K37" s="117"/>
      <c r="L37" s="111" t="s">
        <v>89</v>
      </c>
      <c r="M37" s="112"/>
      <c r="N37" s="113"/>
      <c r="O37" s="114"/>
      <c r="P37" s="115"/>
      <c r="Q37" s="116"/>
      <c r="R37" s="114"/>
      <c r="S37" s="115"/>
      <c r="T37" s="116"/>
      <c r="U37" s="114"/>
      <c r="V37" s="117"/>
    </row>
    <row r="38" spans="1:22" ht="15.75" thickBot="1" x14ac:dyDescent="0.3">
      <c r="A38" s="103" t="s">
        <v>90</v>
      </c>
      <c r="B38" s="104"/>
      <c r="C38" s="105"/>
      <c r="D38" s="106"/>
      <c r="E38" s="107"/>
      <c r="F38" s="108"/>
      <c r="G38" s="106"/>
      <c r="H38" s="107"/>
      <c r="I38" s="108"/>
      <c r="J38" s="109"/>
      <c r="K38" s="110"/>
      <c r="L38" s="103" t="s">
        <v>90</v>
      </c>
      <c r="M38" s="104"/>
      <c r="N38" s="105"/>
      <c r="O38" s="106"/>
      <c r="P38" s="107"/>
      <c r="Q38" s="108"/>
      <c r="R38" s="106"/>
      <c r="S38" s="107"/>
      <c r="T38" s="108"/>
      <c r="U38" s="106"/>
      <c r="V38" s="110"/>
    </row>
  </sheetData>
  <mergeCells count="126">
    <mergeCell ref="L10:O10"/>
    <mergeCell ref="P10:V10"/>
    <mergeCell ref="A12:D12"/>
    <mergeCell ref="E12:K12"/>
    <mergeCell ref="L12:O12"/>
    <mergeCell ref="P12:V12"/>
    <mergeCell ref="A6:V6"/>
    <mergeCell ref="A8:D8"/>
    <mergeCell ref="L8:O8"/>
    <mergeCell ref="P8:V8"/>
    <mergeCell ref="A9:D9"/>
    <mergeCell ref="L9:O9"/>
    <mergeCell ref="P9:V9"/>
    <mergeCell ref="A10:D10"/>
    <mergeCell ref="E10:K10"/>
    <mergeCell ref="A16:N16"/>
    <mergeCell ref="O16:V16"/>
    <mergeCell ref="B17:C17"/>
    <mergeCell ref="D17:E17"/>
    <mergeCell ref="F17:H17"/>
    <mergeCell ref="I17:N17"/>
    <mergeCell ref="O17:R17"/>
    <mergeCell ref="S17:V17"/>
    <mergeCell ref="A13:D13"/>
    <mergeCell ref="E13:K13"/>
    <mergeCell ref="L13:O14"/>
    <mergeCell ref="P13:V14"/>
    <mergeCell ref="A14:D14"/>
    <mergeCell ref="E14:K14"/>
    <mergeCell ref="P19:R19"/>
    <mergeCell ref="T19:V19"/>
    <mergeCell ref="A20:A21"/>
    <mergeCell ref="B20:C21"/>
    <mergeCell ref="D20:E21"/>
    <mergeCell ref="F20:H21"/>
    <mergeCell ref="I20:N21"/>
    <mergeCell ref="P20:R20"/>
    <mergeCell ref="T20:V20"/>
    <mergeCell ref="A18:A19"/>
    <mergeCell ref="B18:C19"/>
    <mergeCell ref="D18:E19"/>
    <mergeCell ref="F18:H19"/>
    <mergeCell ref="I18:N19"/>
    <mergeCell ref="P18:R18"/>
    <mergeCell ref="T18:V18"/>
    <mergeCell ref="T22:V22"/>
    <mergeCell ref="P23:R23"/>
    <mergeCell ref="T23:V23"/>
    <mergeCell ref="P21:R21"/>
    <mergeCell ref="T21:V21"/>
    <mergeCell ref="A22:A23"/>
    <mergeCell ref="B22:C23"/>
    <mergeCell ref="D22:E23"/>
    <mergeCell ref="F22:H23"/>
    <mergeCell ref="I22:N23"/>
    <mergeCell ref="P22:R22"/>
    <mergeCell ref="T24:V24"/>
    <mergeCell ref="T25:V25"/>
    <mergeCell ref="A24:A25"/>
    <mergeCell ref="B24:C25"/>
    <mergeCell ref="D24:E25"/>
    <mergeCell ref="F24:H25"/>
    <mergeCell ref="I24:N25"/>
    <mergeCell ref="P24:R24"/>
    <mergeCell ref="P25:R25"/>
    <mergeCell ref="T26:V26"/>
    <mergeCell ref="P27:R27"/>
    <mergeCell ref="T27:V27"/>
    <mergeCell ref="A28:A29"/>
    <mergeCell ref="B28:C29"/>
    <mergeCell ref="D28:E29"/>
    <mergeCell ref="F28:H29"/>
    <mergeCell ref="I28:N29"/>
    <mergeCell ref="P28:R28"/>
    <mergeCell ref="T28:V28"/>
    <mergeCell ref="A26:A27"/>
    <mergeCell ref="B26:C27"/>
    <mergeCell ref="D26:E27"/>
    <mergeCell ref="F26:H27"/>
    <mergeCell ref="I26:N27"/>
    <mergeCell ref="P26:R26"/>
    <mergeCell ref="P29:R29"/>
    <mergeCell ref="T29:V29"/>
    <mergeCell ref="A30:A31"/>
    <mergeCell ref="B30:C31"/>
    <mergeCell ref="D30:E31"/>
    <mergeCell ref="F30:H31"/>
    <mergeCell ref="I30:N31"/>
    <mergeCell ref="P30:R30"/>
    <mergeCell ref="T30:V30"/>
    <mergeCell ref="P31:R31"/>
    <mergeCell ref="T31:V31"/>
    <mergeCell ref="A33:K33"/>
    <mergeCell ref="L33:V33"/>
    <mergeCell ref="A35:C35"/>
    <mergeCell ref="D35:F35"/>
    <mergeCell ref="G35:I35"/>
    <mergeCell ref="J35:K35"/>
    <mergeCell ref="L35:N35"/>
    <mergeCell ref="O35:Q35"/>
    <mergeCell ref="R35:T35"/>
    <mergeCell ref="U35:V35"/>
    <mergeCell ref="A36:C36"/>
    <mergeCell ref="D36:F36"/>
    <mergeCell ref="G36:I36"/>
    <mergeCell ref="J36:K36"/>
    <mergeCell ref="L36:N36"/>
    <mergeCell ref="O36:Q36"/>
    <mergeCell ref="R36:T36"/>
    <mergeCell ref="U36:V36"/>
    <mergeCell ref="R37:T37"/>
    <mergeCell ref="U37:V37"/>
    <mergeCell ref="A38:C38"/>
    <mergeCell ref="D38:F38"/>
    <mergeCell ref="G38:I38"/>
    <mergeCell ref="J38:K38"/>
    <mergeCell ref="L38:N38"/>
    <mergeCell ref="O38:Q38"/>
    <mergeCell ref="R38:T38"/>
    <mergeCell ref="U38:V38"/>
    <mergeCell ref="A37:C37"/>
    <mergeCell ref="D37:F37"/>
    <mergeCell ref="G37:I37"/>
    <mergeCell ref="J37:K37"/>
    <mergeCell ref="L37:N37"/>
    <mergeCell ref="O37:Q37"/>
  </mergeCells>
  <printOptions horizontalCentered="1"/>
  <pageMargins left="0.39370078740157483" right="0.39370078740157483" top="0.39370078740157483" bottom="0.74803149606299213" header="0.31496062992125984" footer="0.31496062992125984"/>
  <pageSetup paperSize="8" orientation="landscape" r:id="rId1"/>
  <headerFooter>
    <oddFooter>&amp;L&amp;8Downer Projects ITP - EX (DG-QA-TP018)
Downer Internal Use Only
© Downer 2020. All Rights Reserved &amp;C&amp;8Warning: Printed documents are UNCONTROLLED&amp;R&amp;8Page &amp;P of &amp;N
Version: 3.0
Commercial in Confidence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C241-9782-4499-B3C0-CEB5C0313133}">
  <sheetPr>
    <tabColor rgb="FF92D050"/>
    <pageSetUpPr fitToPage="1"/>
  </sheetPr>
  <dimension ref="A1:T191"/>
  <sheetViews>
    <sheetView tabSelected="1" zoomScale="85" zoomScaleNormal="85" workbookViewId="0">
      <pane ySplit="7" topLeftCell="A30" activePane="bottomLeft" state="frozen"/>
      <selection activeCell="AA8" sqref="AA8"/>
      <selection pane="bottomLeft" activeCell="AA8" sqref="AA8"/>
    </sheetView>
  </sheetViews>
  <sheetFormatPr defaultRowHeight="14.25" x14ac:dyDescent="0.2"/>
  <cols>
    <col min="1" max="1" width="7.5703125" style="12" bestFit="1" customWidth="1"/>
    <col min="2" max="2" width="32.28515625" style="12" bestFit="1" customWidth="1"/>
    <col min="3" max="3" width="53.7109375" style="12" customWidth="1"/>
    <col min="4" max="4" width="16.28515625" style="12" customWidth="1"/>
    <col min="5" max="5" width="12.42578125" style="12" customWidth="1"/>
    <col min="6" max="6" width="17.85546875" style="91" customWidth="1"/>
    <col min="7" max="7" width="9.140625" style="12"/>
    <col min="8" max="8" width="10.7109375" style="12" customWidth="1"/>
    <col min="9" max="11" width="11.140625" style="12" customWidth="1"/>
    <col min="12" max="12" width="11.28515625" style="12" customWidth="1"/>
    <col min="13" max="13" width="19.42578125" style="12" customWidth="1"/>
    <col min="14" max="17" width="9.140625" style="12"/>
    <col min="18" max="18" width="18" style="12" bestFit="1" customWidth="1"/>
    <col min="19" max="19" width="8.28515625" style="12" bestFit="1" customWidth="1"/>
    <col min="20" max="16384" width="9.140625" style="12"/>
  </cols>
  <sheetData>
    <row r="1" spans="1:20" ht="20.100000000000001" customHeight="1" x14ac:dyDescent="0.2">
      <c r="M1" s="24" t="str">
        <f>'ITP Cover Page '!V1</f>
        <v>Sub-Soil Inspection and Test Plan</v>
      </c>
      <c r="T1" s="24"/>
    </row>
    <row r="2" spans="1:20" ht="15" customHeight="1" x14ac:dyDescent="0.2">
      <c r="M2" s="8" t="str">
        <f>'ITP Cover Page '!V2</f>
        <v>Project: Wellesley St Bus Interchange - WSBI</v>
      </c>
      <c r="T2" s="8"/>
    </row>
    <row r="3" spans="1:20" ht="15" customHeight="1" x14ac:dyDescent="0.4">
      <c r="E3" s="2"/>
      <c r="F3" s="92"/>
      <c r="G3" s="2"/>
      <c r="H3" s="2"/>
      <c r="I3" s="25"/>
      <c r="J3" s="25"/>
      <c r="K3" s="25"/>
      <c r="L3" s="25"/>
      <c r="M3" s="26" t="str">
        <f>'ITP Cover Page '!V3</f>
        <v>Number and Revision: DN1211 - 007 - Rev 00</v>
      </c>
      <c r="T3" s="8"/>
    </row>
    <row r="4" spans="1:20" ht="5.0999999999999996" customHeight="1" x14ac:dyDescent="0.2">
      <c r="A4" s="11"/>
      <c r="B4" s="11"/>
      <c r="C4" s="11"/>
      <c r="D4" s="11"/>
      <c r="E4" s="11"/>
      <c r="F4" s="93"/>
      <c r="G4" s="11"/>
      <c r="H4" s="11"/>
      <c r="I4" s="11"/>
      <c r="J4" s="11"/>
      <c r="K4" s="11"/>
      <c r="L4" s="11"/>
      <c r="M4" s="11"/>
    </row>
    <row r="5" spans="1:20" ht="9.9499999999999993" customHeight="1" thickBot="1" x14ac:dyDescent="0.25"/>
    <row r="6" spans="1:20" x14ac:dyDescent="0.2">
      <c r="A6" s="224" t="s">
        <v>91</v>
      </c>
      <c r="B6" s="226" t="s">
        <v>92</v>
      </c>
      <c r="C6" s="228" t="s">
        <v>93</v>
      </c>
      <c r="D6" s="230" t="s">
        <v>94</v>
      </c>
      <c r="E6" s="223" t="s">
        <v>95</v>
      </c>
      <c r="F6" s="223" t="s">
        <v>96</v>
      </c>
      <c r="G6" s="220" t="s">
        <v>17</v>
      </c>
      <c r="H6" s="221"/>
      <c r="I6" s="222" t="s">
        <v>97</v>
      </c>
      <c r="J6" s="222"/>
      <c r="K6" s="222"/>
      <c r="L6" s="223"/>
      <c r="M6" s="221"/>
    </row>
    <row r="7" spans="1:20" ht="64.5" thickBot="1" x14ac:dyDescent="0.25">
      <c r="A7" s="225"/>
      <c r="B7" s="227"/>
      <c r="C7" s="229"/>
      <c r="D7" s="231"/>
      <c r="E7" s="232"/>
      <c r="F7" s="232"/>
      <c r="G7" s="28" t="s">
        <v>98</v>
      </c>
      <c r="H7" s="29" t="s">
        <v>99</v>
      </c>
      <c r="I7" s="30" t="s">
        <v>100</v>
      </c>
      <c r="J7" s="27" t="s">
        <v>101</v>
      </c>
      <c r="K7" s="97" t="s">
        <v>172</v>
      </c>
      <c r="L7" s="97" t="s">
        <v>173</v>
      </c>
      <c r="M7" s="29" t="s">
        <v>102</v>
      </c>
    </row>
    <row r="8" spans="1:20" ht="30" customHeight="1" thickBot="1" x14ac:dyDescent="0.25">
      <c r="A8" s="31" t="s">
        <v>103</v>
      </c>
      <c r="B8" s="32"/>
      <c r="C8" s="32"/>
      <c r="D8" s="33"/>
      <c r="E8" s="33"/>
      <c r="F8" s="33"/>
      <c r="G8" s="33"/>
      <c r="H8" s="33"/>
      <c r="I8" s="33"/>
      <c r="J8" s="33"/>
      <c r="K8" s="33"/>
      <c r="L8" s="33"/>
      <c r="M8" s="34"/>
    </row>
    <row r="9" spans="1:20" ht="20.100000000000001" customHeight="1" x14ac:dyDescent="0.2">
      <c r="A9" s="35">
        <v>3.01</v>
      </c>
      <c r="B9" s="36" t="s">
        <v>104</v>
      </c>
      <c r="C9" s="37"/>
      <c r="D9" s="38"/>
      <c r="E9" s="38"/>
      <c r="F9" s="38"/>
      <c r="G9" s="39"/>
      <c r="H9" s="39"/>
      <c r="I9" s="39"/>
      <c r="J9" s="39"/>
      <c r="K9" s="39"/>
      <c r="L9" s="39"/>
      <c r="M9" s="40"/>
      <c r="P9" s="12" t="s">
        <v>203</v>
      </c>
    </row>
    <row r="10" spans="1:20" ht="36" x14ac:dyDescent="0.2">
      <c r="A10" s="41" t="s">
        <v>105</v>
      </c>
      <c r="B10" s="42" t="s">
        <v>106</v>
      </c>
      <c r="C10" s="44" t="s">
        <v>107</v>
      </c>
      <c r="D10" s="44" t="s">
        <v>108</v>
      </c>
      <c r="E10" s="44" t="s">
        <v>106</v>
      </c>
      <c r="F10" s="94" t="s">
        <v>109</v>
      </c>
      <c r="G10" s="99" t="s">
        <v>51</v>
      </c>
      <c r="H10" s="45" t="s">
        <v>57</v>
      </c>
      <c r="I10" s="99" t="s">
        <v>51</v>
      </c>
      <c r="J10" s="46"/>
      <c r="K10" s="100"/>
      <c r="L10" s="46" t="s">
        <v>67</v>
      </c>
      <c r="M10" s="45"/>
      <c r="P10" s="12">
        <v>0</v>
      </c>
    </row>
    <row r="11" spans="1:20" ht="24" x14ac:dyDescent="0.2">
      <c r="A11" s="41" t="s">
        <v>110</v>
      </c>
      <c r="B11" s="42" t="s">
        <v>111</v>
      </c>
      <c r="C11" s="44" t="s">
        <v>112</v>
      </c>
      <c r="D11" s="44" t="s">
        <v>108</v>
      </c>
      <c r="E11" s="44" t="s">
        <v>113</v>
      </c>
      <c r="F11" s="94" t="s">
        <v>114</v>
      </c>
      <c r="G11" s="99" t="s">
        <v>51</v>
      </c>
      <c r="H11" s="45" t="s">
        <v>73</v>
      </c>
      <c r="I11" s="99" t="s">
        <v>51</v>
      </c>
      <c r="J11" s="46"/>
      <c r="K11" s="100"/>
      <c r="L11" s="101"/>
      <c r="M11" s="45"/>
    </row>
    <row r="12" spans="1:20" ht="24" x14ac:dyDescent="0.2">
      <c r="A12" s="41" t="s">
        <v>115</v>
      </c>
      <c r="B12" s="42" t="s">
        <v>116</v>
      </c>
      <c r="C12" s="44" t="s">
        <v>117</v>
      </c>
      <c r="D12" s="44" t="s">
        <v>108</v>
      </c>
      <c r="E12" s="44" t="s">
        <v>118</v>
      </c>
      <c r="F12" s="94" t="s">
        <v>119</v>
      </c>
      <c r="G12" s="99" t="s">
        <v>51</v>
      </c>
      <c r="H12" s="45" t="s">
        <v>61</v>
      </c>
      <c r="I12" s="99" t="s">
        <v>51</v>
      </c>
      <c r="J12" s="46"/>
      <c r="K12" s="100"/>
      <c r="L12" s="101"/>
      <c r="M12" s="45"/>
    </row>
    <row r="13" spans="1:20" ht="36" x14ac:dyDescent="0.2">
      <c r="A13" s="41" t="s">
        <v>120</v>
      </c>
      <c r="B13" s="42" t="s">
        <v>121</v>
      </c>
      <c r="C13" s="44" t="s">
        <v>122</v>
      </c>
      <c r="D13" s="44" t="s">
        <v>108</v>
      </c>
      <c r="E13" s="44" t="s">
        <v>121</v>
      </c>
      <c r="F13" s="94" t="s">
        <v>119</v>
      </c>
      <c r="G13" s="99" t="s">
        <v>51</v>
      </c>
      <c r="H13" s="45" t="s">
        <v>61</v>
      </c>
      <c r="I13" s="99" t="s">
        <v>51</v>
      </c>
      <c r="J13" s="46"/>
      <c r="K13" s="100"/>
      <c r="L13" s="101"/>
      <c r="M13" s="45"/>
    </row>
    <row r="14" spans="1:20" ht="24" x14ac:dyDescent="0.2">
      <c r="A14" s="41" t="s">
        <v>123</v>
      </c>
      <c r="B14" s="42" t="s">
        <v>124</v>
      </c>
      <c r="C14" s="44" t="s">
        <v>125</v>
      </c>
      <c r="D14" s="44" t="s">
        <v>108</v>
      </c>
      <c r="E14" s="44" t="s">
        <v>124</v>
      </c>
      <c r="F14" s="94" t="s">
        <v>119</v>
      </c>
      <c r="G14" s="99" t="s">
        <v>51</v>
      </c>
      <c r="H14" s="45" t="s">
        <v>57</v>
      </c>
      <c r="I14" s="99" t="s">
        <v>51</v>
      </c>
      <c r="J14" s="46"/>
      <c r="K14" s="100"/>
      <c r="L14" s="46" t="s">
        <v>67</v>
      </c>
      <c r="M14" s="45"/>
    </row>
    <row r="15" spans="1:20" ht="32.25" customHeight="1" x14ac:dyDescent="0.2">
      <c r="A15" s="41" t="s">
        <v>126</v>
      </c>
      <c r="B15" s="42" t="s">
        <v>127</v>
      </c>
      <c r="C15" s="44" t="s">
        <v>128</v>
      </c>
      <c r="D15" s="44" t="s">
        <v>108</v>
      </c>
      <c r="E15" s="44" t="s">
        <v>129</v>
      </c>
      <c r="F15" s="94" t="s">
        <v>130</v>
      </c>
      <c r="G15" s="99" t="s">
        <v>51</v>
      </c>
      <c r="H15" s="45" t="s">
        <v>57</v>
      </c>
      <c r="I15" s="99" t="s">
        <v>51</v>
      </c>
      <c r="J15" s="46"/>
      <c r="K15" s="100"/>
      <c r="L15" s="101"/>
      <c r="M15" s="45"/>
    </row>
    <row r="16" spans="1:20" ht="20.100000000000001" customHeight="1" thickBot="1" x14ac:dyDescent="0.25">
      <c r="A16" s="48"/>
      <c r="B16" s="49"/>
      <c r="C16" s="50"/>
      <c r="D16" s="51"/>
      <c r="E16" s="51"/>
      <c r="F16" s="51"/>
      <c r="G16" s="52"/>
      <c r="H16" s="52"/>
      <c r="I16" s="52"/>
      <c r="J16" s="52"/>
      <c r="K16" s="52"/>
      <c r="L16" s="52"/>
      <c r="M16" s="53"/>
    </row>
    <row r="17" spans="1:13" ht="30" customHeight="1" thickBot="1" x14ac:dyDescent="0.25">
      <c r="A17" s="54" t="s">
        <v>131</v>
      </c>
      <c r="B17" s="55"/>
      <c r="C17" s="56"/>
      <c r="D17" s="57"/>
      <c r="E17" s="57"/>
      <c r="F17" s="57"/>
      <c r="G17" s="58"/>
      <c r="H17" s="58"/>
      <c r="I17" s="58"/>
      <c r="J17" s="58"/>
      <c r="K17" s="58"/>
      <c r="L17" s="58"/>
      <c r="M17" s="59"/>
    </row>
    <row r="18" spans="1:13" ht="20.100000000000001" customHeight="1" x14ac:dyDescent="0.2">
      <c r="A18" s="35" t="s">
        <v>203</v>
      </c>
      <c r="B18" s="36" t="s">
        <v>132</v>
      </c>
      <c r="C18" s="60"/>
      <c r="D18" s="38"/>
      <c r="E18" s="38"/>
      <c r="F18" s="38"/>
      <c r="G18" s="39"/>
      <c r="H18" s="39"/>
      <c r="I18" s="39"/>
      <c r="J18" s="39"/>
      <c r="K18" s="39"/>
      <c r="L18" s="39"/>
      <c r="M18" s="40"/>
    </row>
    <row r="19" spans="1:13" s="66" customFormat="1" ht="66" customHeight="1" x14ac:dyDescent="0.25">
      <c r="A19" s="61" t="s">
        <v>133</v>
      </c>
      <c r="B19" s="62" t="s">
        <v>160</v>
      </c>
      <c r="C19" s="63" t="s">
        <v>161</v>
      </c>
      <c r="D19" s="44" t="s">
        <v>162</v>
      </c>
      <c r="E19" s="85" t="s">
        <v>164</v>
      </c>
      <c r="F19" s="95" t="s">
        <v>163</v>
      </c>
      <c r="G19" s="99" t="s">
        <v>51</v>
      </c>
      <c r="H19" s="45" t="s">
        <v>57</v>
      </c>
      <c r="I19" s="99" t="s">
        <v>51</v>
      </c>
      <c r="J19" s="83"/>
      <c r="K19" s="46" t="s">
        <v>67</v>
      </c>
      <c r="L19" s="46" t="s">
        <v>67</v>
      </c>
      <c r="M19" s="84"/>
    </row>
    <row r="20" spans="1:13" s="66" customFormat="1" ht="48" x14ac:dyDescent="0.25">
      <c r="A20" s="61" t="s">
        <v>166</v>
      </c>
      <c r="B20" s="62" t="s">
        <v>167</v>
      </c>
      <c r="C20" s="63" t="s">
        <v>170</v>
      </c>
      <c r="D20" s="44" t="s">
        <v>171</v>
      </c>
      <c r="E20" s="85" t="s">
        <v>168</v>
      </c>
      <c r="F20" s="95" t="s">
        <v>169</v>
      </c>
      <c r="G20" s="99" t="s">
        <v>51</v>
      </c>
      <c r="H20" s="45" t="s">
        <v>57</v>
      </c>
      <c r="I20" s="99" t="s">
        <v>51</v>
      </c>
      <c r="J20" s="83"/>
      <c r="K20" s="46" t="s">
        <v>67</v>
      </c>
      <c r="L20" s="102"/>
      <c r="M20" s="84"/>
    </row>
    <row r="21" spans="1:13" ht="60" x14ac:dyDescent="0.2">
      <c r="A21" s="61" t="s">
        <v>192</v>
      </c>
      <c r="B21" s="43" t="s">
        <v>193</v>
      </c>
      <c r="C21" s="44" t="s">
        <v>165</v>
      </c>
      <c r="D21" s="44" t="s">
        <v>134</v>
      </c>
      <c r="E21" s="44" t="s">
        <v>135</v>
      </c>
      <c r="F21" s="94" t="s">
        <v>136</v>
      </c>
      <c r="G21" s="99" t="s">
        <v>51</v>
      </c>
      <c r="H21" s="45" t="s">
        <v>57</v>
      </c>
      <c r="I21" s="99" t="s">
        <v>51</v>
      </c>
      <c r="J21" s="83"/>
      <c r="K21" s="46" t="s">
        <v>67</v>
      </c>
      <c r="L21" s="102"/>
      <c r="M21" s="84"/>
    </row>
    <row r="22" spans="1:13" ht="20.100000000000001" customHeight="1" thickBot="1" x14ac:dyDescent="0.25">
      <c r="A22" s="48"/>
      <c r="B22" s="49"/>
      <c r="C22" s="50"/>
      <c r="D22" s="51"/>
      <c r="E22" s="51"/>
      <c r="F22" s="51"/>
      <c r="G22" s="52"/>
      <c r="H22" s="52"/>
      <c r="I22" s="52"/>
      <c r="J22" s="52"/>
      <c r="K22" s="52"/>
      <c r="L22" s="52"/>
      <c r="M22" s="53"/>
    </row>
    <row r="23" spans="1:13" ht="30" customHeight="1" thickBot="1" x14ac:dyDescent="0.25">
      <c r="A23" s="67" t="s">
        <v>137</v>
      </c>
      <c r="B23" s="68"/>
      <c r="C23" s="68"/>
      <c r="D23" s="69"/>
      <c r="E23" s="69"/>
      <c r="F23" s="69"/>
      <c r="G23" s="70"/>
      <c r="H23" s="70"/>
      <c r="I23" s="70"/>
      <c r="J23" s="70"/>
      <c r="K23" s="70"/>
      <c r="L23" s="70"/>
      <c r="M23" s="71"/>
    </row>
    <row r="24" spans="1:13" ht="20.100000000000001" customHeight="1" x14ac:dyDescent="0.2">
      <c r="A24" s="35">
        <v>5.01</v>
      </c>
      <c r="B24" s="36" t="s">
        <v>138</v>
      </c>
      <c r="C24" s="37"/>
      <c r="D24" s="39"/>
      <c r="E24" s="39"/>
      <c r="F24" s="39"/>
      <c r="G24" s="39"/>
      <c r="H24" s="39"/>
      <c r="I24" s="37"/>
      <c r="J24" s="37"/>
      <c r="K24" s="37"/>
      <c r="L24" s="37"/>
      <c r="M24" s="82"/>
    </row>
    <row r="25" spans="1:13" s="81" customFormat="1" ht="102" x14ac:dyDescent="0.25">
      <c r="A25" s="3" t="s">
        <v>139</v>
      </c>
      <c r="B25" s="98" t="s">
        <v>177</v>
      </c>
      <c r="C25" s="3" t="s">
        <v>191</v>
      </c>
      <c r="D25" s="44" t="s">
        <v>174</v>
      </c>
      <c r="E25" s="3" t="s">
        <v>140</v>
      </c>
      <c r="F25" s="3" t="s">
        <v>175</v>
      </c>
      <c r="G25" s="64" t="s">
        <v>55</v>
      </c>
      <c r="H25" s="45" t="s">
        <v>61</v>
      </c>
      <c r="I25" s="64" t="s">
        <v>55</v>
      </c>
      <c r="J25" s="46"/>
      <c r="K25" s="100"/>
      <c r="L25" s="101"/>
      <c r="M25" s="45"/>
    </row>
    <row r="26" spans="1:13" s="66" customFormat="1" ht="60" x14ac:dyDescent="0.25">
      <c r="A26" s="3" t="s">
        <v>141</v>
      </c>
      <c r="B26" s="62" t="s">
        <v>176</v>
      </c>
      <c r="C26" s="63" t="s">
        <v>178</v>
      </c>
      <c r="D26" s="44" t="s">
        <v>179</v>
      </c>
      <c r="E26" s="3" t="s">
        <v>140</v>
      </c>
      <c r="F26" s="3" t="s">
        <v>175</v>
      </c>
      <c r="G26" s="64" t="s">
        <v>79</v>
      </c>
      <c r="H26" s="45" t="s">
        <v>61</v>
      </c>
      <c r="I26" s="64" t="s">
        <v>79</v>
      </c>
      <c r="J26" s="46"/>
      <c r="K26" s="46" t="s">
        <v>67</v>
      </c>
      <c r="L26" s="47" t="s">
        <v>55</v>
      </c>
      <c r="M26" s="45"/>
    </row>
    <row r="27" spans="1:13" s="81" customFormat="1" ht="63.75" x14ac:dyDescent="0.25">
      <c r="A27" s="3" t="s">
        <v>142</v>
      </c>
      <c r="B27" s="242" t="s">
        <v>143</v>
      </c>
      <c r="C27" s="243" t="s">
        <v>185</v>
      </c>
      <c r="D27" s="44" t="s">
        <v>182</v>
      </c>
      <c r="E27" s="243" t="s">
        <v>140</v>
      </c>
      <c r="F27" s="243" t="s">
        <v>175</v>
      </c>
      <c r="G27" s="64" t="s">
        <v>79</v>
      </c>
      <c r="H27" s="45" t="s">
        <v>61</v>
      </c>
      <c r="I27" s="233" t="s">
        <v>79</v>
      </c>
      <c r="J27" s="237"/>
      <c r="K27" s="238"/>
      <c r="L27" s="238"/>
      <c r="M27" s="237"/>
    </row>
    <row r="28" spans="1:13" s="66" customFormat="1" ht="48" x14ac:dyDescent="0.25">
      <c r="A28" s="3" t="s">
        <v>196</v>
      </c>
      <c r="B28" s="62" t="s">
        <v>144</v>
      </c>
      <c r="C28" s="63" t="s">
        <v>180</v>
      </c>
      <c r="D28" s="63" t="s">
        <v>181</v>
      </c>
      <c r="E28" s="63" t="s">
        <v>140</v>
      </c>
      <c r="F28" s="3" t="s">
        <v>175</v>
      </c>
      <c r="G28" s="240" t="s">
        <v>55</v>
      </c>
      <c r="H28" s="45" t="s">
        <v>61</v>
      </c>
      <c r="I28" s="233" t="s">
        <v>55</v>
      </c>
      <c r="J28" s="237"/>
      <c r="K28" s="238"/>
      <c r="L28" s="238"/>
      <c r="M28" s="237"/>
    </row>
    <row r="29" spans="1:13" ht="20.100000000000001" customHeight="1" thickBot="1" x14ac:dyDescent="0.25">
      <c r="A29" s="3" t="s">
        <v>197</v>
      </c>
      <c r="B29" s="246" t="s">
        <v>198</v>
      </c>
      <c r="C29" s="239" t="s">
        <v>199</v>
      </c>
      <c r="D29" s="247" t="s">
        <v>200</v>
      </c>
      <c r="E29" s="247" t="s">
        <v>201</v>
      </c>
      <c r="F29" s="247" t="s">
        <v>202</v>
      </c>
      <c r="G29" s="241" t="s">
        <v>51</v>
      </c>
      <c r="H29" s="45" t="s">
        <v>61</v>
      </c>
      <c r="I29" s="234" t="s">
        <v>51</v>
      </c>
      <c r="J29" s="239"/>
      <c r="K29" s="237" t="s">
        <v>67</v>
      </c>
      <c r="L29" s="237" t="s">
        <v>67</v>
      </c>
      <c r="M29" s="239"/>
    </row>
    <row r="30" spans="1:13" ht="30" customHeight="1" thickBot="1" x14ac:dyDescent="0.25">
      <c r="A30" s="72" t="s">
        <v>145</v>
      </c>
      <c r="B30" s="244"/>
      <c r="C30" s="244"/>
      <c r="D30" s="245"/>
      <c r="E30" s="245"/>
      <c r="F30" s="245"/>
      <c r="G30" s="73"/>
      <c r="H30" s="73"/>
      <c r="I30" s="73"/>
      <c r="J30" s="235"/>
      <c r="K30" s="235"/>
      <c r="L30" s="235"/>
      <c r="M30" s="236"/>
    </row>
    <row r="31" spans="1:13" ht="20.100000000000001" customHeight="1" x14ac:dyDescent="0.2">
      <c r="A31" s="35">
        <v>6.01</v>
      </c>
      <c r="B31" s="36" t="s">
        <v>146</v>
      </c>
      <c r="C31" s="37"/>
      <c r="D31" s="38"/>
      <c r="E31" s="38"/>
      <c r="F31" s="38"/>
      <c r="G31" s="39"/>
      <c r="H31" s="39"/>
      <c r="I31" s="39"/>
      <c r="J31" s="39"/>
      <c r="K31" s="39"/>
      <c r="L31" s="39"/>
      <c r="M31" s="74"/>
    </row>
    <row r="32" spans="1:13" ht="59.25" customHeight="1" x14ac:dyDescent="0.2">
      <c r="A32" s="41" t="s">
        <v>147</v>
      </c>
      <c r="B32" s="75" t="s">
        <v>148</v>
      </c>
      <c r="C32" s="76" t="s">
        <v>149</v>
      </c>
      <c r="D32" s="44" t="s">
        <v>108</v>
      </c>
      <c r="E32" s="77" t="s">
        <v>150</v>
      </c>
      <c r="F32" s="96" t="s">
        <v>151</v>
      </c>
      <c r="G32" s="99" t="s">
        <v>51</v>
      </c>
      <c r="H32" s="65" t="s">
        <v>61</v>
      </c>
      <c r="I32" s="99" t="s">
        <v>51</v>
      </c>
      <c r="J32" s="78"/>
      <c r="K32" s="78" t="s">
        <v>67</v>
      </c>
      <c r="L32" s="99" t="s">
        <v>51</v>
      </c>
      <c r="M32" s="79"/>
    </row>
    <row r="33" spans="1:13" ht="36" x14ac:dyDescent="0.2">
      <c r="A33" s="41" t="s">
        <v>152</v>
      </c>
      <c r="B33" s="42" t="s">
        <v>113</v>
      </c>
      <c r="C33" s="43" t="s">
        <v>194</v>
      </c>
      <c r="D33" s="44" t="s">
        <v>108</v>
      </c>
      <c r="E33" s="44" t="s">
        <v>150</v>
      </c>
      <c r="F33" s="94" t="s">
        <v>151</v>
      </c>
      <c r="G33" s="99" t="s">
        <v>51</v>
      </c>
      <c r="H33" s="65" t="s">
        <v>73</v>
      </c>
      <c r="I33" s="99" t="s">
        <v>51</v>
      </c>
      <c r="J33" s="46"/>
      <c r="K33" s="46" t="s">
        <v>67</v>
      </c>
      <c r="L33" s="99" t="s">
        <v>51</v>
      </c>
      <c r="M33" s="45"/>
    </row>
    <row r="34" spans="1:13" ht="36" x14ac:dyDescent="0.2">
      <c r="A34" s="41" t="s">
        <v>153</v>
      </c>
      <c r="B34" s="42" t="s">
        <v>154</v>
      </c>
      <c r="C34" s="43" t="s">
        <v>195</v>
      </c>
      <c r="D34" s="44" t="s">
        <v>108</v>
      </c>
      <c r="E34" s="44" t="s">
        <v>155</v>
      </c>
      <c r="F34" s="94" t="s">
        <v>151</v>
      </c>
      <c r="G34" s="99" t="s">
        <v>51</v>
      </c>
      <c r="H34" s="65" t="s">
        <v>57</v>
      </c>
      <c r="I34" s="99" t="s">
        <v>51</v>
      </c>
      <c r="J34" s="46"/>
      <c r="K34" s="46" t="s">
        <v>67</v>
      </c>
      <c r="L34" s="99" t="s">
        <v>51</v>
      </c>
      <c r="M34" s="45"/>
    </row>
    <row r="35" spans="1:13" ht="24" customHeight="1" x14ac:dyDescent="0.2">
      <c r="A35" s="41" t="s">
        <v>156</v>
      </c>
      <c r="B35" s="42" t="s">
        <v>157</v>
      </c>
      <c r="C35" s="43" t="s">
        <v>158</v>
      </c>
      <c r="D35" s="44" t="s">
        <v>108</v>
      </c>
      <c r="E35" s="44" t="s">
        <v>159</v>
      </c>
      <c r="F35" s="94" t="s">
        <v>151</v>
      </c>
      <c r="G35" s="99" t="s">
        <v>51</v>
      </c>
      <c r="H35" s="65" t="s">
        <v>57</v>
      </c>
      <c r="I35" s="99" t="s">
        <v>51</v>
      </c>
      <c r="J35" s="46"/>
      <c r="K35" s="46" t="s">
        <v>67</v>
      </c>
      <c r="L35" s="99" t="s">
        <v>51</v>
      </c>
      <c r="M35" s="45"/>
    </row>
    <row r="36" spans="1:13" ht="20.100000000000001" customHeight="1" thickBot="1" x14ac:dyDescent="0.25">
      <c r="A36" s="48"/>
      <c r="B36" s="49"/>
      <c r="C36" s="49"/>
      <c r="D36" s="52"/>
      <c r="E36" s="52"/>
      <c r="F36" s="52"/>
      <c r="G36" s="52"/>
      <c r="H36" s="52"/>
      <c r="I36" s="52"/>
      <c r="J36" s="52"/>
      <c r="K36" s="52"/>
      <c r="L36" s="52"/>
      <c r="M36" s="53"/>
    </row>
    <row r="37" spans="1:13" ht="20.100000000000001" customHeight="1" x14ac:dyDescent="0.2">
      <c r="D37" s="80"/>
      <c r="E37" s="80"/>
      <c r="F37" s="80"/>
      <c r="G37" s="80"/>
      <c r="H37" s="80"/>
      <c r="I37" s="80"/>
      <c r="J37" s="80"/>
      <c r="K37" s="80"/>
      <c r="L37" s="80"/>
      <c r="M37" s="80"/>
    </row>
    <row r="38" spans="1:13" ht="20.100000000000001" customHeight="1" x14ac:dyDescent="0.2">
      <c r="D38" s="80"/>
      <c r="E38" s="80"/>
      <c r="F38" s="80"/>
      <c r="G38" s="80"/>
      <c r="H38" s="80"/>
      <c r="I38" s="80"/>
      <c r="J38" s="80"/>
      <c r="K38" s="80"/>
      <c r="L38" s="80"/>
      <c r="M38" s="80"/>
    </row>
    <row r="39" spans="1:13" ht="20.100000000000001" customHeight="1" x14ac:dyDescent="0.2">
      <c r="D39" s="80"/>
      <c r="E39" s="80"/>
      <c r="F39" s="80"/>
      <c r="G39" s="80"/>
      <c r="H39" s="80"/>
      <c r="I39" s="80"/>
      <c r="J39" s="80"/>
      <c r="K39" s="80"/>
      <c r="L39" s="80"/>
      <c r="M39" s="80"/>
    </row>
    <row r="40" spans="1:13" ht="20.100000000000001" customHeight="1" x14ac:dyDescent="0.2">
      <c r="D40" s="80"/>
      <c r="E40" s="80"/>
      <c r="F40" s="80"/>
      <c r="G40" s="80"/>
      <c r="H40" s="80"/>
      <c r="I40" s="80"/>
      <c r="J40" s="80"/>
      <c r="K40" s="80"/>
      <c r="L40" s="80"/>
      <c r="M40" s="80"/>
    </row>
    <row r="41" spans="1:13" ht="20.100000000000001" customHeight="1" x14ac:dyDescent="0.2">
      <c r="D41" s="80"/>
      <c r="E41" s="80"/>
      <c r="F41" s="80"/>
      <c r="G41" s="80"/>
      <c r="H41" s="80"/>
      <c r="I41" s="80"/>
      <c r="J41" s="80"/>
      <c r="K41" s="80"/>
      <c r="L41" s="80"/>
      <c r="M41" s="80"/>
    </row>
    <row r="42" spans="1:13" ht="20.100000000000001" customHeight="1" x14ac:dyDescent="0.2">
      <c r="D42" s="80"/>
      <c r="E42" s="80"/>
      <c r="F42" s="80"/>
      <c r="G42" s="80"/>
      <c r="H42" s="80"/>
      <c r="I42" s="80"/>
      <c r="J42" s="80"/>
      <c r="K42" s="80"/>
      <c r="L42" s="80"/>
      <c r="M42" s="80"/>
    </row>
    <row r="43" spans="1:13" ht="20.100000000000001" customHeight="1" x14ac:dyDescent="0.2">
      <c r="D43" s="80"/>
      <c r="E43" s="80"/>
      <c r="F43" s="80"/>
      <c r="G43" s="80"/>
      <c r="H43" s="80"/>
      <c r="I43" s="80"/>
      <c r="J43" s="80"/>
      <c r="K43" s="80"/>
      <c r="L43" s="80"/>
      <c r="M43" s="80"/>
    </row>
    <row r="44" spans="1:13" ht="20.100000000000001" customHeight="1" x14ac:dyDescent="0.2">
      <c r="D44" s="80"/>
      <c r="E44" s="80"/>
      <c r="F44" s="80"/>
      <c r="G44" s="80"/>
      <c r="H44" s="80"/>
      <c r="I44" s="80"/>
      <c r="J44" s="80"/>
      <c r="K44" s="80"/>
      <c r="L44" s="80"/>
      <c r="M44" s="80"/>
    </row>
    <row r="45" spans="1:13" ht="20.100000000000001" customHeight="1" x14ac:dyDescent="0.2">
      <c r="D45" s="80"/>
      <c r="E45" s="80"/>
      <c r="F45" s="80"/>
      <c r="G45" s="80"/>
      <c r="H45" s="80"/>
      <c r="I45" s="80"/>
      <c r="J45" s="80"/>
      <c r="K45" s="80"/>
      <c r="L45" s="80"/>
      <c r="M45" s="80"/>
    </row>
    <row r="46" spans="1:13" ht="20.100000000000001" customHeight="1" x14ac:dyDescent="0.2">
      <c r="D46" s="80"/>
      <c r="E46" s="80"/>
      <c r="F46" s="80"/>
      <c r="G46" s="80"/>
      <c r="H46" s="80"/>
      <c r="I46" s="80"/>
      <c r="J46" s="80"/>
      <c r="K46" s="80"/>
      <c r="L46" s="80"/>
      <c r="M46" s="80"/>
    </row>
    <row r="47" spans="1:13" ht="20.100000000000001" customHeight="1" x14ac:dyDescent="0.2">
      <c r="D47" s="80"/>
      <c r="E47" s="80"/>
      <c r="F47" s="80"/>
      <c r="G47" s="80"/>
      <c r="H47" s="80"/>
      <c r="I47" s="80"/>
      <c r="J47" s="80"/>
      <c r="K47" s="80"/>
      <c r="L47" s="80"/>
      <c r="M47" s="80"/>
    </row>
    <row r="48" spans="1:13" ht="20.100000000000001" customHeight="1" x14ac:dyDescent="0.2">
      <c r="D48" s="80"/>
      <c r="E48" s="80"/>
      <c r="F48" s="80"/>
      <c r="G48" s="80"/>
      <c r="H48" s="80"/>
      <c r="I48" s="80"/>
      <c r="J48" s="80"/>
      <c r="K48" s="80"/>
      <c r="L48" s="80"/>
      <c r="M48" s="80"/>
    </row>
    <row r="49" spans="4:13" ht="20.100000000000001" customHeight="1" x14ac:dyDescent="0.2">
      <c r="D49" s="80"/>
      <c r="E49" s="80"/>
      <c r="F49" s="80"/>
      <c r="G49" s="80"/>
      <c r="H49" s="80"/>
      <c r="I49" s="80"/>
      <c r="J49" s="80"/>
      <c r="K49" s="80"/>
      <c r="L49" s="80"/>
      <c r="M49" s="80"/>
    </row>
    <row r="50" spans="4:13" ht="20.100000000000001" customHeight="1" x14ac:dyDescent="0.2">
      <c r="D50" s="80"/>
      <c r="E50" s="80"/>
      <c r="F50" s="80"/>
      <c r="G50" s="80"/>
      <c r="H50" s="80"/>
      <c r="I50" s="80"/>
      <c r="J50" s="80"/>
      <c r="K50" s="80"/>
      <c r="L50" s="80"/>
      <c r="M50" s="80"/>
    </row>
    <row r="51" spans="4:13" ht="20.100000000000001" customHeight="1" x14ac:dyDescent="0.2">
      <c r="D51" s="80"/>
      <c r="E51" s="80"/>
      <c r="F51" s="80"/>
      <c r="G51" s="80"/>
      <c r="H51" s="80"/>
      <c r="I51" s="80"/>
      <c r="J51" s="80"/>
      <c r="K51" s="80"/>
      <c r="L51" s="80"/>
      <c r="M51" s="80"/>
    </row>
    <row r="52" spans="4:13" ht="20.100000000000001" customHeight="1" x14ac:dyDescent="0.2">
      <c r="D52" s="80"/>
      <c r="E52" s="80"/>
      <c r="F52" s="80"/>
      <c r="G52" s="80"/>
      <c r="H52" s="80"/>
      <c r="I52" s="80"/>
      <c r="J52" s="80"/>
      <c r="K52" s="80"/>
      <c r="L52" s="80"/>
      <c r="M52" s="80"/>
    </row>
    <row r="53" spans="4:13" ht="20.100000000000001" customHeight="1" x14ac:dyDescent="0.2">
      <c r="D53" s="80"/>
      <c r="E53" s="80"/>
      <c r="F53" s="80"/>
      <c r="G53" s="80"/>
      <c r="H53" s="80"/>
      <c r="I53" s="80"/>
      <c r="J53" s="80"/>
      <c r="K53" s="80"/>
      <c r="L53" s="80"/>
      <c r="M53" s="80"/>
    </row>
    <row r="54" spans="4:13" ht="20.100000000000001" customHeight="1" x14ac:dyDescent="0.2">
      <c r="D54" s="80"/>
      <c r="E54" s="80"/>
      <c r="F54" s="80"/>
      <c r="G54" s="80"/>
      <c r="H54" s="80"/>
      <c r="I54" s="80"/>
      <c r="J54" s="80"/>
      <c r="K54" s="80"/>
      <c r="L54" s="80"/>
      <c r="M54" s="80"/>
    </row>
    <row r="55" spans="4:13" ht="20.100000000000001" customHeight="1" x14ac:dyDescent="0.2">
      <c r="D55" s="80"/>
      <c r="E55" s="80"/>
      <c r="F55" s="80"/>
      <c r="G55" s="80"/>
      <c r="H55" s="80"/>
      <c r="I55" s="80"/>
      <c r="J55" s="80"/>
      <c r="K55" s="80"/>
      <c r="L55" s="80"/>
      <c r="M55" s="80"/>
    </row>
    <row r="56" spans="4:13" ht="20.100000000000001" customHeight="1" x14ac:dyDescent="0.2">
      <c r="D56" s="80"/>
      <c r="E56" s="80"/>
      <c r="F56" s="80"/>
      <c r="G56" s="80"/>
      <c r="H56" s="80"/>
      <c r="I56" s="80"/>
      <c r="J56" s="80"/>
      <c r="K56" s="80"/>
      <c r="L56" s="80"/>
      <c r="M56" s="80"/>
    </row>
    <row r="57" spans="4:13" ht="20.100000000000001" customHeight="1" x14ac:dyDescent="0.2">
      <c r="D57" s="80"/>
      <c r="E57" s="80"/>
      <c r="F57" s="80"/>
      <c r="G57" s="80"/>
      <c r="H57" s="80"/>
      <c r="I57" s="80"/>
      <c r="J57" s="80"/>
      <c r="K57" s="80"/>
      <c r="L57" s="80"/>
      <c r="M57" s="80"/>
    </row>
    <row r="58" spans="4:13" ht="20.100000000000001" customHeight="1" x14ac:dyDescent="0.2">
      <c r="D58" s="80"/>
      <c r="E58" s="80"/>
      <c r="F58" s="80"/>
      <c r="G58" s="80"/>
      <c r="H58" s="80"/>
      <c r="I58" s="80"/>
      <c r="J58" s="80"/>
      <c r="K58" s="80"/>
      <c r="L58" s="80"/>
      <c r="M58" s="80"/>
    </row>
    <row r="59" spans="4:13" ht="20.100000000000001" customHeight="1" x14ac:dyDescent="0.2">
      <c r="D59" s="80"/>
      <c r="E59" s="80"/>
      <c r="F59" s="80"/>
      <c r="G59" s="80"/>
      <c r="H59" s="80"/>
      <c r="I59" s="80"/>
      <c r="J59" s="80"/>
      <c r="K59" s="80"/>
      <c r="L59" s="80"/>
      <c r="M59" s="80"/>
    </row>
    <row r="60" spans="4:13" ht="20.100000000000001" customHeight="1" x14ac:dyDescent="0.2">
      <c r="D60" s="80"/>
      <c r="E60" s="80"/>
      <c r="F60" s="80"/>
      <c r="G60" s="80"/>
      <c r="H60" s="80"/>
      <c r="I60" s="80"/>
      <c r="J60" s="80"/>
      <c r="K60" s="80"/>
      <c r="L60" s="80"/>
      <c r="M60" s="80"/>
    </row>
    <row r="61" spans="4:13" ht="20.100000000000001" customHeight="1" x14ac:dyDescent="0.2">
      <c r="D61" s="80"/>
      <c r="E61" s="80"/>
      <c r="F61" s="80"/>
      <c r="G61" s="80"/>
      <c r="H61" s="80"/>
      <c r="I61" s="80"/>
      <c r="J61" s="80"/>
      <c r="K61" s="80"/>
      <c r="L61" s="80"/>
      <c r="M61" s="80"/>
    </row>
    <row r="62" spans="4:13" ht="20.100000000000001" customHeight="1" x14ac:dyDescent="0.2">
      <c r="D62" s="80"/>
      <c r="E62" s="80"/>
      <c r="F62" s="80"/>
      <c r="G62" s="80"/>
      <c r="H62" s="80"/>
      <c r="I62" s="80"/>
      <c r="J62" s="80"/>
      <c r="K62" s="80"/>
      <c r="L62" s="80"/>
      <c r="M62" s="80"/>
    </row>
    <row r="63" spans="4:13" ht="20.100000000000001" customHeight="1" x14ac:dyDescent="0.2">
      <c r="D63" s="80"/>
      <c r="E63" s="80"/>
      <c r="F63" s="80"/>
      <c r="G63" s="80"/>
      <c r="H63" s="80"/>
      <c r="I63" s="80"/>
      <c r="J63" s="80"/>
      <c r="K63" s="80"/>
      <c r="L63" s="80"/>
      <c r="M63" s="80"/>
    </row>
    <row r="64" spans="4:13" ht="20.100000000000001" customHeight="1" x14ac:dyDescent="0.2">
      <c r="D64" s="80"/>
      <c r="E64" s="80"/>
      <c r="F64" s="80"/>
      <c r="G64" s="80"/>
      <c r="H64" s="80"/>
      <c r="I64" s="80"/>
      <c r="J64" s="80"/>
      <c r="K64" s="80"/>
      <c r="L64" s="80"/>
      <c r="M64" s="80"/>
    </row>
    <row r="65" spans="4:13" ht="20.100000000000001" customHeight="1" x14ac:dyDescent="0.2">
      <c r="D65" s="80"/>
      <c r="E65" s="80"/>
      <c r="F65" s="80"/>
      <c r="G65" s="80"/>
      <c r="H65" s="80"/>
      <c r="I65" s="80"/>
      <c r="J65" s="80"/>
      <c r="K65" s="80"/>
      <c r="L65" s="80"/>
      <c r="M65" s="80"/>
    </row>
    <row r="66" spans="4:13" ht="20.100000000000001" customHeight="1" x14ac:dyDescent="0.2">
      <c r="D66" s="80"/>
      <c r="E66" s="80"/>
      <c r="F66" s="80"/>
      <c r="G66" s="80"/>
      <c r="H66" s="80"/>
      <c r="I66" s="80"/>
      <c r="J66" s="80"/>
      <c r="K66" s="80"/>
      <c r="L66" s="80"/>
      <c r="M66" s="80"/>
    </row>
    <row r="67" spans="4:13" ht="20.100000000000001" customHeight="1" x14ac:dyDescent="0.2">
      <c r="D67" s="80"/>
      <c r="E67" s="80"/>
      <c r="F67" s="80"/>
      <c r="G67" s="80"/>
      <c r="H67" s="80"/>
      <c r="I67" s="80"/>
      <c r="J67" s="80"/>
      <c r="K67" s="80"/>
      <c r="L67" s="80"/>
      <c r="M67" s="80"/>
    </row>
    <row r="68" spans="4:13" ht="20.100000000000001" customHeight="1" x14ac:dyDescent="0.2">
      <c r="D68" s="80"/>
      <c r="E68" s="80"/>
      <c r="F68" s="80"/>
      <c r="G68" s="80"/>
      <c r="H68" s="80"/>
      <c r="I68" s="80"/>
      <c r="J68" s="80"/>
      <c r="K68" s="80"/>
      <c r="L68" s="80"/>
      <c r="M68" s="80"/>
    </row>
    <row r="69" spans="4:13" ht="20.100000000000001" customHeight="1" x14ac:dyDescent="0.2">
      <c r="D69" s="80"/>
      <c r="E69" s="80"/>
      <c r="F69" s="80"/>
      <c r="G69" s="80"/>
      <c r="H69" s="80"/>
      <c r="I69" s="80"/>
      <c r="J69" s="80"/>
      <c r="K69" s="80"/>
      <c r="L69" s="80"/>
      <c r="M69" s="80"/>
    </row>
    <row r="70" spans="4:13" ht="20.100000000000001" customHeight="1" x14ac:dyDescent="0.2">
      <c r="D70" s="80"/>
      <c r="E70" s="80"/>
      <c r="F70" s="80"/>
      <c r="G70" s="80"/>
      <c r="H70" s="80"/>
      <c r="I70" s="80"/>
      <c r="J70" s="80"/>
      <c r="K70" s="80"/>
      <c r="L70" s="80"/>
      <c r="M70" s="80"/>
    </row>
    <row r="71" spans="4:13" ht="20.100000000000001" customHeight="1" x14ac:dyDescent="0.2">
      <c r="D71" s="80"/>
      <c r="E71" s="80"/>
      <c r="F71" s="80"/>
      <c r="G71" s="80"/>
      <c r="H71" s="80"/>
      <c r="I71" s="80"/>
      <c r="J71" s="80"/>
      <c r="K71" s="80"/>
      <c r="L71" s="80"/>
      <c r="M71" s="80"/>
    </row>
    <row r="72" spans="4:13" ht="20.100000000000001" customHeight="1" x14ac:dyDescent="0.2">
      <c r="D72" s="80"/>
      <c r="E72" s="80"/>
      <c r="F72" s="80"/>
      <c r="G72" s="80"/>
      <c r="H72" s="80"/>
      <c r="I72" s="80"/>
      <c r="J72" s="80"/>
      <c r="K72" s="80"/>
      <c r="L72" s="80"/>
      <c r="M72" s="80"/>
    </row>
    <row r="73" spans="4:13" ht="20.100000000000001" customHeight="1" x14ac:dyDescent="0.2">
      <c r="D73" s="80"/>
      <c r="E73" s="80"/>
      <c r="F73" s="80"/>
      <c r="G73" s="80"/>
      <c r="H73" s="80"/>
      <c r="I73" s="80"/>
      <c r="J73" s="80"/>
      <c r="K73" s="80"/>
      <c r="L73" s="80"/>
      <c r="M73" s="80"/>
    </row>
    <row r="74" spans="4:13" ht="20.100000000000001" customHeight="1" x14ac:dyDescent="0.2">
      <c r="D74" s="80"/>
      <c r="E74" s="80"/>
      <c r="F74" s="80"/>
      <c r="G74" s="80"/>
      <c r="H74" s="80"/>
      <c r="I74" s="80"/>
      <c r="J74" s="80"/>
      <c r="K74" s="80"/>
      <c r="L74" s="80"/>
      <c r="M74" s="80"/>
    </row>
    <row r="75" spans="4:13" ht="20.100000000000001" customHeight="1" x14ac:dyDescent="0.2">
      <c r="D75" s="80"/>
      <c r="E75" s="80"/>
      <c r="F75" s="80"/>
      <c r="G75" s="80"/>
      <c r="H75" s="80"/>
      <c r="I75" s="80"/>
      <c r="J75" s="80"/>
      <c r="K75" s="80"/>
      <c r="L75" s="80"/>
      <c r="M75" s="80"/>
    </row>
    <row r="76" spans="4:13" ht="20.100000000000001" customHeight="1" x14ac:dyDescent="0.2">
      <c r="D76" s="80"/>
      <c r="E76" s="80"/>
      <c r="F76" s="80"/>
      <c r="G76" s="80"/>
      <c r="H76" s="80"/>
      <c r="I76" s="80"/>
      <c r="J76" s="80"/>
      <c r="K76" s="80"/>
      <c r="L76" s="80"/>
      <c r="M76" s="80"/>
    </row>
    <row r="77" spans="4:13" ht="20.100000000000001" customHeight="1" x14ac:dyDescent="0.2">
      <c r="D77" s="80"/>
      <c r="E77" s="80"/>
      <c r="F77" s="80"/>
      <c r="G77" s="80"/>
      <c r="H77" s="80"/>
      <c r="I77" s="80"/>
      <c r="J77" s="80"/>
      <c r="K77" s="80"/>
      <c r="L77" s="80"/>
      <c r="M77" s="80"/>
    </row>
    <row r="78" spans="4:13" ht="20.100000000000001" customHeight="1" x14ac:dyDescent="0.2">
      <c r="D78" s="80"/>
      <c r="E78" s="80"/>
      <c r="F78" s="80"/>
      <c r="G78" s="80"/>
      <c r="H78" s="80"/>
      <c r="I78" s="80"/>
      <c r="J78" s="80"/>
      <c r="K78" s="80"/>
      <c r="L78" s="80"/>
      <c r="M78" s="80"/>
    </row>
    <row r="79" spans="4:13" ht="20.100000000000001" customHeight="1" x14ac:dyDescent="0.2">
      <c r="D79" s="80"/>
      <c r="E79" s="80"/>
      <c r="F79" s="80"/>
      <c r="G79" s="80"/>
      <c r="H79" s="80"/>
      <c r="I79" s="80"/>
      <c r="J79" s="80"/>
      <c r="K79" s="80"/>
      <c r="L79" s="80"/>
      <c r="M79" s="80"/>
    </row>
    <row r="80" spans="4:13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</sheetData>
  <mergeCells count="8">
    <mergeCell ref="G6:H6"/>
    <mergeCell ref="I6:M6"/>
    <mergeCell ref="A6:A7"/>
    <mergeCell ref="B6:B7"/>
    <mergeCell ref="C6:C7"/>
    <mergeCell ref="D6:D7"/>
    <mergeCell ref="E6:E7"/>
    <mergeCell ref="F6:F7"/>
  </mergeCells>
  <phoneticPr fontId="16" type="noConversion"/>
  <printOptions horizontalCentered="1"/>
  <pageMargins left="0.39370078740157483" right="0.39370078740157483" top="0.74803149606299213" bottom="0.74803149606299213" header="0.31496062992125984" footer="0.31496062992125984"/>
  <pageSetup paperSize="8" scale="89" fitToHeight="0" orientation="landscape" r:id="rId1"/>
  <headerFooter>
    <oddFooter>&amp;L&amp;8Downer Projects ITP - EX (DG-QA-TP018)
Downer Internal Use Only
© Downer 2020. All Rights Reserved &amp;C&amp;8Warning: Printed documents are UNCONTROLLED&amp;R&amp;8Page &amp;P of &amp;N
Version: 3.0
Commercial in Confidence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cb1b03-5c8e-4ae2-aaae-3fc44a50a871" xsi:nil="true"/>
    <lcf76f155ced4ddcb4097134ff3c332f xmlns="990b9852-387c-4b89-8e4e-7d3ef0b320a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C4BB028CEC194EB9174CDFEA1C9B42" ma:contentTypeVersion="15" ma:contentTypeDescription="Create a new document." ma:contentTypeScope="" ma:versionID="f534d0b8c1721ed77037e670dc17801e">
  <xsd:schema xmlns:xsd="http://www.w3.org/2001/XMLSchema" xmlns:xs="http://www.w3.org/2001/XMLSchema" xmlns:p="http://schemas.microsoft.com/office/2006/metadata/properties" xmlns:ns2="990b9852-387c-4b89-8e4e-7d3ef0b320a7" xmlns:ns3="c1cb1b03-5c8e-4ae2-aaae-3fc44a50a871" targetNamespace="http://schemas.microsoft.com/office/2006/metadata/properties" ma:root="true" ma:fieldsID="04076a1adf0426fbac9bc8e333818b25" ns2:_="" ns3:_="">
    <xsd:import namespace="990b9852-387c-4b89-8e4e-7d3ef0b320a7"/>
    <xsd:import namespace="c1cb1b03-5c8e-4ae2-aaae-3fc44a50a8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b9852-387c-4b89-8e4e-7d3ef0b32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b1b03-5c8e-4ae2-aaae-3fc44a50a87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41e9f3e-4f1a-4001-ac84-424ec907f1ea}" ma:internalName="TaxCatchAll" ma:showField="CatchAllData" ma:web="c1cb1b03-5c8e-4ae2-aaae-3fc44a50a8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775563-40EA-4EA7-B07D-58FC572360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0E6461-1057-40BA-8CF9-333474F2C505}">
  <ds:schemaRefs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990b9852-387c-4b89-8e4e-7d3ef0b320a7"/>
    <ds:schemaRef ds:uri="http://schemas.microsoft.com/office/infopath/2007/PartnerControls"/>
    <ds:schemaRef ds:uri="c1cb1b03-5c8e-4ae2-aaae-3fc44a50a871"/>
  </ds:schemaRefs>
</ds:datastoreItem>
</file>

<file path=customXml/itemProps3.xml><?xml version="1.0" encoding="utf-8"?>
<ds:datastoreItem xmlns:ds="http://schemas.openxmlformats.org/officeDocument/2006/customXml" ds:itemID="{2870A11D-D3DE-4285-8E56-131BF55494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0b9852-387c-4b89-8e4e-7d3ef0b320a7"/>
    <ds:schemaRef ds:uri="c1cb1b03-5c8e-4ae2-aaae-3fc44a50a8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ITP Cover Page </vt:lpstr>
      <vt:lpstr>ITP</vt:lpstr>
      <vt:lpstr>ITP!Print_Area</vt:lpstr>
      <vt:lpstr>'ITP Cover Page '!Print_Area</vt:lpstr>
      <vt:lpstr>ITP!Print_Titles</vt:lpstr>
    </vt:vector>
  </TitlesOfParts>
  <Manager/>
  <Company>Downer NZ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Nathanael Sterling</dc:creator>
  <cp:keywords/>
  <dc:description/>
  <cp:lastModifiedBy>Ross Collier</cp:lastModifiedBy>
  <cp:revision/>
  <cp:lastPrinted>2024-10-14T01:33:07Z</cp:lastPrinted>
  <dcterms:created xsi:type="dcterms:W3CDTF">2020-07-21T23:18:09Z</dcterms:created>
  <dcterms:modified xsi:type="dcterms:W3CDTF">2024-10-14T01:33:56Z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0x010100529978CE447BB747ADBF7FA46B0A40FA</vt:lpwstr>
  </property>
  <property fmtid="{D5CDD505-2E9C-101B-9397-08002B2CF9AE}" pid="3" name="MediaServiceImageTags">
    <vt:lpwstr/>
  </property>
</Properties>
</file>