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P:\MRPA-FH\Beaconsfeild\"/>
    </mc:Choice>
  </mc:AlternateContent>
  <xr:revisionPtr revIDLastSave="0" documentId="8_{A0EC10F5-F40E-426E-A182-3F2B1435F7CA}"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<sst xmlns="http://schemas.openxmlformats.org/spreadsheetml/2006/main" count="181" uniqueCount="102">
  <si>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</si>
  <si>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</si>
  <si>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</si>
  <si>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</si>
  <si>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</si>
  <si>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</si>
  <si>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</si>
  <si>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</si>
  <si>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</si>
  <si>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</si>
  <si>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</si>
  <si>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</si>
  <si>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</si>
  <si>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</si>
  <si>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</si>
  <si>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</si>
  <si>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</si>
  <si>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</si>
  <si>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</si>
  <si>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</si>
  <si>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</si>
  <si>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</si>
  <si>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</si>
  <si>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</si>
  <si>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</si>
  <si>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</si>
  <si>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</si>
  <si>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721February 2017</t>
  </si>
  <si>
    <t>N/A</t>
  </si>
  <si>
    <t>NA</t>
  </si>
  <si>
    <t>Vicroads Section
175November 2019</t>
  </si>
  <si>
    <t>Vicroads Section
853  February 1994</t>
  </si>
  <si>
    <t>Preliminaries - Materials</t>
  </si>
  <si>
    <t>Type of marking material as shown on design drawings and shall conform to the Standard</t>
  </si>
  <si>
    <t xml:space="preserve">Vicroads
721.A05
</t>
  </si>
  <si>
    <t xml:space="preserve"> Type as per relevant design drawings, obtain Conformance Certificates and test reports from supplier
Provide the principle a list of materials that to be used with a certificate of conformance with associated test report
</t>
  </si>
  <si>
    <t>Document Review</t>
  </si>
  <si>
    <t>Once</t>
  </si>
  <si>
    <t>IP</t>
  </si>
  <si>
    <t>SE/PE/SPE</t>
  </si>
  <si>
    <t>Material certificate</t>
  </si>
  <si>
    <t>Raised Pavement Markers</t>
  </si>
  <si>
    <t>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t>
  </si>
  <si>
    <t>Per Material</t>
  </si>
  <si>
    <t>Adhesive</t>
  </si>
  <si>
    <t>Hot melt bitumen adhesive shall comply with Section 853 - Hot Melt Bitumen Adhesive for Raised Pavement Marker Installation.
Other types of adhesive materials shall only be used with the approval of the Superintendent</t>
  </si>
  <si>
    <t>Line marking and Road marking Paint</t>
  </si>
  <si>
    <t>All paints shall be approved under the Australian Paint Approval Scheme (APAS). Paint shall comply with the requirements of AS 4049.1 for solvent-borne paint or AS/NZS 4049.3 for water-borne paint as listed in Section 175.</t>
  </si>
  <si>
    <t>Glass beads</t>
  </si>
  <si>
    <t>Glass beads shall be used on all applications of material and for all pavement markings and shall conform to the requirements in AS/NZS 2009 and the Australian Paint Approval Scheme (APAS) Specification 0042.</t>
  </si>
  <si>
    <t>Pristine glass beads (Type B-HR)</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</si>
  <si>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t>
  </si>
  <si>
    <t>Preliminaries - Procedures &amp; Documentation</t>
  </si>
  <si>
    <t>Accreditation to Painting Contractors Certification Program</t>
  </si>
  <si>
    <t xml:space="preserve">Vicroads
721.D01
</t>
  </si>
  <si>
    <t>Provide evidence that the work is being undertaken  by a contractor eligible for accreditation under painting Certification Program(PCCP). This Programme is administered by the CSIRO.
Enter: Teambinder  Approval number
[free text box]</t>
  </si>
  <si>
    <t>HP</t>
  </si>
  <si>
    <t>Nominated Authority</t>
  </si>
  <si>
    <t>ConQA Hold Point Release
PCCP Accreditation</t>
  </si>
  <si>
    <t>Pre-construction Activities</t>
  </si>
  <si>
    <t>Surface preparation</t>
  </si>
  <si>
    <t>Vicroads  721.A06
Vicroads  721.A09</t>
  </si>
  <si>
    <t>The area to be marked is dry free of dirt, gravel, flaking and other loose foreign material
The area around making area is also clean to avoid tracking into the marking area
Removal of existing unsound, obsolete or redundant pavement markings
Removal of any foreign materials and debris within reasonable limits.</t>
  </si>
  <si>
    <t xml:space="preserve">Measure, Visual,
Document Review
</t>
  </si>
  <si>
    <t>Per Lot</t>
  </si>
  <si>
    <t>This ITP</t>
  </si>
  <si>
    <t>Redundant pavement / unsuitable marking markers removal</t>
  </si>
  <si>
    <t xml:space="preserve">
Vicroads 721.A12
Vicroads 721.A06
Vicroads 721.A08
</t>
  </si>
  <si>
    <t>Where removal of existing pavement marking/unsuitable pavement marking to the standard  is required, the method of removal shall be subject to the approval of the Superintendent before removal works commence.</t>
  </si>
  <si>
    <t>Visual /Site Inspection &amp; Document Review</t>
  </si>
  <si>
    <t>HP*</t>
  </si>
  <si>
    <t xml:space="preserve">ConQA Hold Point Release
</t>
  </si>
  <si>
    <t>Set out the works for installation of pavement markings / raised markers</t>
  </si>
  <si>
    <t xml:space="preserve">
Vicroads 721.B05</t>
  </si>
  <si>
    <t>Painting/application of material shall not commence until the Superintendent has inspected the set out and given consent to proceed, unless a written exemption has been granted by the Superintendent</t>
  </si>
  <si>
    <t>Survey
Document Review</t>
  </si>
  <si>
    <t>Construction Activities</t>
  </si>
  <si>
    <t>Application of pavement marking / markers</t>
  </si>
  <si>
    <t>Vicroads  721</t>
  </si>
  <si>
    <t xml:space="preserve"> Check conditions for application of marking paint &amp; materials.
(i) Paints and markers installed as per manufacturer’s recommendations.
(ii)  The same materials used with those nominated in the certifications.
(ii)  All longitudinal lines have been applied by the nominated machine unless approved by superintendent
(iv) Verify markings are straight or with smooth, even curves where intended.
(v)  Edges are clean sharp cut off.
(vi)  Markings uniform in appearance, texture, width &amp; thickness &amp; free from unbeaded areas
(vii)  Waterorne Paint &amp; Glass Beads application rate conform to the requirements of Vic road 721.E01 requirements.
(viii)  Markings are neat &amp; free from traffic damage or other defects
(ix)  Marking protected from traffic until hardened</t>
  </si>
  <si>
    <t>Tolerances for new marking/marker installations</t>
  </si>
  <si>
    <t>Vicroads 721.A10
Table 721.A101</t>
  </si>
  <si>
    <r>
      <rPr>
        <b/>
        <sz val="8"/>
        <color theme="1"/>
        <rFont val="Arial"/>
        <family val="2"/>
      </rPr>
      <t>Pavement marking</t>
    </r>
    <r>
      <rPr>
        <sz val="8"/>
        <color theme="1"/>
        <rFont val="Arial"/>
        <family val="2"/>
      </rPr>
      <t xml:space="preserve"> :
Distance between the centreline of the marking and the centreline of the set out mark-&lt;30 mm
Distance between the centreline of the completed marking and the centreline of the previous marking-&lt;15 mm
Width of completed painted markings-±10 mm of the specified dimensions
Width of completed markings for long life materials0 mm to +10 mm
Length of completed stripes and blocks-0% to +10% of the specified length
Gap between double lines--10 mm to +0 mm of the required 100 mm gap
</t>
    </r>
    <r>
      <rPr>
        <b/>
        <sz val="8"/>
        <color theme="1"/>
        <rFont val="Arial"/>
        <family val="2"/>
      </rPr>
      <t>Raised Pavement Markers</t>
    </r>
    <r>
      <rPr>
        <sz val="8"/>
        <color theme="1"/>
        <rFont val="Arial"/>
        <family val="2"/>
      </rPr>
      <t xml:space="preserve">:
(i)Markers in line with broken segments
Transverse position-±25 mm of the centreline of segments
Longitudinal position-±0.5 m of the specified position
(ii) Markers in a longitudinal group
Transverse position-±25 mm of specified position and ±10 mm of a line joining the centres of the end markers
Longitudinal position-±0.5 m
Spacing of markers within the group-50 mm of specified spacing
(iii) Markers adjacent to an unbroken line
Clearance to edge line-±5 mm of the specified dimensions
Longitudinal mismatch between markers in transverse pairs-&lt;25 mm
Longitudinal position-Lesser of: 0.5 m or 10%
(iv) Orientation of reflective markers-Lower edge of the reflective face at 85º to 95º to centreline of roadway or adjacent line
 </t>
    </r>
    <r>
      <rPr>
        <b/>
        <sz val="8"/>
        <color theme="1"/>
        <rFont val="Arial"/>
        <family val="2"/>
      </rPr>
      <t>Thermoplastic profiled lines</t>
    </r>
    <r>
      <rPr>
        <sz val="8"/>
        <color theme="1"/>
        <rFont val="Arial"/>
        <family val="2"/>
      </rPr>
      <t xml:space="preserve">
(i) Tolerances on dimension
Line width-+20 mm, -5 mm
Line height-+2 mm, -0 mm
Extrusion breadth-+10 mm, -0 mm
Extrusion spacing-±15 mm
Extrusion shape-±25 mm at any point from rectangular shape
(ii) Tolerances on position
Distance between the centreline of the marking and the centreline of the set out-&lt;30 mm
Length of the completed lines--0% to +5% of the specified length
Longitudinal position of individual extrusions-±50 mm of any previously applied profiled lining</t>
    </r>
  </si>
  <si>
    <t>Post-construction Activities</t>
  </si>
  <si>
    <t>Retroreflectivity Report</t>
  </si>
  <si>
    <t xml:space="preserve">Vicroads 721.B06 (b)
</t>
  </si>
  <si>
    <t>Complete and forward Retro reflectivity Report in a form approved by the Superintendent showing the level of retro reflectivity determined for each test lot in accordance with the requirements of Clause 721.A12.</t>
  </si>
  <si>
    <t>Per lot</t>
  </si>
  <si>
    <t xml:space="preserve">This ITP
</t>
  </si>
  <si>
    <t>Job Completion Report</t>
  </si>
  <si>
    <t xml:space="preserve">Vicroads 721.B06 (a)
</t>
  </si>
  <si>
    <t>For New Markings the Contractor shall complete and forward to the Superintendent a Job Completion Report (Pavement Markings).</t>
  </si>
  <si>
    <t>Document review</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</si>
  <si>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</si>
  <si>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</si>
  <si>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</si>
  <si>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</si>
  <si>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Line Marking</t>
  </si>
  <si>
    <t>ITP for SSB</t>
  </si>
  <si>
    <t xml:space="preserve">Inspection &amp; Test Plan </t>
  </si>
  <si>
    <t>Romualdo Magpantay</t>
  </si>
  <si>
    <t>288-CIV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</si>
</sst>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6" fillId="2" borderId="1" xfId="0" applyFont="1" applyFill="1" applyBorder="1" applyAlignment="1">
      <alignment horizontal="center" vertical="top"/>
    </xf>
    <xf numFmtId="0" fontId="14" fillId="0" borderId="2" xfId="0" applyFont="1" applyBorder="1" applyAlignment="1">
      <alignment horizontal="left"/>
    </xf>
    <xf numFmtId="0" fontId="14"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view="pageBreakPreview" zoomScaleNormal="100" zoomScaleSheetLayoutView="100" workbookViewId="0">
      <selection activeCell="J6" sqref="J6"/>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0" t="s">
        <v>0</v>
      </c>
    </row>
    <row r="2" spans="1:18" ht="15" x14ac:dyDescent="0.25">
      <c r="A2" s="11" t="s">
        <v>1</v>
      </c>
      <c r="B2" s="12"/>
      <c r="C2" s="43" t="str">
        <f>"ITP-"&amp;C4&amp;"-"&amp;C3</f>
        <v>ITP-288-CIV-Line Marking</v>
      </c>
      <c r="D2" s="44"/>
    </row>
    <row r="3" spans="1:18" ht="15" x14ac:dyDescent="0.25">
      <c r="A3" s="11" t="s">
        <v>2</v>
      </c>
      <c r="B3" s="12"/>
      <c r="C3" s="41" t="s">
        <v>97</v>
      </c>
      <c r="D3" s="42"/>
    </row>
    <row r="4" spans="1:18" ht="15" x14ac:dyDescent="0.25">
      <c r="A4" s="11" t="s">
        <v>3</v>
      </c>
      <c r="B4" s="12"/>
      <c r="C4" s="41" t="s">
        <v>101</v>
      </c>
      <c r="D4" s="42"/>
    </row>
    <row r="5" spans="1:18" ht="15" x14ac:dyDescent="0.25">
      <c r="A5" s="11" t="s">
        <v>4</v>
      </c>
      <c r="B5" s="12"/>
      <c r="C5" s="43">
        <v>0</v>
      </c>
      <c r="D5" s="44"/>
    </row>
    <row r="6" spans="1:18" ht="15" x14ac:dyDescent="0.25">
      <c r="A6" s="11" t="s">
        <v>5</v>
      </c>
      <c r="B6" s="12"/>
      <c r="C6" s="45">
        <v>45212</v>
      </c>
      <c r="D6" s="46"/>
    </row>
    <row r="7" spans="1:18" ht="15" x14ac:dyDescent="0.25">
      <c r="A7" s="11" t="s">
        <v>6</v>
      </c>
      <c r="B7" s="12"/>
      <c r="C7" s="41"/>
      <c r="D7" s="42"/>
    </row>
    <row r="8" spans="1:18" ht="15" x14ac:dyDescent="0.25">
      <c r="A8" s="11" t="s">
        <v>7</v>
      </c>
      <c r="B8" s="12"/>
      <c r="C8" s="41" t="s">
        <v>100</v>
      </c>
      <c r="D8" s="42"/>
    </row>
    <row r="9" spans="1:18" ht="15" x14ac:dyDescent="0.25">
      <c r="A9" s="11" t="s">
        <v>8</v>
      </c>
      <c r="B9" s="12"/>
      <c r="C9" s="41" t="s">
        <v>98</v>
      </c>
      <c r="D9" s="42"/>
    </row>
    <row r="11" spans="1:18" ht="15.75" x14ac:dyDescent="0.2">
      <c r="A11" s="8"/>
      <c r="B11" s="9"/>
      <c r="C11" s="9"/>
      <c r="D11" s="48" t="s">
        <v>99</v>
      </c>
      <c r="E11" s="49"/>
      <c r="F11" s="49"/>
      <c r="G11" s="49"/>
      <c r="H11" s="49"/>
      <c r="I11" s="49"/>
      <c r="J11" s="49"/>
      <c r="K11" s="50"/>
    </row>
    <row r="12" spans="1:18" x14ac:dyDescent="0.2">
      <c r="A12" s="4"/>
      <c r="D12" s="18" t="s">
        <v>9</v>
      </c>
      <c r="E12" s="57"/>
      <c r="F12" s="57"/>
      <c r="G12" s="57"/>
      <c r="H12" s="57"/>
      <c r="I12" s="58"/>
      <c r="J12" s="19" t="s">
        <v>10</v>
      </c>
      <c r="K12" s="20">
        <f>C5</f>
        <v>0</v>
      </c>
      <c r="O12" s="1"/>
      <c r="P12" s="1"/>
      <c r="Q12" s="1"/>
      <c r="R12" s="1"/>
    </row>
    <row r="13" spans="1:18" x14ac:dyDescent="0.2">
      <c r="A13" s="4"/>
      <c r="D13" s="61"/>
      <c r="E13" s="62"/>
      <c r="F13" s="62"/>
      <c r="G13" s="62"/>
      <c r="H13" s="62"/>
      <c r="I13" s="63"/>
      <c r="J13" s="13" t="s">
        <v>11</v>
      </c>
      <c r="K13" s="31">
        <f>C6</f>
        <v>45212</v>
      </c>
    </row>
    <row r="14" spans="1:18" x14ac:dyDescent="0.2">
      <c r="A14" s="4"/>
      <c r="D14" s="64"/>
      <c r="E14" s="65"/>
      <c r="F14" s="65"/>
      <c r="G14" s="65"/>
      <c r="H14" s="65"/>
      <c r="I14" s="66"/>
      <c r="J14" s="15"/>
      <c r="K14" s="15"/>
      <c r="O14" s="1"/>
      <c r="P14" s="1"/>
      <c r="Q14" s="1"/>
      <c r="R14" s="1"/>
    </row>
    <row r="15" spans="1:18" x14ac:dyDescent="0.2">
      <c r="A15" s="51"/>
      <c r="B15" s="52"/>
      <c r="C15" s="52"/>
      <c r="D15" s="21"/>
      <c r="E15" s="59"/>
      <c r="F15" s="59"/>
      <c r="G15" s="59"/>
      <c r="H15" s="59"/>
      <c r="I15" s="60"/>
      <c r="J15" s="14"/>
      <c r="K15" s="14"/>
      <c r="O15" s="1"/>
      <c r="P15" s="1"/>
      <c r="Q15" s="1"/>
      <c r="R15" s="1"/>
    </row>
    <row r="16" spans="1:18" x14ac:dyDescent="0.2">
      <c r="A16" s="28" t="s">
        <v>12</v>
      </c>
      <c r="B16" s="29"/>
      <c r="C16" s="12"/>
      <c r="D16" s="30"/>
      <c r="E16" s="30"/>
      <c r="F16" s="30"/>
      <c r="G16" s="30"/>
      <c r="H16" s="30"/>
      <c r="I16" s="30"/>
      <c r="J16" s="30"/>
      <c r="K16" s="12"/>
      <c r="Q16" s="1"/>
      <c r="R16" s="1"/>
    </row>
    <row r="17" spans="1:19" x14ac:dyDescent="0.2">
      <c r="A17" s="53" t="s">
        <v>13</v>
      </c>
      <c r="B17" s="53" t="s">
        <v>14</v>
      </c>
      <c r="C17" s="53" t="s">
        <v>15</v>
      </c>
      <c r="D17" s="53" t="s">
        <v>16</v>
      </c>
      <c r="E17" s="53" t="s">
        <v>17</v>
      </c>
      <c r="F17" s="53"/>
      <c r="G17" s="53"/>
      <c r="H17" s="53" t="s">
        <v>18</v>
      </c>
      <c r="I17" s="53" t="s">
        <v>19</v>
      </c>
      <c r="J17" s="67" t="s">
        <v>20</v>
      </c>
      <c r="K17" s="53" t="s">
        <v>21</v>
      </c>
      <c r="R17" s="1"/>
      <c r="S17" s="1"/>
    </row>
    <row r="18" spans="1:19" x14ac:dyDescent="0.2">
      <c r="A18" s="53"/>
      <c r="B18" s="53"/>
      <c r="C18" s="53"/>
      <c r="D18" s="53"/>
      <c r="E18" s="2" t="s">
        <v>22</v>
      </c>
      <c r="F18" s="2" t="s">
        <v>23</v>
      </c>
      <c r="G18" s="2" t="s">
        <v>24</v>
      </c>
      <c r="H18" s="53"/>
      <c r="I18" s="53"/>
      <c r="J18" s="67"/>
      <c r="K18" s="53"/>
      <c r="R18" s="1"/>
      <c r="S18" s="1"/>
    </row>
    <row r="19" spans="1:19" x14ac:dyDescent="0.2">
      <c r="A19" s="16">
        <v>1</v>
      </c>
      <c r="B19" s="47" t="s">
        <v>25</v>
      </c>
      <c r="C19" s="47"/>
      <c r="D19" s="47"/>
      <c r="E19" s="47"/>
      <c r="F19" s="47"/>
      <c r="G19" s="47"/>
      <c r="H19" s="47"/>
      <c r="I19" s="47"/>
      <c r="J19" s="47"/>
      <c r="K19" s="47"/>
    </row>
    <row r="20" spans="1:19" ht="22.5" x14ac:dyDescent="0.2">
      <c r="A20" s="17">
        <v>1.1000000000000001</v>
      </c>
      <c r="B20" s="7" t="s">
        <v>26</v>
      </c>
      <c r="C20" s="32" t="s">
        <v>27</v>
      </c>
      <c r="D20" s="5" t="s">
        <v>28</v>
      </c>
      <c r="E20" s="5" t="s">
        <v>28</v>
      </c>
      <c r="F20" s="5" t="s">
        <v>28</v>
      </c>
      <c r="G20" s="5" t="s">
        <v>28</v>
      </c>
      <c r="H20" s="5" t="s">
        <v>28</v>
      </c>
      <c r="I20" s="5" t="s">
        <v>28</v>
      </c>
      <c r="J20" s="5" t="s">
        <v>29</v>
      </c>
      <c r="K20" s="5" t="s">
        <v>28</v>
      </c>
    </row>
    <row r="21" spans="1:19" ht="22.5" x14ac:dyDescent="0.2">
      <c r="A21" s="17">
        <v>1.2</v>
      </c>
      <c r="B21" s="7" t="s">
        <v>26</v>
      </c>
      <c r="C21" s="32" t="s">
        <v>30</v>
      </c>
      <c r="D21" s="5" t="s">
        <v>28</v>
      </c>
      <c r="E21" s="5" t="s">
        <v>28</v>
      </c>
      <c r="F21" s="5" t="s">
        <v>28</v>
      </c>
      <c r="G21" s="5" t="s">
        <v>28</v>
      </c>
      <c r="H21" s="5" t="s">
        <v>28</v>
      </c>
      <c r="I21" s="5" t="s">
        <v>28</v>
      </c>
      <c r="J21" s="5" t="s">
        <v>29</v>
      </c>
      <c r="K21" s="5" t="s">
        <v>28</v>
      </c>
    </row>
    <row r="22" spans="1:19" ht="22.5" x14ac:dyDescent="0.2">
      <c r="A22" s="17">
        <v>1.3</v>
      </c>
      <c r="B22" s="7" t="s">
        <v>26</v>
      </c>
      <c r="C22" s="32" t="s">
        <v>31</v>
      </c>
      <c r="D22" s="5" t="s">
        <v>28</v>
      </c>
      <c r="E22" s="5" t="s">
        <v>28</v>
      </c>
      <c r="F22" s="5" t="s">
        <v>28</v>
      </c>
      <c r="G22" s="5" t="s">
        <v>28</v>
      </c>
      <c r="H22" s="5" t="s">
        <v>28</v>
      </c>
      <c r="I22" s="5" t="s">
        <v>28</v>
      </c>
      <c r="J22" s="5" t="s">
        <v>29</v>
      </c>
      <c r="K22" s="5" t="s">
        <v>28</v>
      </c>
    </row>
    <row r="23" spans="1:19" x14ac:dyDescent="0.2">
      <c r="A23" s="16">
        <v>2</v>
      </c>
      <c r="B23" s="47" t="s">
        <v>32</v>
      </c>
      <c r="C23" s="47"/>
      <c r="D23" s="47"/>
      <c r="E23" s="47"/>
      <c r="F23" s="47"/>
      <c r="G23" s="47"/>
      <c r="H23" s="47"/>
      <c r="I23" s="47"/>
      <c r="J23" s="47"/>
      <c r="K23" s="47"/>
    </row>
    <row r="24" spans="1:19" ht="78.75" x14ac:dyDescent="0.2">
      <c r="A24" s="17">
        <v>2.2000000000000002</v>
      </c>
      <c r="B24" s="36" t="s">
        <v>33</v>
      </c>
      <c r="C24" s="32" t="s">
        <v>34</v>
      </c>
      <c r="D24" s="34" t="s">
        <v>35</v>
      </c>
      <c r="E24" s="32" t="s">
        <v>36</v>
      </c>
      <c r="F24" s="32" t="s">
        <v>37</v>
      </c>
      <c r="G24" s="35" t="s">
        <v>38</v>
      </c>
      <c r="H24" s="35" t="s">
        <v>39</v>
      </c>
      <c r="I24" s="32" t="s">
        <v>40</v>
      </c>
      <c r="J24" s="35"/>
      <c r="K24" s="6"/>
    </row>
    <row r="25" spans="1:19" ht="123.75" x14ac:dyDescent="0.2">
      <c r="A25" s="17">
        <v>2.2999999999999998</v>
      </c>
      <c r="B25" s="36" t="s">
        <v>41</v>
      </c>
      <c r="C25" s="32" t="s">
        <v>34</v>
      </c>
      <c r="D25" s="34" t="s">
        <v>42</v>
      </c>
      <c r="E25" s="32" t="s">
        <v>36</v>
      </c>
      <c r="F25" s="32" t="s">
        <v>43</v>
      </c>
      <c r="G25" s="35" t="s">
        <v>38</v>
      </c>
      <c r="H25" s="35" t="s">
        <v>39</v>
      </c>
      <c r="I25" s="5" t="s">
        <v>40</v>
      </c>
      <c r="J25" s="6"/>
      <c r="K25" s="6"/>
    </row>
    <row r="26" spans="1:19" ht="78.75" x14ac:dyDescent="0.2">
      <c r="A26" s="17">
        <v>2.4</v>
      </c>
      <c r="B26" s="36" t="s">
        <v>44</v>
      </c>
      <c r="C26" s="32" t="s">
        <v>34</v>
      </c>
      <c r="D26" s="34" t="s">
        <v>45</v>
      </c>
      <c r="E26" s="32" t="s">
        <v>36</v>
      </c>
      <c r="F26" s="32" t="s">
        <v>43</v>
      </c>
      <c r="G26" s="35" t="s">
        <v>38</v>
      </c>
      <c r="H26" s="35" t="s">
        <v>39</v>
      </c>
      <c r="I26" s="5" t="s">
        <v>40</v>
      </c>
      <c r="J26" s="6"/>
      <c r="K26" s="6"/>
    </row>
    <row r="27" spans="1:19" ht="67.5" x14ac:dyDescent="0.2">
      <c r="A27" s="17">
        <v>2.5</v>
      </c>
      <c r="B27" s="36" t="s">
        <v>46</v>
      </c>
      <c r="C27" s="32" t="s">
        <v>34</v>
      </c>
      <c r="D27" s="34" t="s">
        <v>47</v>
      </c>
      <c r="E27" s="32" t="s">
        <v>36</v>
      </c>
      <c r="F27" s="32" t="s">
        <v>43</v>
      </c>
      <c r="G27" s="35" t="s">
        <v>38</v>
      </c>
      <c r="H27" s="35" t="s">
        <v>39</v>
      </c>
      <c r="I27" s="5" t="s">
        <v>40</v>
      </c>
      <c r="J27" s="6"/>
      <c r="K27" s="6"/>
    </row>
    <row r="28" spans="1:19" ht="67.5" x14ac:dyDescent="0.2">
      <c r="A28" s="17">
        <v>2.6</v>
      </c>
      <c r="B28" s="36" t="s">
        <v>48</v>
      </c>
      <c r="C28" s="32" t="s">
        <v>34</v>
      </c>
      <c r="D28" s="34" t="s">
        <v>49</v>
      </c>
      <c r="E28" s="32" t="s">
        <v>36</v>
      </c>
      <c r="F28" s="32" t="s">
        <v>43</v>
      </c>
      <c r="G28" s="35" t="s">
        <v>38</v>
      </c>
      <c r="H28" s="35" t="s">
        <v>39</v>
      </c>
      <c r="I28" s="5" t="s">
        <v>40</v>
      </c>
      <c r="J28" s="6"/>
      <c r="K28" s="6"/>
    </row>
    <row r="29" spans="1:19" ht="168.75" x14ac:dyDescent="0.2">
      <c r="A29" s="17">
        <v>2.6</v>
      </c>
      <c r="B29" s="37" t="s">
        <v>50</v>
      </c>
      <c r="C29" s="32" t="s">
        <v>34</v>
      </c>
      <c r="D29" s="34" t="s">
        <v>51</v>
      </c>
      <c r="E29" s="32" t="s">
        <v>36</v>
      </c>
      <c r="F29" s="32" t="s">
        <v>43</v>
      </c>
      <c r="G29" s="35" t="s">
        <v>38</v>
      </c>
      <c r="H29" s="35" t="s">
        <v>39</v>
      </c>
      <c r="I29" s="5" t="s">
        <v>40</v>
      </c>
      <c r="J29" s="6"/>
      <c r="K29" s="6"/>
    </row>
    <row r="30" spans="1:19" x14ac:dyDescent="0.2">
      <c r="A30" s="33">
        <v>3</v>
      </c>
      <c r="B30" s="68" t="s">
        <v>52</v>
      </c>
      <c r="C30" s="68"/>
      <c r="D30" s="68"/>
      <c r="E30" s="68"/>
      <c r="F30" s="68"/>
      <c r="G30" s="68"/>
      <c r="H30" s="68"/>
      <c r="I30" s="68"/>
      <c r="J30" s="68"/>
      <c r="K30" s="68"/>
    </row>
    <row r="31" spans="1:19" ht="90" x14ac:dyDescent="0.2">
      <c r="A31" s="17">
        <v>2.1</v>
      </c>
      <c r="B31" s="34" t="s">
        <v>53</v>
      </c>
      <c r="C31" s="32" t="s">
        <v>54</v>
      </c>
      <c r="D31" s="34" t="s">
        <v>55</v>
      </c>
      <c r="E31" s="32" t="s">
        <v>36</v>
      </c>
      <c r="F31" s="32" t="s">
        <v>37</v>
      </c>
      <c r="G31" s="35" t="s">
        <v>56</v>
      </c>
      <c r="H31" s="32" t="s">
        <v>57</v>
      </c>
      <c r="I31" s="32" t="s">
        <v>58</v>
      </c>
      <c r="J31" s="38"/>
      <c r="K31" s="39"/>
    </row>
    <row r="32" spans="1:19" x14ac:dyDescent="0.2">
      <c r="A32" s="16">
        <v>4</v>
      </c>
      <c r="B32" s="47" t="s">
        <v>59</v>
      </c>
      <c r="C32" s="47"/>
      <c r="D32" s="47"/>
      <c r="E32" s="47"/>
      <c r="F32" s="47"/>
      <c r="G32" s="47"/>
      <c r="H32" s="47"/>
      <c r="I32" s="47"/>
      <c r="J32" s="47"/>
      <c r="K32" s="47"/>
    </row>
    <row r="33" spans="1:11" ht="101.25" x14ac:dyDescent="0.2">
      <c r="A33" s="17">
        <v>3.1</v>
      </c>
      <c r="B33" s="34" t="s">
        <v>60</v>
      </c>
      <c r="C33" s="32" t="s">
        <v>61</v>
      </c>
      <c r="D33" s="34" t="s">
        <v>62</v>
      </c>
      <c r="E33" s="32" t="s">
        <v>63</v>
      </c>
      <c r="F33" s="32" t="s">
        <v>64</v>
      </c>
      <c r="G33" s="35" t="s">
        <v>38</v>
      </c>
      <c r="H33" s="35" t="s">
        <v>39</v>
      </c>
      <c r="I33" s="32" t="s">
        <v>65</v>
      </c>
      <c r="J33" s="35"/>
      <c r="K33" s="35"/>
    </row>
    <row r="34" spans="1:11" ht="67.5" x14ac:dyDescent="0.2">
      <c r="A34" s="17">
        <v>3.3</v>
      </c>
      <c r="B34" s="36" t="s">
        <v>66</v>
      </c>
      <c r="C34" s="5" t="s">
        <v>67</v>
      </c>
      <c r="D34" s="36" t="s">
        <v>68</v>
      </c>
      <c r="E34" s="5" t="s">
        <v>69</v>
      </c>
      <c r="F34" s="5" t="s">
        <v>64</v>
      </c>
      <c r="G34" s="35" t="s">
        <v>70</v>
      </c>
      <c r="H34" s="32" t="s">
        <v>57</v>
      </c>
      <c r="I34" s="32" t="s">
        <v>71</v>
      </c>
      <c r="J34" s="6"/>
      <c r="K34" s="6"/>
    </row>
    <row r="35" spans="1:11" ht="56.25" x14ac:dyDescent="0.2">
      <c r="A35" s="17">
        <v>3.2</v>
      </c>
      <c r="B35" s="36" t="s">
        <v>72</v>
      </c>
      <c r="C35" s="5" t="s">
        <v>73</v>
      </c>
      <c r="D35" s="36" t="s">
        <v>74</v>
      </c>
      <c r="E35" s="5" t="s">
        <v>75</v>
      </c>
      <c r="F35" s="5" t="s">
        <v>64</v>
      </c>
      <c r="G35" s="40" t="s">
        <v>56</v>
      </c>
      <c r="H35" s="32" t="s">
        <v>57</v>
      </c>
      <c r="I35" s="32" t="s">
        <v>71</v>
      </c>
      <c r="J35" s="6"/>
      <c r="K35" s="6"/>
    </row>
    <row r="36" spans="1:11" x14ac:dyDescent="0.2">
      <c r="A36" s="16">
        <v>5</v>
      </c>
      <c r="B36" s="47" t="s">
        <v>76</v>
      </c>
      <c r="C36" s="47"/>
      <c r="D36" s="47"/>
      <c r="E36" s="47"/>
      <c r="F36" s="47"/>
      <c r="G36" s="47"/>
      <c r="H36" s="47"/>
      <c r="I36" s="47"/>
      <c r="J36" s="47"/>
      <c r="K36" s="47"/>
    </row>
    <row r="37" spans="1:11" ht="258.75" x14ac:dyDescent="0.2">
      <c r="A37" s="17">
        <v>3.4</v>
      </c>
      <c r="B37" s="36" t="s">
        <v>77</v>
      </c>
      <c r="C37" s="5" t="s">
        <v>78</v>
      </c>
      <c r="D37" s="36" t="s">
        <v>79</v>
      </c>
      <c r="E37" s="5" t="s">
        <v>69</v>
      </c>
      <c r="F37" s="5" t="s">
        <v>64</v>
      </c>
      <c r="G37" s="35" t="s">
        <v>38</v>
      </c>
      <c r="H37" s="35" t="s">
        <v>39</v>
      </c>
      <c r="I37" s="32" t="s">
        <v>65</v>
      </c>
      <c r="J37" s="6"/>
      <c r="K37" s="6"/>
    </row>
    <row r="38" spans="1:11" ht="409.5" x14ac:dyDescent="0.2">
      <c r="A38" s="17">
        <v>3.5</v>
      </c>
      <c r="B38" s="36" t="s">
        <v>80</v>
      </c>
      <c r="C38" s="5" t="s">
        <v>81</v>
      </c>
      <c r="D38" s="36" t="s">
        <v>82</v>
      </c>
      <c r="E38" s="5" t="s">
        <v>69</v>
      </c>
      <c r="F38" s="5" t="s">
        <v>64</v>
      </c>
      <c r="G38" s="35" t="s">
        <v>38</v>
      </c>
      <c r="H38" s="35" t="s">
        <v>39</v>
      </c>
      <c r="I38" s="32" t="s">
        <v>65</v>
      </c>
      <c r="J38" s="6"/>
      <c r="K38" s="6"/>
    </row>
    <row r="39" spans="1:11" x14ac:dyDescent="0.2">
      <c r="A39" s="16">
        <v>6</v>
      </c>
      <c r="B39" s="47" t="s">
        <v>83</v>
      </c>
      <c r="C39" s="47"/>
      <c r="D39" s="47"/>
      <c r="E39" s="47"/>
      <c r="F39" s="47"/>
      <c r="G39" s="47"/>
      <c r="H39" s="47"/>
      <c r="I39" s="47"/>
      <c r="J39" s="47"/>
      <c r="K39" s="47"/>
    </row>
    <row r="40" spans="1:11" ht="67.5" x14ac:dyDescent="0.2">
      <c r="A40" s="17">
        <v>3.6</v>
      </c>
      <c r="B40" s="36" t="s">
        <v>84</v>
      </c>
      <c r="C40" s="5" t="s">
        <v>85</v>
      </c>
      <c r="D40" s="36" t="s">
        <v>86</v>
      </c>
      <c r="E40" s="5" t="s">
        <v>36</v>
      </c>
      <c r="F40" s="5" t="s">
        <v>87</v>
      </c>
      <c r="G40" s="35" t="s">
        <v>70</v>
      </c>
      <c r="H40" s="35" t="s">
        <v>39</v>
      </c>
      <c r="I40" s="32" t="s">
        <v>88</v>
      </c>
      <c r="J40" s="6"/>
      <c r="K40" s="6"/>
    </row>
    <row r="41" spans="1:11" ht="45" x14ac:dyDescent="0.2">
      <c r="A41" s="17"/>
      <c r="B41" s="36" t="s">
        <v>89</v>
      </c>
      <c r="C41" s="5" t="s">
        <v>90</v>
      </c>
      <c r="D41" s="36" t="s">
        <v>91</v>
      </c>
      <c r="E41" s="5" t="s">
        <v>92</v>
      </c>
      <c r="F41" s="5" t="s">
        <v>93</v>
      </c>
      <c r="G41" s="32" t="s">
        <v>70</v>
      </c>
      <c r="H41" s="35" t="s">
        <v>39</v>
      </c>
      <c r="I41" s="32" t="s">
        <v>88</v>
      </c>
      <c r="J41" s="6"/>
      <c r="K41" s="6"/>
    </row>
    <row r="42" spans="1:11" x14ac:dyDescent="0.2">
      <c r="A42" s="22"/>
      <c r="B42" s="54" t="s">
        <v>94</v>
      </c>
      <c r="C42" s="54"/>
      <c r="D42" s="54"/>
      <c r="E42" s="54"/>
      <c r="F42" s="54"/>
      <c r="G42" s="54"/>
      <c r="H42" s="54"/>
      <c r="I42" s="54"/>
      <c r="J42" s="54"/>
      <c r="K42" s="54"/>
    </row>
    <row r="43" spans="1:11" x14ac:dyDescent="0.2">
      <c r="A43" s="23"/>
      <c r="B43" s="55" t="s">
        <v>95</v>
      </c>
      <c r="C43" s="55"/>
      <c r="D43" s="55"/>
      <c r="E43" s="55"/>
      <c r="F43" s="55"/>
      <c r="G43" s="55"/>
      <c r="H43" s="55"/>
      <c r="I43" s="55"/>
      <c r="J43" s="55"/>
      <c r="K43" s="56"/>
    </row>
    <row r="44" spans="1:11" x14ac:dyDescent="0.2">
      <c r="A44" s="23"/>
      <c r="B44" s="55"/>
      <c r="C44" s="55"/>
      <c r="D44" s="55"/>
      <c r="E44" s="55"/>
      <c r="F44" s="55"/>
      <c r="G44" s="55"/>
      <c r="H44" s="55"/>
      <c r="I44" s="55"/>
      <c r="J44" s="55"/>
      <c r="K44" s="56"/>
    </row>
    <row r="45" spans="1:11" x14ac:dyDescent="0.2">
      <c r="A45" s="24"/>
      <c r="B45" s="25" t="s">
        <v>96</v>
      </c>
      <c r="C45" s="26"/>
      <c r="D45" s="26"/>
      <c r="E45" s="26"/>
      <c r="F45" s="26"/>
      <c r="G45" s="26"/>
      <c r="H45" s="26"/>
      <c r="I45" s="26"/>
      <c r="J45" s="26"/>
      <c r="K45" s="27"/>
    </row>
  </sheetData>
  <mergeCells count="31">
    <mergeCell ref="B42:K42"/>
    <mergeCell ref="B43:K44"/>
    <mergeCell ref="E12:I12"/>
    <mergeCell ref="E15:I15"/>
    <mergeCell ref="D13:I13"/>
    <mergeCell ref="D14:I14"/>
    <mergeCell ref="B19:K19"/>
    <mergeCell ref="J17:J18"/>
    <mergeCell ref="B23:K23"/>
    <mergeCell ref="B30:K30"/>
    <mergeCell ref="C9:D9"/>
    <mergeCell ref="B39:K39"/>
    <mergeCell ref="B36:K36"/>
    <mergeCell ref="B32:K32"/>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5"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MRPA-1160097302-407008</_dlc_DocId>
    <_dlc_DocIdUrl xmlns="8aefd74c-d14b-451e-bb38-cf3a729b3efa">
      <Url>https://fultonhogan.sharepoint.com/teams/PD05433/_layouts/15/DocIdRedir.aspx?ID=MRPA-1160097302-407008</Url>
      <Description>MRPA-1160097302-407008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48D32410-0F2C-4F58-ADFE-11356BEF12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2025-07-04T04:41:20Z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4a1eb31e-f1fe-49fc-b609-8b8015116138</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