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irav\Desktop\Projects\04-Progress Street, South Dandenong\01-ITPs\ITP-078-CIV-PSDS-Type A Fill Road\"/>
    </mc:Choice>
  </mc:AlternateContent>
  <xr:revisionPtr revIDLastSave="0" documentId="13_ncr:1_{B6FC61AB-B2E2-4B2E-9D1F-5548AE070609}" xr6:coauthVersionLast="47" xr6:coauthVersionMax="47" xr10:uidLastSave="{00000000-0000-0000-0000-000000000000}"/>
  <bookViews>
    <workbookView xWindow="-12765" yWindow="-16320" windowWidth="29040" windowHeight="15840" xr2:uid="{00000000-000D-0000-FFFF-FFFF00000000}"/>
  </bookViews>
  <sheets>
    <sheet name="Sheet1" sheetId="1" r:id="rId1"/>
  </sheets>
  <definedNames>
    <definedName name="_xlnm.Print_Area" localSheetId="0">Sheet1!$A$1:$W$39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 r="K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tc={E06B8E26-765D-4D9A-95FA-C1A15C9E390A}</author>
    <author>PEARSON, Anthony</author>
  </authors>
  <commentList>
    <comment ref="L20" authorId="0" shapeId="0" xr:uid="{E06B8E26-765D-4D9A-95FA-C1A15C9E390A}">
      <text>
        <t xml:space="preserve">[Threaded comment]
Your version of Excel allows you to read this threaded comment; however, any edits to it will get removed if the file is opened in a newer version of Excel. Learn more: https://go.microsoft.com/fwlink/?linkid=870924
Comment:
    @CHAI, David @PEARSON, Anthony this one looks good to me as well - i had a read through 204 to get a better understanding - itp reads pretty simple and nice to me. 
Reply:
    Same with me - Only one i want to look into is the Material conformance in gate two </t>
      </text>
    </comment>
    <comment ref="L33" authorId="1" shapeId="0" xr:uid="{44614FEF-A4BF-409C-BDD1-07E55B1C5725}">
      <text>
        <r>
          <rPr>
            <sz val="11"/>
            <color theme="1"/>
            <rFont val="Calibri"/>
            <family val="2"/>
            <scheme val="minor"/>
          </rPr>
          <t xml:space="preserve">PEARSON, Anthony:
-Need to check if we are Scale A or scale B Testing and remove the none applicable scale. </t>
        </r>
      </text>
    </comment>
  </commentList>
</comments>
</file>

<file path=xl/sharedStrings.xml><?xml version="1.0" encoding="utf-8"?>
<sst xmlns="http://schemas.openxmlformats.org/spreadsheetml/2006/main" count="126" uniqueCount="106">
  <si>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</si>
  <si>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</si>
  <si>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</si>
  <si>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</si>
  <si>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</si>
  <si>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</si>
  <si>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</si>
  <si>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</si>
  <si>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</si>
  <si>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</si>
  <si>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</si>
  <si>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</si>
  <si>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</si>
  <si>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</si>
  <si>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</si>
  <si>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</si>
  <si>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</si>
  <si>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</si>
  <si>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</si>
  <si>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</si>
  <si>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</si>
  <si>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</si>
  <si>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</si>
  <si>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</si>
  <si>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</si>
  <si>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</si>
  <si>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</si>
  <si>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</si>
  <si>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</si>
  <si>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</si>
  <si>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</si>
  <si>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</si>
  <si>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</si>
  <si>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t>
  </si>
  <si>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</si>
  <si>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</si>
  <si>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</si>
  <si>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</si>
  <si>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</si>
  <si>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</si>
  <si>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</si>
  <si>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</si>
  <si>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</si>
  <si>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</si>
  <si>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</si>
  <si>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</si>
  <si>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</si>
  <si>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</si>
  <si>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</si>
  <si>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</si>
  <si>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</si>
  <si>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</si>
  <si>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</si>
  <si>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</si>
  <si>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</si>
  <si>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</si>
  <si>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</si>
  <si>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</si>
  <si>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</si>
  <si>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</si>
  <si>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</si>
  <si>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</si>
  <si>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</si>
  <si>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</si>
  <si>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</si>
  <si>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</si>
  <si>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</si>
  <si>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</si>
  <si>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</si>
  <si>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</si>
  <si>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</si>
  <si>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</si>
  <si>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</si>
  <si>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</si>
  <si>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</si>
  <si>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</si>
  <si>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</si>
  <si>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</si>
  <si>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</si>
  <si>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</si>
  <si>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</si>
  <si>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Post Compaction Material Property Testing</t>
  </si>
  <si>
    <t xml:space="preserve">Table 204,041
Table 204.141
Section 204.14 a) or b)
</t>
  </si>
  <si>
    <t>Refer to Section 204</t>
  </si>
  <si>
    <t>Sign ITP
Attach Material Property Test Report</t>
  </si>
  <si>
    <t>Survey Conformance</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</si>
  <si>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</si>
  <si>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</si>
  <si>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</si>
  <si>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</si>
  <si>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</si>
  <si>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</si>
  <si>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</si>
  <si>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</si>
  <si>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</si>
  <si>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</si>
  <si>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</si>
  <si>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</si>
  <si>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</si>
  <si>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</si>
  <si>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Progress Street</t>
  </si>
  <si>
    <t>PSDS-Type A Fill-Road</t>
  </si>
  <si>
    <t>087-CIV</t>
  </si>
  <si>
    <t>Inspection &amp; Test Plan - Type A Fill-Road</t>
  </si>
  <si>
    <r>
      <t xml:space="preserve">Material Properties (Not Applicable for Scale C):
CBR ≥ 10%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</si>
  <si>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r>
      <t xml:space="preserve">Type A material shall comply with the requirements of Table 204.041 and shall be free of topsoil, deleterious and/or perishable matter.
Assigned CBR≥10%
Swell ≤ 1.5%
 Permeability ≤ 5X10-9 m/s
Grading: 75.0mm 100%
                4.75mm 40-80%
                0.075mm 10-40%
</t>
    </r>
    <r>
      <rPr>
        <b/>
        <sz val="8"/>
        <rFont val="Arial"/>
        <family val="2"/>
      </rPr>
      <t>Reference: Material approval in Teambinder:</t>
    </r>
    <r>
      <rPr>
        <sz val="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</si>
</sst>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pplyProtection="1">
      <alignment horizontal="left" vertical="top" wrapText="1"/>
      <protection locked="0"/>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5"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CHAI, David" id="{2A96B6B2-5060-4294-B5B6-6A37DDC66B83}" userId="David.Chai@fultonhogan.com.au" providerId="PeoplePicker"/>
  <person displayName="PEARSON, Anthony" id="{95CB9AB7-B43D-434F-88CE-785A6F62A05B}" userId="Anthony.Pearson@fultonhogan.com.au" providerId="PeoplePicker"/>
  <person displayName="VELCEK, Mathew" id="{A0AC2FDE-F992-47DE-B275-D08168728645}" userId="S::mathew.velcek@fultonhogan.com.au::c8a97cc0-ab95-439c-934d-826c5622485b" providerId="AD"/>
  <person displayName="PEARSON, Anthony" id="{22529851-A9D1-4CD6-A921-8DD84A8F33BD}" userId="S::anthony.pearson@fultonhogan.com.au::ec6c6789-da43-49bc-b09f-8b931d9137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0" dT="2023-08-16T23:34:55.87" personId="{A0AC2FDE-F992-47DE-B275-D08168728645}" id="{E06B8E26-765D-4D9A-95FA-C1A15C9E390A}">
    <text xml:space="preserve">@CHAI, David @PEARSON, Anthony this one looks good to me as well - i had a read through 204 to get a better understanding - itp reads pretty simple and nice to me. </text>
    <mentions>
      <mention mentionpersonId="{2A96B6B2-5060-4294-B5B6-6A37DDC66B83}" mentionId="{5AF03343-70D6-46D5-95D1-48419D1000E7}" startIndex="0" length="12"/>
      <mention mentionpersonId="{95CB9AB7-B43D-434F-88CE-785A6F62A05B}" mentionId="{16CDEAF8-6CF3-43D1-99AE-207210FA8053}" startIndex="13" length="17"/>
    </mentions>
  </threadedComment>
  <threadedComment ref="L20" dT="2023-08-17T04:22:09.75" personId="{22529851-A9D1-4CD6-A921-8DD84A8F33BD}" id="{79266D12-6B4B-4F2B-B125-F277099C5C2E}" parentId="{E06B8E26-765D-4D9A-95FA-C1A15C9E390A}">
    <text xml:space="preserve">Same with me - Only one i want to look into is the Material conformance in gate two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tabSelected="1" view="pageBreakPreview" topLeftCell="A33" zoomScaleNormal="100" zoomScaleSheetLayoutView="100" workbookViewId="0">
      <selection activeCell="G22" sqref="G22"/>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7" t="str">
        <f>"ITP-"&amp;C4&amp;"-"&amp;C3</f>
        <v>ITP-087-CIV-PSDS-Type A Fill-Road</v>
      </c>
      <c r="D2" s="58"/>
      <c r="E2" s="69"/>
    </row>
    <row r="3" spans="1:18" ht="15" x14ac:dyDescent="0.25">
      <c r="A3" s="11" t="s">
        <v>2</v>
      </c>
      <c r="B3" s="12"/>
      <c r="C3" s="57" t="s">
        <v>101</v>
      </c>
      <c r="D3" s="58"/>
    </row>
    <row r="4" spans="1:18" ht="15" x14ac:dyDescent="0.25">
      <c r="A4" s="11" t="s">
        <v>3</v>
      </c>
      <c r="B4" s="12"/>
      <c r="C4" s="57" t="s">
        <v>102</v>
      </c>
      <c r="D4" s="58"/>
    </row>
    <row r="5" spans="1:18" ht="15" x14ac:dyDescent="0.25">
      <c r="A5" s="11" t="s">
        <v>4</v>
      </c>
      <c r="B5" s="12"/>
      <c r="C5" s="57">
        <v>0</v>
      </c>
      <c r="D5" s="58"/>
    </row>
    <row r="6" spans="1:18" ht="15" x14ac:dyDescent="0.25">
      <c r="A6" s="11" t="s">
        <v>5</v>
      </c>
      <c r="B6" s="12"/>
      <c r="C6" s="59">
        <v>45281</v>
      </c>
      <c r="D6" s="60"/>
    </row>
    <row r="7" spans="1:18" ht="15" x14ac:dyDescent="0.25">
      <c r="A7" s="11" t="s">
        <v>6</v>
      </c>
      <c r="B7" s="12"/>
      <c r="C7" s="57" t="s">
        <v>7</v>
      </c>
      <c r="D7" s="58"/>
    </row>
    <row r="8" spans="1:18" ht="15" x14ac:dyDescent="0.25">
      <c r="A8" s="11" t="s">
        <v>8</v>
      </c>
      <c r="B8" s="12"/>
      <c r="C8" s="57"/>
      <c r="D8" s="58"/>
    </row>
    <row r="9" spans="1:18" ht="15" x14ac:dyDescent="0.25">
      <c r="A9" s="11" t="s">
        <v>9</v>
      </c>
      <c r="B9" s="12"/>
      <c r="C9" s="57" t="s">
        <v>100</v>
      </c>
      <c r="D9" s="58"/>
      <c r="E9" s="69"/>
    </row>
    <row r="11" spans="1:18" ht="24" customHeight="1" x14ac:dyDescent="0.2">
      <c r="A11" s="8"/>
      <c r="B11" s="9"/>
      <c r="C11" s="9"/>
      <c r="D11" s="63" t="s">
        <v>103</v>
      </c>
      <c r="E11" s="64"/>
      <c r="F11" s="64"/>
      <c r="G11" s="64"/>
      <c r="H11" s="64"/>
      <c r="I11" s="64"/>
      <c r="J11" s="64"/>
      <c r="K11" s="65"/>
    </row>
    <row r="12" spans="1:18" x14ac:dyDescent="0.2">
      <c r="A12" s="3"/>
      <c r="D12" s="20"/>
      <c r="E12" s="45"/>
      <c r="F12" s="45"/>
      <c r="G12" s="45"/>
      <c r="H12" s="45"/>
      <c r="I12" s="46"/>
      <c r="J12" s="21" t="s">
        <v>10</v>
      </c>
      <c r="K12" s="22">
        <f>C5</f>
        <v>0</v>
      </c>
      <c r="O12" s="1"/>
      <c r="P12" s="1"/>
      <c r="Q12" s="1"/>
      <c r="R12" s="1"/>
    </row>
    <row r="13" spans="1:18" x14ac:dyDescent="0.2">
      <c r="A13" s="3"/>
      <c r="D13" s="49"/>
      <c r="E13" s="50"/>
      <c r="F13" s="50"/>
      <c r="G13" s="50"/>
      <c r="H13" s="50"/>
      <c r="I13" s="51"/>
      <c r="J13" s="14" t="s">
        <v>11</v>
      </c>
      <c r="K13" s="33">
        <f>C6</f>
        <v>45281</v>
      </c>
    </row>
    <row r="14" spans="1:18" x14ac:dyDescent="0.2">
      <c r="A14" s="3"/>
      <c r="D14" s="52"/>
      <c r="E14" s="53"/>
      <c r="F14" s="53"/>
      <c r="G14" s="53"/>
      <c r="H14" s="53"/>
      <c r="I14" s="54"/>
      <c r="J14" s="16"/>
      <c r="K14" s="16"/>
      <c r="O14" s="1"/>
      <c r="P14" s="1"/>
      <c r="Q14" s="1"/>
      <c r="R14" s="1"/>
    </row>
    <row r="15" spans="1:18" ht="14.25" customHeight="1" x14ac:dyDescent="0.2">
      <c r="A15" s="66"/>
      <c r="B15" s="67"/>
      <c r="C15" s="67"/>
      <c r="D15" s="23"/>
      <c r="E15" s="47"/>
      <c r="F15" s="47"/>
      <c r="G15" s="47"/>
      <c r="H15" s="47"/>
      <c r="I15" s="48"/>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68" t="s">
        <v>13</v>
      </c>
      <c r="B17" s="68" t="s">
        <v>14</v>
      </c>
      <c r="C17" s="68" t="s">
        <v>15</v>
      </c>
      <c r="D17" s="68" t="s">
        <v>16</v>
      </c>
      <c r="E17" s="68" t="s">
        <v>17</v>
      </c>
      <c r="F17" s="68"/>
      <c r="G17" s="68"/>
      <c r="H17" s="68" t="s">
        <v>18</v>
      </c>
      <c r="I17" s="68" t="s">
        <v>19</v>
      </c>
      <c r="J17" s="56" t="s">
        <v>20</v>
      </c>
      <c r="K17" s="68" t="s">
        <v>21</v>
      </c>
      <c r="R17" s="1"/>
      <c r="S17" s="1"/>
    </row>
    <row r="18" spans="1:19" x14ac:dyDescent="0.2">
      <c r="A18" s="68"/>
      <c r="B18" s="68"/>
      <c r="C18" s="68"/>
      <c r="D18" s="68"/>
      <c r="E18" s="38" t="s">
        <v>22</v>
      </c>
      <c r="F18" s="38" t="s">
        <v>23</v>
      </c>
      <c r="G18" s="38" t="s">
        <v>24</v>
      </c>
      <c r="H18" s="68"/>
      <c r="I18" s="68"/>
      <c r="J18" s="56"/>
      <c r="K18" s="68"/>
      <c r="R18" s="1"/>
      <c r="S18" s="1"/>
    </row>
    <row r="19" spans="1:19" x14ac:dyDescent="0.2">
      <c r="A19" s="18">
        <v>1</v>
      </c>
      <c r="B19" s="55" t="s">
        <v>25</v>
      </c>
      <c r="C19" s="55"/>
      <c r="D19" s="55"/>
      <c r="E19" s="55"/>
      <c r="F19" s="55"/>
      <c r="G19" s="55"/>
      <c r="H19" s="55"/>
      <c r="I19" s="55"/>
      <c r="J19" s="55"/>
      <c r="K19" s="55"/>
    </row>
    <row r="20" spans="1:19" ht="112.5" x14ac:dyDescent="0.2">
      <c r="A20" s="19" t="s">
        <v>26</v>
      </c>
      <c r="B20" s="6" t="s">
        <v>27</v>
      </c>
      <c r="C20" s="7" t="s">
        <v>28</v>
      </c>
      <c r="D20" s="4" t="s">
        <v>29</v>
      </c>
      <c r="E20" s="4" t="s">
        <v>29</v>
      </c>
      <c r="F20" s="4" t="s">
        <v>29</v>
      </c>
      <c r="G20" s="4" t="s">
        <v>29</v>
      </c>
      <c r="H20" s="4" t="s">
        <v>29</v>
      </c>
      <c r="I20" s="4" t="s">
        <v>29</v>
      </c>
      <c r="J20" s="4" t="s">
        <v>30</v>
      </c>
      <c r="K20" s="4" t="s">
        <v>29</v>
      </c>
    </row>
    <row r="21" spans="1:19" x14ac:dyDescent="0.2">
      <c r="A21" s="18">
        <v>2</v>
      </c>
      <c r="B21" s="55" t="s">
        <v>31</v>
      </c>
      <c r="C21" s="55"/>
      <c r="D21" s="55"/>
      <c r="E21" s="55"/>
      <c r="F21" s="55"/>
      <c r="G21" s="55"/>
      <c r="H21" s="55"/>
      <c r="I21" s="55"/>
      <c r="J21" s="55"/>
      <c r="K21" s="55"/>
    </row>
    <row r="22" spans="1:19" ht="157.5" x14ac:dyDescent="0.2">
      <c r="A22" s="19">
        <v>2.1</v>
      </c>
      <c r="B22" s="6" t="s">
        <v>32</v>
      </c>
      <c r="C22" s="35" t="s">
        <v>33</v>
      </c>
      <c r="D22" s="35" t="s">
        <v>105</v>
      </c>
      <c r="E22" s="34" t="s">
        <v>34</v>
      </c>
      <c r="F22" s="34" t="s">
        <v>35</v>
      </c>
      <c r="G22" s="17" t="s">
        <v>36</v>
      </c>
      <c r="H22" s="34" t="s">
        <v>37</v>
      </c>
      <c r="I22" s="34" t="s">
        <v>38</v>
      </c>
      <c r="J22" s="13"/>
      <c r="K22" s="13"/>
      <c r="L22" s="61"/>
      <c r="M22" s="62"/>
      <c r="N22" s="62"/>
      <c r="O22" s="62"/>
      <c r="P22" s="62"/>
    </row>
    <row r="23" spans="1:19" x14ac:dyDescent="0.2">
      <c r="A23" s="18">
        <v>3</v>
      </c>
      <c r="B23" s="55" t="s">
        <v>39</v>
      </c>
      <c r="C23" s="55"/>
      <c r="D23" s="55"/>
      <c r="E23" s="55"/>
      <c r="F23" s="55"/>
      <c r="G23" s="55"/>
      <c r="H23" s="55"/>
      <c r="I23" s="55"/>
      <c r="J23" s="55"/>
      <c r="K23" s="55"/>
      <c r="L23" s="41"/>
      <c r="M23" s="41"/>
      <c r="N23" s="41"/>
      <c r="O23" s="41"/>
      <c r="P23" s="41"/>
    </row>
    <row r="24" spans="1:19" ht="157.5" x14ac:dyDescent="0.2">
      <c r="A24" s="19">
        <v>3.1</v>
      </c>
      <c r="B24" s="6" t="s">
        <v>40</v>
      </c>
      <c r="C24" s="4" t="s">
        <v>41</v>
      </c>
      <c r="D24" s="7" t="s">
        <v>42</v>
      </c>
      <c r="E24" s="4" t="s">
        <v>43</v>
      </c>
      <c r="F24" s="4" t="s">
        <v>44</v>
      </c>
      <c r="G24" s="17" t="s">
        <v>36</v>
      </c>
      <c r="H24" s="5"/>
      <c r="I24" s="4"/>
      <c r="J24" s="5"/>
      <c r="K24" s="5"/>
    </row>
    <row r="25" spans="1:19" x14ac:dyDescent="0.2">
      <c r="A25" s="18">
        <v>4</v>
      </c>
      <c r="B25" s="55" t="s">
        <v>45</v>
      </c>
      <c r="C25" s="55"/>
      <c r="D25" s="55"/>
      <c r="E25" s="55"/>
      <c r="F25" s="55"/>
      <c r="G25" s="55"/>
      <c r="H25" s="55"/>
      <c r="I25" s="55"/>
      <c r="J25" s="55"/>
      <c r="K25" s="55"/>
    </row>
    <row r="26" spans="1:19" ht="45" x14ac:dyDescent="0.2">
      <c r="A26" s="19">
        <v>4.0999999999999996</v>
      </c>
      <c r="B26" s="6" t="s">
        <v>46</v>
      </c>
      <c r="C26" s="4" t="s">
        <v>47</v>
      </c>
      <c r="D26" s="7" t="s">
        <v>48</v>
      </c>
      <c r="E26" s="4" t="s">
        <v>43</v>
      </c>
      <c r="F26" s="4" t="s">
        <v>49</v>
      </c>
      <c r="G26" s="5" t="s">
        <v>50</v>
      </c>
      <c r="H26" s="5" t="s">
        <v>51</v>
      </c>
      <c r="I26" s="4" t="s">
        <v>52</v>
      </c>
      <c r="J26" s="5"/>
      <c r="K26" s="5"/>
    </row>
    <row r="27" spans="1:19" x14ac:dyDescent="0.2">
      <c r="A27" s="18">
        <v>5</v>
      </c>
      <c r="B27" s="55" t="s">
        <v>53</v>
      </c>
      <c r="C27" s="55"/>
      <c r="D27" s="55"/>
      <c r="E27" s="55"/>
      <c r="F27" s="55"/>
      <c r="G27" s="55"/>
      <c r="H27" s="55"/>
      <c r="I27" s="55"/>
      <c r="J27" s="55"/>
      <c r="K27" s="55"/>
    </row>
    <row r="28" spans="1:19" ht="33.75" x14ac:dyDescent="0.2">
      <c r="A28" s="19">
        <v>5.0999999999999996</v>
      </c>
      <c r="B28" s="6" t="s">
        <v>54</v>
      </c>
      <c r="C28" s="7" t="s">
        <v>55</v>
      </c>
      <c r="D28" s="7" t="s">
        <v>56</v>
      </c>
      <c r="E28" s="4" t="s">
        <v>57</v>
      </c>
      <c r="F28" s="4" t="s">
        <v>58</v>
      </c>
      <c r="G28" s="5" t="s">
        <v>59</v>
      </c>
      <c r="H28" s="4" t="s">
        <v>60</v>
      </c>
      <c r="I28" s="4" t="s">
        <v>61</v>
      </c>
      <c r="J28" s="5"/>
      <c r="K28" s="5"/>
    </row>
    <row r="29" spans="1:19" ht="45" x14ac:dyDescent="0.2">
      <c r="A29" s="19">
        <v>5.2</v>
      </c>
      <c r="B29" s="6" t="s">
        <v>62</v>
      </c>
      <c r="C29" s="7" t="s">
        <v>63</v>
      </c>
      <c r="D29" s="7" t="s">
        <v>64</v>
      </c>
      <c r="E29" s="4" t="s">
        <v>65</v>
      </c>
      <c r="F29" s="4" t="s">
        <v>66</v>
      </c>
      <c r="G29" s="17" t="s">
        <v>36</v>
      </c>
      <c r="H29" s="4" t="s">
        <v>37</v>
      </c>
      <c r="I29" s="4" t="s">
        <v>61</v>
      </c>
      <c r="J29" s="5"/>
      <c r="K29" s="5"/>
    </row>
    <row r="30" spans="1:19" ht="247.5" x14ac:dyDescent="0.2">
      <c r="A30" s="19">
        <v>5.3</v>
      </c>
      <c r="B30" s="6" t="s">
        <v>67</v>
      </c>
      <c r="C30" s="37" t="s">
        <v>68</v>
      </c>
      <c r="D30" s="37" t="s">
        <v>69</v>
      </c>
      <c r="E30" s="4" t="s">
        <v>70</v>
      </c>
      <c r="F30" s="36" t="s">
        <v>71</v>
      </c>
      <c r="G30" s="5" t="s">
        <v>72</v>
      </c>
      <c r="H30" s="4" t="s">
        <v>60</v>
      </c>
      <c r="I30" s="4" t="s">
        <v>73</v>
      </c>
      <c r="J30" s="5"/>
      <c r="K30" s="5"/>
      <c r="L30" s="61"/>
      <c r="M30" s="62"/>
      <c r="N30" s="62"/>
    </row>
    <row r="31" spans="1:19" ht="67.5" x14ac:dyDescent="0.2">
      <c r="A31" s="19">
        <v>5.4</v>
      </c>
      <c r="B31" s="6" t="s">
        <v>74</v>
      </c>
      <c r="C31" s="4" t="s">
        <v>75</v>
      </c>
      <c r="D31" s="7" t="s">
        <v>76</v>
      </c>
      <c r="E31" s="4" t="s">
        <v>77</v>
      </c>
      <c r="F31" s="4" t="s">
        <v>78</v>
      </c>
      <c r="G31" s="5" t="s">
        <v>72</v>
      </c>
      <c r="H31" s="5"/>
      <c r="I31" s="4" t="s">
        <v>79</v>
      </c>
      <c r="J31" s="5"/>
      <c r="K31" s="5"/>
    </row>
    <row r="32" spans="1:19" x14ac:dyDescent="0.2">
      <c r="A32" s="18">
        <v>6</v>
      </c>
      <c r="B32" s="55" t="s">
        <v>80</v>
      </c>
      <c r="C32" s="55"/>
      <c r="D32" s="55"/>
      <c r="E32" s="55"/>
      <c r="F32" s="55"/>
      <c r="G32" s="55"/>
      <c r="H32" s="55"/>
      <c r="I32" s="55"/>
      <c r="J32" s="55"/>
      <c r="K32" s="55"/>
    </row>
    <row r="33" spans="1:14" ht="382.5" x14ac:dyDescent="0.2">
      <c r="A33" s="19">
        <v>6.1</v>
      </c>
      <c r="B33" s="6" t="s">
        <v>81</v>
      </c>
      <c r="C33" s="37" t="s">
        <v>82</v>
      </c>
      <c r="D33" s="40" t="s">
        <v>104</v>
      </c>
      <c r="E33" s="4" t="s">
        <v>70</v>
      </c>
      <c r="F33" s="36" t="s">
        <v>83</v>
      </c>
      <c r="G33" s="5" t="s">
        <v>72</v>
      </c>
      <c r="H33" s="4" t="s">
        <v>60</v>
      </c>
      <c r="I33" s="4" t="s">
        <v>84</v>
      </c>
      <c r="J33" s="5"/>
      <c r="K33" s="5"/>
      <c r="L33" s="61"/>
      <c r="M33" s="62"/>
      <c r="N33" s="62"/>
    </row>
    <row r="34" spans="1:14" ht="236.25" x14ac:dyDescent="0.2">
      <c r="A34" s="19">
        <v>6.2</v>
      </c>
      <c r="B34" s="6" t="s">
        <v>85</v>
      </c>
      <c r="C34" s="36" t="s">
        <v>86</v>
      </c>
      <c r="D34" s="39" t="s">
        <v>87</v>
      </c>
      <c r="E34" s="4" t="s">
        <v>34</v>
      </c>
      <c r="F34" s="4" t="s">
        <v>88</v>
      </c>
      <c r="G34" s="5" t="s">
        <v>72</v>
      </c>
      <c r="H34" s="4" t="s">
        <v>89</v>
      </c>
      <c r="I34" s="4" t="s">
        <v>90</v>
      </c>
      <c r="J34" s="5"/>
      <c r="K34" s="5"/>
    </row>
    <row r="35" spans="1:14" ht="56.25" x14ac:dyDescent="0.2">
      <c r="A35" s="19">
        <v>6.3</v>
      </c>
      <c r="B35" s="6" t="s">
        <v>91</v>
      </c>
      <c r="C35" s="4" t="s">
        <v>92</v>
      </c>
      <c r="D35" s="7" t="s">
        <v>93</v>
      </c>
      <c r="E35" s="4" t="s">
        <v>34</v>
      </c>
      <c r="F35" s="4" t="s">
        <v>94</v>
      </c>
      <c r="G35" s="5" t="s">
        <v>50</v>
      </c>
      <c r="H35" s="5" t="s">
        <v>95</v>
      </c>
      <c r="I35" s="4" t="s">
        <v>96</v>
      </c>
      <c r="J35" s="5"/>
      <c r="K35" s="5"/>
    </row>
    <row r="36" spans="1:14" x14ac:dyDescent="0.2">
      <c r="A36" s="24"/>
      <c r="B36" s="42" t="s">
        <v>97</v>
      </c>
      <c r="C36" s="42"/>
      <c r="D36" s="42"/>
      <c r="E36" s="42"/>
      <c r="F36" s="42"/>
      <c r="G36" s="42"/>
      <c r="H36" s="42"/>
      <c r="I36" s="42"/>
      <c r="J36" s="42"/>
      <c r="K36" s="42"/>
    </row>
    <row r="37" spans="1:14" ht="14.25" customHeight="1" x14ac:dyDescent="0.2">
      <c r="A37" s="25"/>
      <c r="B37" s="43" t="s">
        <v>98</v>
      </c>
      <c r="C37" s="43"/>
      <c r="D37" s="43"/>
      <c r="E37" s="43"/>
      <c r="F37" s="43"/>
      <c r="G37" s="43"/>
      <c r="H37" s="43"/>
      <c r="I37" s="43"/>
      <c r="J37" s="43"/>
      <c r="K37" s="44"/>
    </row>
    <row r="38" spans="1:14" x14ac:dyDescent="0.2">
      <c r="A38" s="25"/>
      <c r="B38" s="43"/>
      <c r="C38" s="43"/>
      <c r="D38" s="43"/>
      <c r="E38" s="43"/>
      <c r="F38" s="43"/>
      <c r="G38" s="43"/>
      <c r="H38" s="43"/>
      <c r="I38" s="43"/>
      <c r="J38" s="43"/>
      <c r="K38" s="44"/>
    </row>
    <row r="39" spans="1:14" ht="21" customHeight="1" x14ac:dyDescent="0.2">
      <c r="A39" s="26"/>
      <c r="B39" s="27" t="s">
        <v>99</v>
      </c>
      <c r="C39" s="28"/>
      <c r="D39" s="28"/>
      <c r="E39" s="28"/>
      <c r="F39" s="28"/>
      <c r="G39" s="28"/>
      <c r="H39" s="28"/>
      <c r="I39" s="28"/>
      <c r="J39" s="28"/>
      <c r="K39" s="29"/>
    </row>
  </sheetData>
  <mergeCells count="34">
    <mergeCell ref="L22:P22"/>
    <mergeCell ref="L33:N33"/>
    <mergeCell ref="L30:N30"/>
    <mergeCell ref="C9:D9"/>
    <mergeCell ref="D11:K11"/>
    <mergeCell ref="A15:C15"/>
    <mergeCell ref="A17:A18"/>
    <mergeCell ref="K17:K18"/>
    <mergeCell ref="I17:I18"/>
    <mergeCell ref="H17:H18"/>
    <mergeCell ref="E17:G17"/>
    <mergeCell ref="D17:D18"/>
    <mergeCell ref="C17:C18"/>
    <mergeCell ref="B17:B18"/>
    <mergeCell ref="C3:D3"/>
    <mergeCell ref="C2:D2"/>
    <mergeCell ref="C8:D8"/>
    <mergeCell ref="C7:D7"/>
    <mergeCell ref="C6:D6"/>
    <mergeCell ref="C5:D5"/>
    <mergeCell ref="C4:D4"/>
    <mergeCell ref="B36:K36"/>
    <mergeCell ref="B37:K38"/>
    <mergeCell ref="E12:I12"/>
    <mergeCell ref="E15:I15"/>
    <mergeCell ref="D13:I13"/>
    <mergeCell ref="D14:I14"/>
    <mergeCell ref="B19:K19"/>
    <mergeCell ref="J17:J18"/>
    <mergeCell ref="B21:K21"/>
    <mergeCell ref="B32:K32"/>
    <mergeCell ref="B27:K27"/>
    <mergeCell ref="B25:K25"/>
    <mergeCell ref="B23:K23"/>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22" man="1"/>
  </rowBreaks>
  <colBreaks count="1" manualBreakCount="1">
    <brk id="11" max="52" man="1"/>
  </col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1" ma:contentTypeDescription="Create a new document." ma:contentTypeScope="" ma:versionID="d5da458280d7da257179dfb415cba8cd">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3e7a2390b6474ac135b240cac7cbccb5"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MRPA-1151362262-13246</_dlc_DocId>
    <_dlc_DocIdUrl xmlns="3be47954-cb7c-45b2-ab7a-53ada5817909">
      <Url>https://fultonhogan.sharepoint.com/teams/PD07655/_layouts/15/DocIdRedir.aspx?ID=MRPA-1151362262-13246</Url>
      <Description>MRPA-1151362262-13246</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FAB13EE7-7A1D-48D3-A346-5FC42C0B5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2023-12-21T04:42:43Z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9fde06e4-efae-4398-a328-48678507fd62</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ies>
</file>