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119" documentId="13_ncr:1_{877D3EDC-1EA3-4C90-A6C9-50D07F9194EC}" xr6:coauthVersionLast="47" xr6:coauthVersionMax="47" xr10:uidLastSave="{B46640E8-1ABC-4344-8A27-8953C173CE59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state="hidden" r:id="rId2"/>
    <sheet name="IFC" sheetId="2" r:id="rId3"/>
  </sheets>
  <externalReferences>
    <externalReference r:id="rId4"/>
  </externalReferences>
  <definedNames>
    <definedName name="ExternalData_1" localSheetId="2" hidden="1">IFC!$A$1:$B$314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 s="1"/>
  <c r="C4" i="2" a="1"/>
  <c r="C4" i="2" s="1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 s="1"/>
  <c r="C12" i="2" a="1"/>
  <c r="C12" i="2" s="1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 s="1"/>
  <c r="C20" i="2" a="1"/>
  <c r="C20" i="2" s="1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 s="1"/>
  <c r="C28" i="2" a="1"/>
  <c r="C28" i="2" s="1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 s="1"/>
  <c r="C36" i="2" a="1"/>
  <c r="C36" i="2" s="1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 s="1"/>
  <c r="C44" i="2" a="1"/>
  <c r="C44" i="2" s="1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 s="1"/>
  <c r="C52" i="2" a="1"/>
  <c r="C52" i="2" s="1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 s="1"/>
  <c r="C60" i="2" a="1"/>
  <c r="C60" i="2" s="1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 s="1"/>
  <c r="C68" i="2" a="1"/>
  <c r="C68" i="2" s="1"/>
  <c r="C69" i="2" a="1"/>
  <c r="C69" i="2" s="1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 s="1"/>
  <c r="C76" i="2" a="1"/>
  <c r="C76" i="2" s="1"/>
  <c r="C77" i="2" a="1"/>
  <c r="C77" i="2" s="1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 s="1"/>
  <c r="C84" i="2" a="1"/>
  <c r="C84" i="2" s="1"/>
  <c r="C85" i="2" a="1"/>
  <c r="C85" i="2" s="1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 s="1"/>
  <c r="C92" i="2" a="1"/>
  <c r="C92" i="2" s="1"/>
  <c r="C93" i="2" a="1"/>
  <c r="C93" i="2" s="1"/>
  <c r="C94" i="2" a="1"/>
  <c r="C94" i="2"/>
  <c r="C95" i="2" a="1"/>
  <c r="C95" i="2"/>
  <c r="C96" i="2" a="1"/>
  <c r="C96" i="2"/>
  <c r="C97" i="2" a="1"/>
  <c r="C97" i="2"/>
  <c r="C98" i="2" a="1"/>
  <c r="C98" i="2" s="1"/>
  <c r="C99" i="2" a="1"/>
  <c r="C99" i="2" s="1"/>
  <c r="C100" i="2" a="1"/>
  <c r="C100" i="2" s="1"/>
  <c r="C101" i="2" a="1"/>
  <c r="C101" i="2" s="1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/>
  <c r="C112" i="2" a="1"/>
  <c r="C112" i="2"/>
  <c r="C113" i="2" a="1"/>
  <c r="C113" i="2"/>
  <c r="C114" i="2" a="1"/>
  <c r="C114" i="2" s="1"/>
  <c r="C115" i="2" a="1"/>
  <c r="C115" i="2" s="1"/>
  <c r="C116" i="2" a="1"/>
  <c r="C116" i="2" s="1"/>
  <c r="C117" i="2" a="1"/>
  <c r="C117" i="2" s="1"/>
  <c r="C118" i="2" a="1"/>
  <c r="C118" i="2"/>
  <c r="C119" i="2" a="1"/>
  <c r="C119" i="2" s="1"/>
  <c r="C120" i="2" a="1"/>
  <c r="C120" i="2"/>
  <c r="C121" i="2" a="1"/>
  <c r="C121" i="2"/>
  <c r="C122" i="2" a="1"/>
  <c r="C122" i="2" s="1"/>
  <c r="C123" i="2" a="1"/>
  <c r="C123" i="2" s="1"/>
  <c r="C124" i="2" a="1"/>
  <c r="C124" i="2" s="1"/>
  <c r="C125" i="2" a="1"/>
  <c r="C125" i="2" s="1"/>
  <c r="C126" i="2" a="1"/>
  <c r="C126" i="2"/>
  <c r="C127" i="2" a="1"/>
  <c r="C127" i="2" s="1"/>
  <c r="C128" i="2" a="1"/>
  <c r="C128" i="2"/>
  <c r="C129" i="2" a="1"/>
  <c r="C129" i="2"/>
  <c r="C130" i="2" a="1"/>
  <c r="C130" i="2" s="1"/>
  <c r="C131" i="2" a="1"/>
  <c r="C131" i="2" s="1"/>
  <c r="C132" i="2" a="1"/>
  <c r="C132" i="2" s="1"/>
  <c r="C133" i="2" a="1"/>
  <c r="C133" i="2" s="1"/>
  <c r="C134" i="2" a="1"/>
  <c r="C134" i="2"/>
  <c r="C135" i="2" a="1"/>
  <c r="C135" i="2" s="1"/>
  <c r="C136" i="2" a="1"/>
  <c r="C136" i="2"/>
  <c r="C137" i="2" a="1"/>
  <c r="C137" i="2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/>
  <c r="C153" i="2" a="1"/>
  <c r="C153" i="2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/>
  <c r="C161" i="2" a="1"/>
  <c r="C161" i="2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/>
  <c r="C169" i="2" a="1"/>
  <c r="C169" i="2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/>
  <c r="C177" i="2" a="1"/>
  <c r="C177" i="2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/>
  <c r="C185" i="2" a="1"/>
  <c r="C185" i="2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/>
  <c r="C193" i="2" a="1"/>
  <c r="C193" i="2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/>
  <c r="C201" i="2" a="1"/>
  <c r="C201" i="2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/>
  <c r="C209" i="2" a="1"/>
  <c r="C209" i="2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/>
  <c r="C217" i="2" a="1"/>
  <c r="C217" i="2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/>
  <c r="C225" i="2" a="1"/>
  <c r="C225" i="2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/>
  <c r="C233" i="2" a="1"/>
  <c r="C233" i="2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/>
  <c r="C241" i="2" a="1"/>
  <c r="C241" i="2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/>
  <c r="C249" i="2" a="1"/>
  <c r="C249" i="2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/>
  <c r="C257" i="2" a="1"/>
  <c r="C257" i="2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B62" i="4"/>
  <c r="C62" i="4"/>
  <c r="D62" i="4"/>
  <c r="E62" i="4"/>
  <c r="B63" i="4"/>
  <c r="C63" i="4"/>
  <c r="D63" i="4"/>
  <c r="E63" i="4"/>
  <c r="B64" i="4"/>
  <c r="C64" i="4"/>
  <c r="D64" i="4"/>
  <c r="E64" i="4"/>
  <c r="B65" i="4"/>
  <c r="C65" i="4"/>
  <c r="D65" i="4"/>
  <c r="E65" i="4"/>
  <c r="B66" i="4"/>
  <c r="C66" i="4"/>
  <c r="D66" i="4"/>
  <c r="E66" i="4"/>
  <c r="B67" i="4"/>
  <c r="C67" i="4"/>
  <c r="D67" i="4"/>
  <c r="E67" i="4"/>
  <c r="B68" i="4"/>
  <c r="C68" i="4"/>
  <c r="D68" i="4"/>
  <c r="E68" i="4"/>
  <c r="B69" i="4"/>
  <c r="C69" i="4"/>
  <c r="D69" i="4"/>
  <c r="E69" i="4"/>
  <c r="B70" i="4"/>
  <c r="C70" i="4"/>
  <c r="D70" i="4"/>
  <c r="E70" i="4"/>
  <c r="B71" i="4"/>
  <c r="C71" i="4"/>
  <c r="D71" i="4"/>
  <c r="E71" i="4"/>
  <c r="B72" i="4"/>
  <c r="C72" i="4"/>
  <c r="D72" i="4"/>
  <c r="E72" i="4"/>
  <c r="B73" i="4"/>
  <c r="C73" i="4"/>
  <c r="D73" i="4"/>
  <c r="E73" i="4"/>
  <c r="B74" i="4"/>
  <c r="C74" i="4"/>
  <c r="D74" i="4"/>
  <c r="E74" i="4"/>
  <c r="B75" i="4"/>
  <c r="C75" i="4"/>
  <c r="D75" i="4"/>
  <c r="E75" i="4"/>
  <c r="B76" i="4"/>
  <c r="C76" i="4"/>
  <c r="D76" i="4"/>
  <c r="E76" i="4"/>
  <c r="B77" i="4"/>
  <c r="C77" i="4"/>
  <c r="D77" i="4"/>
  <c r="E77" i="4"/>
  <c r="B78" i="4"/>
  <c r="C78" i="4"/>
  <c r="D78" i="4"/>
  <c r="E78" i="4"/>
  <c r="B79" i="4"/>
  <c r="C79" i="4"/>
  <c r="D79" i="4"/>
  <c r="E79" i="4"/>
  <c r="B80" i="4"/>
  <c r="C80" i="4"/>
  <c r="D80" i="4"/>
  <c r="E80" i="4"/>
  <c r="B81" i="4"/>
  <c r="C81" i="4"/>
  <c r="D81" i="4"/>
  <c r="E81" i="4"/>
  <c r="B82" i="4"/>
  <c r="C82" i="4"/>
  <c r="D82" i="4"/>
  <c r="E82" i="4"/>
  <c r="B83" i="4"/>
  <c r="C83" i="4"/>
  <c r="D83" i="4"/>
  <c r="E83" i="4"/>
  <c r="B84" i="4"/>
  <c r="C84" i="4"/>
  <c r="D84" i="4"/>
  <c r="E84" i="4"/>
  <c r="B85" i="4"/>
  <c r="C85" i="4"/>
  <c r="D85" i="4"/>
  <c r="E85" i="4"/>
  <c r="B86" i="4"/>
  <c r="C86" i="4"/>
  <c r="D86" i="4"/>
  <c r="E86" i="4"/>
  <c r="B87" i="4"/>
  <c r="C87" i="4"/>
  <c r="D87" i="4"/>
  <c r="E87" i="4"/>
  <c r="B88" i="4"/>
  <c r="C88" i="4"/>
  <c r="D88" i="4"/>
  <c r="E88" i="4"/>
  <c r="B89" i="4"/>
  <c r="C89" i="4"/>
  <c r="D89" i="4"/>
  <c r="E89" i="4"/>
  <c r="B90" i="4"/>
  <c r="C90" i="4"/>
  <c r="D90" i="4"/>
  <c r="E90" i="4"/>
  <c r="B91" i="4"/>
  <c r="C91" i="4"/>
  <c r="D91" i="4"/>
  <c r="E91" i="4"/>
  <c r="B92" i="4"/>
  <c r="C92" i="4"/>
  <c r="D92" i="4"/>
  <c r="E92" i="4"/>
  <c r="B93" i="4"/>
  <c r="C93" i="4"/>
  <c r="D93" i="4"/>
  <c r="E93" i="4"/>
  <c r="B94" i="4"/>
  <c r="C94" i="4"/>
  <c r="D94" i="4"/>
  <c r="E94" i="4"/>
  <c r="B95" i="4"/>
  <c r="C95" i="4"/>
  <c r="D95" i="4"/>
  <c r="E95" i="4"/>
  <c r="B96" i="4"/>
  <c r="C96" i="4"/>
  <c r="D96" i="4"/>
  <c r="E96" i="4"/>
  <c r="B97" i="4"/>
  <c r="C97" i="4"/>
  <c r="D97" i="4"/>
  <c r="E97" i="4"/>
  <c r="B98" i="4"/>
  <c r="C98" i="4"/>
  <c r="D98" i="4"/>
  <c r="E98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A13" i="4"/>
  <c r="A14" i="4"/>
  <c r="A15" i="4"/>
  <c r="A16" i="4"/>
  <c r="A17" i="4"/>
  <c r="A18" i="4"/>
  <c r="A19" i="4"/>
  <c r="A20" i="4"/>
  <c r="D4" i="4"/>
  <c r="D5" i="4"/>
  <c r="D6" i="4"/>
  <c r="D7" i="4"/>
  <c r="D8" i="4"/>
  <c r="D9" i="4"/>
  <c r="D10" i="4"/>
  <c r="D11" i="4"/>
  <c r="D12" i="4"/>
  <c r="D13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A6" i="4"/>
  <c r="A7" i="4"/>
  <c r="A8" i="4"/>
  <c r="A9" i="4"/>
  <c r="A10" i="4"/>
  <c r="A11" i="4"/>
  <c r="A12" i="4"/>
  <c r="B32" i="4"/>
  <c r="B33" i="4"/>
  <c r="B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B49" i="4"/>
  <c r="C49" i="4"/>
  <c r="B50" i="4"/>
  <c r="C50" i="4"/>
  <c r="B51" i="4"/>
  <c r="C51" i="4"/>
  <c r="B52" i="4"/>
  <c r="C52" i="4"/>
  <c r="B53" i="4"/>
  <c r="C53" i="4"/>
  <c r="B54" i="4"/>
  <c r="C54" i="4"/>
  <c r="B55" i="4"/>
  <c r="C55" i="4"/>
  <c r="B56" i="4"/>
  <c r="C56" i="4"/>
  <c r="B57" i="4"/>
  <c r="C57" i="4"/>
  <c r="B58" i="4"/>
  <c r="C58" i="4"/>
  <c r="B59" i="4"/>
  <c r="C59" i="4"/>
  <c r="B60" i="4"/>
  <c r="C60" i="4"/>
  <c r="B61" i="4"/>
  <c r="C61" i="4"/>
  <c r="B99" i="4"/>
  <c r="C99" i="4"/>
  <c r="B100" i="4"/>
  <c r="C100" i="4"/>
  <c r="B101" i="4"/>
  <c r="C101" i="4"/>
  <c r="B102" i="4"/>
  <c r="C102" i="4"/>
  <c r="B103" i="4"/>
  <c r="C103" i="4"/>
  <c r="B104" i="4"/>
  <c r="C104" i="4"/>
  <c r="B105" i="4"/>
  <c r="C105" i="4"/>
  <c r="B106" i="4"/>
  <c r="C106" i="4"/>
  <c r="B107" i="4"/>
  <c r="C107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<sst xmlns="http://schemas.openxmlformats.org/spreadsheetml/2006/main" count="869" uniqueCount="493">
  <si>
    <t>Folder Structure</t>
  </si>
  <si>
    <t>Checklists</t>
  </si>
  <si>
    <t>Ground Floor</t>
  </si>
  <si>
    <t>Name.1</t>
  </si>
  <si>
    <t>Conqa</t>
  </si>
  <si>
    <t>Custom</t>
  </si>
  <si>
    <t>Add</t>
  </si>
  <si>
    <t xml:space="preserve">PROJECT NAME : LTE Structures </t>
  </si>
  <si>
    <t xml:space="preserve">Q032 - </t>
  </si>
  <si>
    <t>LAN Groupline Lanni</t>
  </si>
  <si>
    <t>PROJECT</t>
  </si>
  <si>
    <t>GFC01_C1_GFC01</t>
  </si>
  <si>
    <t>GFC04_C1_GFC04</t>
  </si>
  <si>
    <t>GFC05_C1_GFC05</t>
  </si>
  <si>
    <t>GFC06_C1_GFC06</t>
  </si>
  <si>
    <t>GFC07_C1_GFC07</t>
  </si>
  <si>
    <t>GFC08_C1_GFC08</t>
  </si>
  <si>
    <t>GFC09_C1_GFC09</t>
  </si>
  <si>
    <t>GFC10_C1_GFC10</t>
  </si>
  <si>
    <t>GFC11_C1_GFC11</t>
  </si>
  <si>
    <t>GFC12_C1_GFC12</t>
  </si>
  <si>
    <t>GFP01_C1_GFP01</t>
  </si>
  <si>
    <t>GFP10_C1_GFP10</t>
  </si>
  <si>
    <t>GFC01</t>
  </si>
  <si>
    <t>GFC04</t>
  </si>
  <si>
    <t>GFC05</t>
  </si>
  <si>
    <t>GFC06</t>
  </si>
  <si>
    <t>GFC07</t>
  </si>
  <si>
    <t>GFC08</t>
  </si>
  <si>
    <t>GFC09</t>
  </si>
  <si>
    <t>GFC10</t>
  </si>
  <si>
    <t>GFC11</t>
  </si>
  <si>
    <t>GFC12</t>
  </si>
  <si>
    <t>GFP01</t>
  </si>
  <si>
    <t>GFP10</t>
  </si>
  <si>
    <t>GFC02_C1_GFC02</t>
  </si>
  <si>
    <t>GFC03_C1_GFC03</t>
  </si>
  <si>
    <t>GFP02_C1_GFP02</t>
  </si>
  <si>
    <t>GFP04_C1_GFP04</t>
  </si>
  <si>
    <t>GFP06_C1_GFP06</t>
  </si>
  <si>
    <t>GFP07_C1_GFP07</t>
  </si>
  <si>
    <t>GFP08_C1_GFP08</t>
  </si>
  <si>
    <t>GFP09_C1_GFP09</t>
  </si>
  <si>
    <t>GFP10_C2_GFP10</t>
  </si>
  <si>
    <t>GFP11_C1_GFP11</t>
  </si>
  <si>
    <t>GFP12_C1_GFP12</t>
  </si>
  <si>
    <t>GFP13_C1_GFP13</t>
  </si>
  <si>
    <t>SD202_C1_GROUND-PRECASTMARKINGPLAN</t>
  </si>
  <si>
    <t>GFC02</t>
  </si>
  <si>
    <t>GFC03</t>
  </si>
  <si>
    <t>GFP02</t>
  </si>
  <si>
    <t>GFP04</t>
  </si>
  <si>
    <t>GFP06</t>
  </si>
  <si>
    <t>GFP07</t>
  </si>
  <si>
    <t>GFP08</t>
  </si>
  <si>
    <t>GFP09</t>
  </si>
  <si>
    <t>GFP11</t>
  </si>
  <si>
    <t>GFP12</t>
  </si>
  <si>
    <t>GFP13</t>
  </si>
  <si>
    <t>P1-C04</t>
  </si>
  <si>
    <t>P1-C05</t>
  </si>
  <si>
    <t>P1-C06</t>
  </si>
  <si>
    <t>P1-C07</t>
  </si>
  <si>
    <t>P1-C08</t>
  </si>
  <si>
    <t>P1-C10</t>
  </si>
  <si>
    <t>P1-C11</t>
  </si>
  <si>
    <t>P1-C12</t>
  </si>
  <si>
    <t>P1-C13</t>
  </si>
  <si>
    <t>P1-C14</t>
  </si>
  <si>
    <t>P1-P01</t>
  </si>
  <si>
    <t>P1-P02</t>
  </si>
  <si>
    <t>P1-P03</t>
  </si>
  <si>
    <t>P1-P04</t>
  </si>
  <si>
    <t>P1-P05</t>
  </si>
  <si>
    <t>P1-P06</t>
  </si>
  <si>
    <t>P1-P07</t>
  </si>
  <si>
    <t>P1-P08</t>
  </si>
  <si>
    <t>P1-P09</t>
  </si>
  <si>
    <t>P1-P10</t>
  </si>
  <si>
    <t>Level P1</t>
  </si>
  <si>
    <t>P1-C01</t>
  </si>
  <si>
    <t>P1-C02</t>
  </si>
  <si>
    <t>P1-C03</t>
  </si>
  <si>
    <t>P1-MarkingPlan</t>
  </si>
  <si>
    <t>P2-C01</t>
  </si>
  <si>
    <t>P2-C02</t>
  </si>
  <si>
    <t>P2-C03</t>
  </si>
  <si>
    <t>P2-C04</t>
  </si>
  <si>
    <t>P2-C05</t>
  </si>
  <si>
    <t>P2-C06</t>
  </si>
  <si>
    <t>P2-C07</t>
  </si>
  <si>
    <t>P2-C08</t>
  </si>
  <si>
    <t>P2-C09</t>
  </si>
  <si>
    <t>P2-P01</t>
  </si>
  <si>
    <t>P2-P02</t>
  </si>
  <si>
    <t>P2-P03</t>
  </si>
  <si>
    <t>P2-P04</t>
  </si>
  <si>
    <t>P2-P05</t>
  </si>
  <si>
    <t>P2-P06</t>
  </si>
  <si>
    <t>P2-P08</t>
  </si>
  <si>
    <t>P2-P09</t>
  </si>
  <si>
    <t>SD204_C1_LEVELP2-PRECASTMARKINGPLAN</t>
  </si>
  <si>
    <t>Level P2</t>
  </si>
  <si>
    <t>Commercial Projects Checklist V6</t>
  </si>
  <si>
    <t>Level 2</t>
  </si>
  <si>
    <t>L2P07</t>
  </si>
  <si>
    <t>L2P23</t>
  </si>
  <si>
    <t>L2P01</t>
  </si>
  <si>
    <t>L2P08</t>
  </si>
  <si>
    <t>L2P03</t>
  </si>
  <si>
    <t>L2P06</t>
  </si>
  <si>
    <t>L2C01_C1_L2C01</t>
  </si>
  <si>
    <t>L2P01_C1_L2P01</t>
  </si>
  <si>
    <t>L2P02_C1_L2P02</t>
  </si>
  <si>
    <t>L2P03_C1_L2P03</t>
  </si>
  <si>
    <t>L2P04_C1_L2P04</t>
  </si>
  <si>
    <t>L2P05_C1_L2P05</t>
  </si>
  <si>
    <t>L2P06_C1_L2P06</t>
  </si>
  <si>
    <t>L2P07_C1_L2P07</t>
  </si>
  <si>
    <t>L2P08_C1_L2P08</t>
  </si>
  <si>
    <t>L2P09_C1_L2P09</t>
  </si>
  <si>
    <t>L2P10_C1_L2P10</t>
  </si>
  <si>
    <t>L2P11_C1_L2P11</t>
  </si>
  <si>
    <t>L2P12_C1_L2P12</t>
  </si>
  <si>
    <t>L2P13_C1_L2P13</t>
  </si>
  <si>
    <t>L2P14_C1_L2P14</t>
  </si>
  <si>
    <t>L2P15_C1_L2P15</t>
  </si>
  <si>
    <t>L2P16_C1_L2P16</t>
  </si>
  <si>
    <t>L2P17_C1_L2P17</t>
  </si>
  <si>
    <t>L2P18_C1_L2P18</t>
  </si>
  <si>
    <t>L2P19_C1_L2P19</t>
  </si>
  <si>
    <t>L2P20_C1_L2P20</t>
  </si>
  <si>
    <t>L2P21_C1_L2P21</t>
  </si>
  <si>
    <t>L2P22_C1_L2P22</t>
  </si>
  <si>
    <t>L2P23_C1_L2P23</t>
  </si>
  <si>
    <t>L2P24_C1_L2P24</t>
  </si>
  <si>
    <t>SD204.1_C1_LEVEL-02---PRECAST-MARKING-PLAN</t>
  </si>
  <si>
    <t>L2P09</t>
  </si>
  <si>
    <t>L2P10</t>
  </si>
  <si>
    <t>L2P14</t>
  </si>
  <si>
    <t>L2P15</t>
  </si>
  <si>
    <t>L2P16</t>
  </si>
  <si>
    <t>L2P17</t>
  </si>
  <si>
    <t>L2P18</t>
  </si>
  <si>
    <t>L2P19</t>
  </si>
  <si>
    <t>L2P21</t>
  </si>
  <si>
    <t>L2P22</t>
  </si>
  <si>
    <t>L2P24</t>
  </si>
  <si>
    <t>L3S01_C1_L3S01</t>
  </si>
  <si>
    <t>L3S02_C1_L3S02</t>
  </si>
  <si>
    <t>L3S03_C1_L3S03</t>
  </si>
  <si>
    <t>L3S04_C1_L3S04</t>
  </si>
  <si>
    <t>L3S05_C1_L3S05</t>
  </si>
  <si>
    <t>L3S06_C1_L3S06</t>
  </si>
  <si>
    <t>L3S07_C1_L3S07</t>
  </si>
  <si>
    <t>L3S08_C1_L3S08</t>
  </si>
  <si>
    <t>L3S09_C1_L3S09</t>
  </si>
  <si>
    <t>SD204.2_C1_LEVEL03-PRECASTMARKINGPLAN</t>
  </si>
  <si>
    <t>L4S01_C1_L4S01</t>
  </si>
  <si>
    <t>L4S02_C1_L4S02</t>
  </si>
  <si>
    <t>L4S03_C1_L4S03</t>
  </si>
  <si>
    <t>L4S04_C1_L4S04</t>
  </si>
  <si>
    <t>L4S05_C1_L4S05</t>
  </si>
  <si>
    <t>L4S06_C1_L4S06</t>
  </si>
  <si>
    <t>L4S07_C1_L4S07</t>
  </si>
  <si>
    <t>L4S09_C1_L4S09</t>
  </si>
  <si>
    <t>Level 3</t>
  </si>
  <si>
    <t>Level 4</t>
  </si>
  <si>
    <t>L4S01</t>
  </si>
  <si>
    <t>L4S02</t>
  </si>
  <si>
    <t>L4S03</t>
  </si>
  <si>
    <t>L4S04</t>
  </si>
  <si>
    <t>L4S05</t>
  </si>
  <si>
    <t>L4S06</t>
  </si>
  <si>
    <t>L4S07</t>
  </si>
  <si>
    <t>L4S08</t>
  </si>
  <si>
    <t>L3S01</t>
  </si>
  <si>
    <t>L3S02</t>
  </si>
  <si>
    <t>L3S03</t>
  </si>
  <si>
    <t>L3S04</t>
  </si>
  <si>
    <t>L3S05</t>
  </si>
  <si>
    <t>L3S06</t>
  </si>
  <si>
    <t>L3S07</t>
  </si>
  <si>
    <t>L3S08</t>
  </si>
  <si>
    <t>L3S09</t>
  </si>
  <si>
    <t>L3P01_C1_L3P01</t>
  </si>
  <si>
    <t>L3P02_C1_L3P02</t>
  </si>
  <si>
    <t>L3P03_C1_L3P03</t>
  </si>
  <si>
    <t>L3P04_C1_L3P04</t>
  </si>
  <si>
    <t>L3P05_C1_L3P05</t>
  </si>
  <si>
    <t>L3P06_C1_L3P06</t>
  </si>
  <si>
    <t>L3P07_C1_L3P07</t>
  </si>
  <si>
    <t>SD204.2_C2_LEVEL03-PRECASTMARKINGPLAN</t>
  </si>
  <si>
    <t>L4C01_P1_L4C01</t>
  </si>
  <si>
    <t>L4P01_P2_L4P01</t>
  </si>
  <si>
    <t>L4P02_P2_L4P02</t>
  </si>
  <si>
    <t>L4P03_P2_L4P03</t>
  </si>
  <si>
    <t>L4P04_P2_L4P04</t>
  </si>
  <si>
    <t>L4P05_P2_L4P05</t>
  </si>
  <si>
    <t>L4P06_P2_L4P06</t>
  </si>
  <si>
    <t>L4P07_P2_L4P07</t>
  </si>
  <si>
    <t>L4P08_P2_L4P08</t>
  </si>
  <si>
    <t>L4P09_P2_L4P09</t>
  </si>
  <si>
    <t>L4P10_P2_L4P10</t>
  </si>
  <si>
    <t>L4P11_P2_L4P11</t>
  </si>
  <si>
    <t>L4P12_P2_L4P12</t>
  </si>
  <si>
    <t>L4P13_P2_L4P13</t>
  </si>
  <si>
    <t>L4P14_P2_L4P14</t>
  </si>
  <si>
    <t>L4P15_P2_L4P15</t>
  </si>
  <si>
    <t>L4P16_P2_L4P16</t>
  </si>
  <si>
    <t>L4P17_P2_L4P17</t>
  </si>
  <si>
    <t>L4P18_P2_L4P18</t>
  </si>
  <si>
    <t>L4P19_P2_L4P19</t>
  </si>
  <si>
    <t>L4P20_P2_L4P20</t>
  </si>
  <si>
    <t>L4P21_P2_L4P21</t>
  </si>
  <si>
    <t>L4P22_P2_L4P22</t>
  </si>
  <si>
    <t>L4P23_P2_L4P23</t>
  </si>
  <si>
    <t>L4P24_P2_L4P24</t>
  </si>
  <si>
    <t>SD205_P4_LEVEL04-PRECASTMARKINGPLAN</t>
  </si>
  <si>
    <t>L4C01</t>
  </si>
  <si>
    <t>L4P01</t>
  </si>
  <si>
    <t>L4P02</t>
  </si>
  <si>
    <t>L4P03</t>
  </si>
  <si>
    <t>L4P04</t>
  </si>
  <si>
    <t>L4P05</t>
  </si>
  <si>
    <t>L4P06</t>
  </si>
  <si>
    <t>L4P07</t>
  </si>
  <si>
    <t>L4P08</t>
  </si>
  <si>
    <t>L4P09</t>
  </si>
  <si>
    <t>L4P10</t>
  </si>
  <si>
    <t>L4P11</t>
  </si>
  <si>
    <t>L4P12</t>
  </si>
  <si>
    <t>L4P13</t>
  </si>
  <si>
    <t>L4P14</t>
  </si>
  <si>
    <t>L4P15</t>
  </si>
  <si>
    <t>L4P16</t>
  </si>
  <si>
    <t>L4P17</t>
  </si>
  <si>
    <t>L4P18</t>
  </si>
  <si>
    <t>L4P19</t>
  </si>
  <si>
    <t>L4P20</t>
  </si>
  <si>
    <t>L4P21</t>
  </si>
  <si>
    <t>L4P22</t>
  </si>
  <si>
    <t>L4P23</t>
  </si>
  <si>
    <t>L4P24</t>
  </si>
  <si>
    <t>L4C01_C1_L4C01</t>
  </si>
  <si>
    <t>L4P01_C1_L4P01</t>
  </si>
  <si>
    <t>L4P02_C1_L4P02</t>
  </si>
  <si>
    <t>L4P03_C2_L4P03</t>
  </si>
  <si>
    <t>L4P04_C1_L4P04</t>
  </si>
  <si>
    <t>L4P05_C2_L4P05</t>
  </si>
  <si>
    <t>L4P06_C2_L4P06</t>
  </si>
  <si>
    <t>L4P07_C2_L4P07</t>
  </si>
  <si>
    <t>L4P08_C1_L4P08</t>
  </si>
  <si>
    <t>L4P09_C2_L4P09</t>
  </si>
  <si>
    <t>L4P10_C2_L4P10</t>
  </si>
  <si>
    <t>L4P11_C1_L4P11</t>
  </si>
  <si>
    <t>L4P13_C1_L4P13</t>
  </si>
  <si>
    <t>L4P14_C1_L4P14</t>
  </si>
  <si>
    <t>L4P15_C1_L4P15</t>
  </si>
  <si>
    <t>L4P16_C1_L4P16</t>
  </si>
  <si>
    <t>L4P17_C1_L4P17</t>
  </si>
  <si>
    <t>L4P18_C1_L4P18</t>
  </si>
  <si>
    <t>L4P19_C1_L4P19</t>
  </si>
  <si>
    <t>L4P20_C1_L4P20</t>
  </si>
  <si>
    <t>L4P21_C1_L4P21</t>
  </si>
  <si>
    <t>L4P22_C1_L4P22</t>
  </si>
  <si>
    <t>L4P23_C2_L4P23</t>
  </si>
  <si>
    <t>L4P24_C1_L4P24</t>
  </si>
  <si>
    <t>L5S01_C1_L5S01</t>
  </si>
  <si>
    <t>L5S02_C1_L5S02</t>
  </si>
  <si>
    <t>L5S03_C1_L5S03</t>
  </si>
  <si>
    <t>L5S04_C1_L5S04</t>
  </si>
  <si>
    <t>L5S05_C1_L5S05</t>
  </si>
  <si>
    <t>L5S06_C1_L5S06</t>
  </si>
  <si>
    <t>L5S07_C1_L5S07</t>
  </si>
  <si>
    <t>L5S08_C1_L5S08</t>
  </si>
  <si>
    <t>SD205_C2_LEVEL04-PRECASTMARKINGPLAN</t>
  </si>
  <si>
    <t>SD302_C2_WALLELEVATIONS-SHEET2</t>
  </si>
  <si>
    <t>SD303_C2_WALLELEVATIONS-SHEET3</t>
  </si>
  <si>
    <t>SD304_C2_WALLELEVATIONS-SHEET4</t>
  </si>
  <si>
    <t>SD305_C2_WALLELEVATIONS-SHEET5</t>
  </si>
  <si>
    <t>SD306_C2_WALLELEVATIONS-SHEET6</t>
  </si>
  <si>
    <t>L5S01</t>
  </si>
  <si>
    <t>L5S02</t>
  </si>
  <si>
    <t>L5S03</t>
  </si>
  <si>
    <t>L5S04</t>
  </si>
  <si>
    <t>L5S05</t>
  </si>
  <si>
    <t>L5S06</t>
  </si>
  <si>
    <t>L5S07</t>
  </si>
  <si>
    <t>L5S08</t>
  </si>
  <si>
    <t>Level 5</t>
  </si>
  <si>
    <t>L5P01_C1_L5P01</t>
  </si>
  <si>
    <t>L5P02_C1_L5P02</t>
  </si>
  <si>
    <t>L5P03_C1_L5P03</t>
  </si>
  <si>
    <t>L5P04_C1_L5P04</t>
  </si>
  <si>
    <t>L5P05_C1_L5P05</t>
  </si>
  <si>
    <t>L5P06_C1_L5P06</t>
  </si>
  <si>
    <t>L5P07_C1_L5P07</t>
  </si>
  <si>
    <t>SD206_C2_LEVEL05-PRECASTMARKINGPLAN</t>
  </si>
  <si>
    <t>L6S01_C1_L6S01</t>
  </si>
  <si>
    <t>L6S02_C1_L6S02</t>
  </si>
  <si>
    <t>L6S03_C1_L6S03</t>
  </si>
  <si>
    <t>L6S04_C1_L6S04</t>
  </si>
  <si>
    <t>L6S05_C1_L6S05</t>
  </si>
  <si>
    <t>L6S06_C1_L6S06</t>
  </si>
  <si>
    <t>L6S07_C1_L6S07</t>
  </si>
  <si>
    <t>L6S08_C1_L6S08</t>
  </si>
  <si>
    <t>L6S01</t>
  </si>
  <si>
    <t>L6S02</t>
  </si>
  <si>
    <t>L6S03</t>
  </si>
  <si>
    <t>L6S04</t>
  </si>
  <si>
    <t>L6S05</t>
  </si>
  <si>
    <t>L6S06</t>
  </si>
  <si>
    <t>L6S07</t>
  </si>
  <si>
    <t>L6S08</t>
  </si>
  <si>
    <t>Level 6</t>
  </si>
  <si>
    <t>L6C01_C1_L6C01</t>
  </si>
  <si>
    <t>L6P01_C1_L6P01</t>
  </si>
  <si>
    <t>L6P02_C1_L6P02</t>
  </si>
  <si>
    <t>L6P03_C1_L6P03</t>
  </si>
  <si>
    <t>L6P04_C1_L6P04</t>
  </si>
  <si>
    <t>L6P05_C1_L6P05</t>
  </si>
  <si>
    <t>L6P06_C1_L6P06</t>
  </si>
  <si>
    <t>L6P07_C1_L6P07</t>
  </si>
  <si>
    <t>L6P08_C1_L6P08</t>
  </si>
  <si>
    <t>L6P09_C1_L6P09</t>
  </si>
  <si>
    <t>L6P10_C1_L6P10</t>
  </si>
  <si>
    <t>L6P11_C1_L6P11</t>
  </si>
  <si>
    <t>L6P13_C1_L6P13</t>
  </si>
  <si>
    <t>L6P14_C1_L6P14</t>
  </si>
  <si>
    <t>L6P15_C1_L6P15</t>
  </si>
  <si>
    <t>L6P16_C1_L6P16</t>
  </si>
  <si>
    <t>L6P17_C1_L6P17</t>
  </si>
  <si>
    <t>L6P18_C1_L6P18</t>
  </si>
  <si>
    <t>L6P19_C1_L6P19</t>
  </si>
  <si>
    <t>L6P20_C1_L6P20</t>
  </si>
  <si>
    <t>L6P23_C1_L6P23</t>
  </si>
  <si>
    <t>L6P24_C1_L6P24</t>
  </si>
  <si>
    <t>SD207_C1_LEVEL06-PRECASTMARKINGPLAN</t>
  </si>
  <si>
    <t>SD207_C2_LEVEL-06---PRECAST-MARKING-PLAN</t>
  </si>
  <si>
    <t>L6P21_C1_L6P21</t>
  </si>
  <si>
    <t>L6P22_C1_L6P22</t>
  </si>
  <si>
    <t>L7S01_C1_L7S01</t>
  </si>
  <si>
    <t>L7S02_C1_L7S02</t>
  </si>
  <si>
    <t>L7S03_C1_L7S03</t>
  </si>
  <si>
    <t>L7S04_C1_L7S04</t>
  </si>
  <si>
    <t>L7S05_C1_L7S05</t>
  </si>
  <si>
    <t>L7S06_C1_L7S06</t>
  </si>
  <si>
    <t>L7S07_C1_L7S07</t>
  </si>
  <si>
    <t>L7S08_C1_L7S08</t>
  </si>
  <si>
    <t>L8S01_C1_L8S01</t>
  </si>
  <si>
    <t>L8S02_C1_L8S02</t>
  </si>
  <si>
    <t>L8S03_C1_L8S03</t>
  </si>
  <si>
    <t>L8S04_C1_L8S04</t>
  </si>
  <si>
    <t>L8S05_C1_L8S05</t>
  </si>
  <si>
    <t>L8S06_C1_L8S06</t>
  </si>
  <si>
    <t>L8S07_C1_L8S07</t>
  </si>
  <si>
    <t>L8S08_C1_L8S08</t>
  </si>
  <si>
    <t>SD207_C3_LEVEL06-PRECASTMARKINGPLAN</t>
  </si>
  <si>
    <t>SD208_C1_LEVEL07-PRECASTMARKINGPLAN</t>
  </si>
  <si>
    <t>SD209_C1_LEVEL08-PRECASTMARKINGPLAN</t>
  </si>
  <si>
    <t>L7S01</t>
  </si>
  <si>
    <t>L7S02</t>
  </si>
  <si>
    <t>L7S03</t>
  </si>
  <si>
    <t>L7S04</t>
  </si>
  <si>
    <t>L7S05</t>
  </si>
  <si>
    <t>L7S06</t>
  </si>
  <si>
    <t>L7S07</t>
  </si>
  <si>
    <t>L7S08</t>
  </si>
  <si>
    <t>L8S01</t>
  </si>
  <si>
    <t>L8S02</t>
  </si>
  <si>
    <t>L8S03</t>
  </si>
  <si>
    <t>L8S04</t>
  </si>
  <si>
    <t>L8S05</t>
  </si>
  <si>
    <t>L8S06</t>
  </si>
  <si>
    <t>L8S07</t>
  </si>
  <si>
    <t>L8S08</t>
  </si>
  <si>
    <t>Level 7</t>
  </si>
  <si>
    <t>Level 8</t>
  </si>
  <si>
    <t>L7P01_C1_L7P01</t>
  </si>
  <si>
    <t>L7P02_C1_L7P02</t>
  </si>
  <si>
    <t>L7P03_C1_L7P03</t>
  </si>
  <si>
    <t>L7P04_C1_L7P04</t>
  </si>
  <si>
    <t>L7P05_C1_L7P05</t>
  </si>
  <si>
    <t>L7P06_C1_L7P06</t>
  </si>
  <si>
    <t>L7P07_C1_L7P07</t>
  </si>
  <si>
    <t>L7S01_C2_L7S01</t>
  </si>
  <si>
    <t>L7S02_C2_L7S02</t>
  </si>
  <si>
    <t>L7S03_C2_L7S03</t>
  </si>
  <si>
    <t>L7S04_C2_L7S04</t>
  </si>
  <si>
    <t>L7S05_C2_L7S05</t>
  </si>
  <si>
    <t>L7S06_C2_L7S06</t>
  </si>
  <si>
    <t>L7S07_C2_L7S07</t>
  </si>
  <si>
    <t>L7S08_C2_L7S08</t>
  </si>
  <si>
    <t>L8C01_C1_L8C01</t>
  </si>
  <si>
    <t>L8P01_C1_L8P01</t>
  </si>
  <si>
    <t>L8P02_C1_L8P02</t>
  </si>
  <si>
    <t>L8P03_C1_L8P03</t>
  </si>
  <si>
    <t>L8P04_C1_L8P04</t>
  </si>
  <si>
    <t>L8P05_C1_L8P05</t>
  </si>
  <si>
    <t>L8P06_C1_L8P06</t>
  </si>
  <si>
    <t>L8P07_C1_L8P07</t>
  </si>
  <si>
    <t>L8P08_C1_L8P08</t>
  </si>
  <si>
    <t>L8P09_C1_L8P09</t>
  </si>
  <si>
    <t>L8P10_C1_L8P10</t>
  </si>
  <si>
    <t>L8P12_C1_L8P12</t>
  </si>
  <si>
    <t>L8P13_C1_L8P13</t>
  </si>
  <si>
    <t>L8P14_C1_L8P14</t>
  </si>
  <si>
    <t>L8P15_C1_L8P15</t>
  </si>
  <si>
    <t>L8P16_C1_L8P16</t>
  </si>
  <si>
    <t>L8P17_C1_L8P17</t>
  </si>
  <si>
    <t>L8P18_C1_L8P18</t>
  </si>
  <si>
    <t>L8P19_C1_L8P19</t>
  </si>
  <si>
    <t>L8P20_C1_L8P20</t>
  </si>
  <si>
    <t>L8P21_C1_L8P21</t>
  </si>
  <si>
    <t>L8P22_C1_L8P22</t>
  </si>
  <si>
    <t>L8P23_C1_L8P23</t>
  </si>
  <si>
    <t>L8P24_C1_L8P24</t>
  </si>
  <si>
    <t>L9P01_C1_L9P01</t>
  </si>
  <si>
    <t>L9P02_C1_L9P02</t>
  </si>
  <si>
    <t>L9P03_C1_L9P03</t>
  </si>
  <si>
    <t>L9P04_C1_L9P04</t>
  </si>
  <si>
    <t>L9P05_C1_L9P05</t>
  </si>
  <si>
    <t>L9P06_C1_L9P06</t>
  </si>
  <si>
    <t>L9P07_C1_L9P07</t>
  </si>
  <si>
    <t>SD209_C2_LEVEL08-PRECASTMARKINGPLAN</t>
  </si>
  <si>
    <t>SD210_C2_LEVEL09-PRECASTMARKINGPLAN</t>
  </si>
  <si>
    <t>L8P01</t>
  </si>
  <si>
    <t>L8P02</t>
  </si>
  <si>
    <t>L8P03</t>
  </si>
  <si>
    <t>L8P04</t>
  </si>
  <si>
    <t>L8P05</t>
  </si>
  <si>
    <t>L8P06</t>
  </si>
  <si>
    <t>L8P07</t>
  </si>
  <si>
    <t>L8P08</t>
  </si>
  <si>
    <t>L8P09</t>
  </si>
  <si>
    <t>L8P10</t>
  </si>
  <si>
    <t>L8P12</t>
  </si>
  <si>
    <t>L8P13</t>
  </si>
  <si>
    <t>L8P14</t>
  </si>
  <si>
    <t>L8P15</t>
  </si>
  <si>
    <t>L8P16</t>
  </si>
  <si>
    <t>L8P17</t>
  </si>
  <si>
    <t>L8P18</t>
  </si>
  <si>
    <t>L8P19</t>
  </si>
  <si>
    <t>L8P20</t>
  </si>
  <si>
    <t>L8P21</t>
  </si>
  <si>
    <t>L8P22</t>
  </si>
  <si>
    <t>L8P23</t>
  </si>
  <si>
    <t>L8P24</t>
  </si>
  <si>
    <t>L9P01</t>
  </si>
  <si>
    <t>L9P02</t>
  </si>
  <si>
    <t>L9P03</t>
  </si>
  <si>
    <t>L9P04</t>
  </si>
  <si>
    <t>L9P05</t>
  </si>
  <si>
    <t>L9P06</t>
  </si>
  <si>
    <t>L9P07</t>
  </si>
  <si>
    <t>Level 9</t>
  </si>
  <si>
    <t>L9S01_C2_L9S01</t>
  </si>
  <si>
    <t>L9S02_C2_L9S02</t>
  </si>
  <si>
    <t>L9S03_C2_L9S03</t>
  </si>
  <si>
    <t>L9S04_C2_L9S04</t>
  </si>
  <si>
    <t>L9S05_C2_L9S05</t>
  </si>
  <si>
    <t>L9S06_C2_L9S06</t>
  </si>
  <si>
    <t>L9S07_C2_L9S07</t>
  </si>
  <si>
    <t>L9S08_C2_L9S08</t>
  </si>
  <si>
    <t>L10S01_C1_L10S01</t>
  </si>
  <si>
    <t>L10S02_C1_L10S02</t>
  </si>
  <si>
    <t>L10S03_C1_L10S03</t>
  </si>
  <si>
    <t>L10S04_C1_L10S04</t>
  </si>
  <si>
    <t>L10S05_C1_L10S05</t>
  </si>
  <si>
    <t>L10S06_C1_L10S06</t>
  </si>
  <si>
    <t>L10S07_C1_L10S07</t>
  </si>
  <si>
    <t>L10S08_C1_L10S08</t>
  </si>
  <si>
    <t>L10S09_C1_L10S09</t>
  </si>
  <si>
    <t>L10S10_C1_L10S10</t>
  </si>
  <si>
    <t>L10S11_C1_L10S11</t>
  </si>
  <si>
    <t>L10S12_C1_L10S12</t>
  </si>
  <si>
    <t>L10S13_C1_L10S13</t>
  </si>
  <si>
    <t>L10S01</t>
  </si>
  <si>
    <t>L10S02</t>
  </si>
  <si>
    <t>L10S03</t>
  </si>
  <si>
    <t>L10S04</t>
  </si>
  <si>
    <t>L10S05</t>
  </si>
  <si>
    <t>L10S06</t>
  </si>
  <si>
    <t>L10S07</t>
  </si>
  <si>
    <t>L10S08</t>
  </si>
  <si>
    <t>L10S09</t>
  </si>
  <si>
    <t>L10S10</t>
  </si>
  <si>
    <t>L10S11</t>
  </si>
  <si>
    <t>L10S12</t>
  </si>
  <si>
    <t>L10S13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</si>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</sst>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0" fillId="0" borderId="0" xfId="0" applyFill="1"/>
  </cellXfs>
  <cellStyles count="2">
    <cellStyle name="Normal" xfId="0" builtinId="0"/>
    <cellStyle name="Normal 2" xfId="1" xr:uid="{6C625517-40D2-43AB-851B-076BEAFBFC0F}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Sheet1"/>
      <sheetName val="Concrete"/>
      <sheetName val="QC findings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314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08"/>
  <sheetViews>
    <sheetView tabSelected="1" topLeftCell="A191" workbookViewId="0">
      <selection activeCell="C211" sqref="C21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3" ht="15.75" customHeight="1" x14ac:dyDescent="0.25">
      <c r="A1" s="11" t="s">
        <v>7</v>
      </c>
      <c r="C1" t="s">
        <v>8</v>
      </c>
      <c r="D1" t="s">
        <v>9</v>
      </c>
    </row>
    <row r="2" spans="1:23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</row>
    <row r="3" spans="1:23" ht="15.75" customHeight="1" x14ac:dyDescent="0.25">
      <c r="A3" s="7" t="s">
        <v>2</v>
      </c>
      <c r="B3" s="12" t="s">
        <v>23</v>
      </c>
      <c r="D3" s="5"/>
      <c r="E3" s="11"/>
    </row>
    <row r="4" spans="1:23" ht="15.75" customHeight="1" x14ac:dyDescent="0.25">
      <c r="B4" s="12" t="s">
        <v>24</v>
      </c>
      <c r="D4" s="5"/>
      <c r="E4" s="11"/>
    </row>
    <row r="5" spans="1:23" ht="15.75" customHeight="1" x14ac:dyDescent="0.25">
      <c r="B5" s="12" t="s">
        <v>25</v>
      </c>
      <c r="D5" s="5"/>
      <c r="E5" s="11"/>
    </row>
    <row r="6" spans="1:23" ht="15.75" customHeight="1" x14ac:dyDescent="0.25">
      <c r="B6" s="12" t="s">
        <v>26</v>
      </c>
      <c r="D6" s="5"/>
      <c r="E6" s="11"/>
    </row>
    <row r="7" spans="1:23" ht="15.75" customHeight="1" x14ac:dyDescent="0.25">
      <c r="B7" s="12" t="s">
        <v>27</v>
      </c>
      <c r="D7" s="5"/>
      <c r="E7" s="11"/>
    </row>
    <row r="8" spans="1:23" ht="15.75" customHeight="1" x14ac:dyDescent="0.25">
      <c r="B8" s="12" t="s">
        <v>28</v>
      </c>
      <c r="D8" s="5"/>
      <c r="E8" s="11"/>
    </row>
    <row r="9" spans="1:23" ht="15.75" customHeight="1" x14ac:dyDescent="0.25">
      <c r="B9" s="12" t="s">
        <v>29</v>
      </c>
      <c r="D9" s="5"/>
      <c r="E9" s="11"/>
    </row>
    <row r="10" spans="1:23" ht="15.75" customHeight="1" x14ac:dyDescent="0.25">
      <c r="B10" s="12" t="s">
        <v>30</v>
      </c>
      <c r="D10" s="5"/>
      <c r="E10" s="11"/>
    </row>
    <row r="11" spans="1:23" ht="15.75" customHeight="1" x14ac:dyDescent="0.25">
      <c r="B11" s="12" t="s">
        <v>31</v>
      </c>
      <c r="D11" s="5"/>
      <c r="E11" s="11"/>
    </row>
    <row r="12" spans="1:23" ht="15.75" customHeight="1" x14ac:dyDescent="0.25">
      <c r="B12" s="12" t="s">
        <v>32</v>
      </c>
      <c r="D12" s="5"/>
      <c r="E12" s="11"/>
    </row>
    <row r="13" spans="1:23" ht="15.75" customHeight="1" x14ac:dyDescent="0.25">
      <c r="B13" s="12" t="s">
        <v>33</v>
      </c>
      <c r="D13" s="5"/>
      <c r="E13" s="11"/>
    </row>
    <row r="14" spans="1:23" ht="15.75" customHeight="1" x14ac:dyDescent="0.25">
      <c r="B14" s="12" t="s">
        <v>34</v>
      </c>
      <c r="D14" s="5"/>
      <c r="E14" s="11"/>
    </row>
    <row r="15" spans="1:23" ht="15.75" customHeight="1" x14ac:dyDescent="0.25">
      <c r="B15" s="12" t="s">
        <v>48</v>
      </c>
      <c r="D15" s="5"/>
      <c r="E15" s="11"/>
    </row>
    <row r="16" spans="1:23" ht="15.75" customHeight="1" x14ac:dyDescent="0.25">
      <c r="B16" s="12" t="s">
        <v>49</v>
      </c>
      <c r="D16" s="5"/>
      <c r="E16" s="11"/>
    </row>
    <row r="17" spans="1:5" ht="15.75" customHeight="1" x14ac:dyDescent="0.25">
      <c r="B17" s="12" t="s">
        <v>50</v>
      </c>
      <c r="D17" s="5"/>
      <c r="E17" s="11"/>
    </row>
    <row r="18" spans="1:5" ht="15.75" customHeight="1" x14ac:dyDescent="0.25">
      <c r="B18" s="12" t="s">
        <v>51</v>
      </c>
      <c r="D18" s="5"/>
      <c r="E18" s="11"/>
    </row>
    <row r="19" spans="1:5" ht="15.75" customHeight="1" x14ac:dyDescent="0.25">
      <c r="B19" s="12" t="s">
        <v>52</v>
      </c>
      <c r="D19" s="5"/>
      <c r="E19" s="11"/>
    </row>
    <row r="20" spans="1:5" ht="15.75" customHeight="1" x14ac:dyDescent="0.25">
      <c r="B20" s="12" t="s">
        <v>53</v>
      </c>
      <c r="D20" s="5"/>
      <c r="E20" s="11"/>
    </row>
    <row r="21" spans="1:5" ht="15.75" customHeight="1" x14ac:dyDescent="0.25">
      <c r="B21" s="12" t="s">
        <v>54</v>
      </c>
      <c r="D21" s="5"/>
      <c r="E21" s="11"/>
    </row>
    <row r="22" spans="1:5" ht="15.75" customHeight="1" x14ac:dyDescent="0.25">
      <c r="B22" s="12" t="s">
        <v>55</v>
      </c>
      <c r="D22" s="5"/>
      <c r="E22" s="11"/>
    </row>
    <row r="23" spans="1:5" ht="15.75" customHeight="1" x14ac:dyDescent="0.25">
      <c r="B23" s="12" t="s">
        <v>56</v>
      </c>
      <c r="D23" s="5"/>
      <c r="E23" s="11"/>
    </row>
    <row r="24" spans="1:5" ht="15.75" customHeight="1" x14ac:dyDescent="0.25">
      <c r="B24" s="12" t="s">
        <v>57</v>
      </c>
      <c r="D24" s="5"/>
      <c r="E24" s="11"/>
    </row>
    <row r="25" spans="1:5" ht="15.75" customHeight="1" x14ac:dyDescent="0.25">
      <c r="B25" s="12" t="s">
        <v>58</v>
      </c>
      <c r="D25" s="5"/>
      <c r="E25" s="11"/>
    </row>
    <row r="26" spans="1:5" ht="15.75" customHeight="1" x14ac:dyDescent="0.25">
      <c r="A26" t="s">
        <v>79</v>
      </c>
      <c r="B26" s="5" t="s">
        <v>59</v>
      </c>
      <c r="D26" s="5"/>
      <c r="E26" s="11"/>
    </row>
    <row r="27" spans="1:5" ht="15.75" customHeight="1" x14ac:dyDescent="0.25">
      <c r="B27" s="5" t="s">
        <v>60</v>
      </c>
      <c r="D27" s="5"/>
      <c r="E27" s="11"/>
    </row>
    <row r="28" spans="1:5" ht="15.75" customHeight="1" x14ac:dyDescent="0.25">
      <c r="B28" s="5" t="s">
        <v>61</v>
      </c>
      <c r="D28" s="5"/>
      <c r="E28" s="11"/>
    </row>
    <row r="29" spans="1:5" ht="15.75" customHeight="1" x14ac:dyDescent="0.25">
      <c r="B29" s="5" t="s">
        <v>62</v>
      </c>
      <c r="D29" s="5"/>
      <c r="E29" s="11"/>
    </row>
    <row r="30" spans="1:5" ht="15.75" customHeight="1" x14ac:dyDescent="0.25">
      <c r="A30" s="4"/>
      <c r="B30" s="4" t="s">
        <v>63</v>
      </c>
      <c r="D30" s="5"/>
      <c r="E30" s="11"/>
    </row>
    <row r="31" spans="1:5" ht="15.75" customHeight="1" x14ac:dyDescent="0.25">
      <c r="A31" s="4"/>
      <c r="B31" s="4" t="s">
        <v>64</v>
      </c>
      <c r="D31" s="5"/>
      <c r="E31" s="11"/>
    </row>
    <row r="32" spans="1:5" ht="15.75" customHeight="1" x14ac:dyDescent="0.25">
      <c r="A32" s="4"/>
      <c r="B32" s="4" t="s">
        <v>65</v>
      </c>
      <c r="D32" s="5"/>
      <c r="E32" s="11"/>
    </row>
    <row r="33" spans="1:5" ht="15.75" customHeight="1" x14ac:dyDescent="0.25">
      <c r="B33" t="s">
        <v>66</v>
      </c>
      <c r="D33" s="5"/>
      <c r="E33" s="11"/>
    </row>
    <row r="34" spans="1:5" ht="15.75" customHeight="1" x14ac:dyDescent="0.25">
      <c r="B34" t="s">
        <v>67</v>
      </c>
      <c r="D34" s="5"/>
      <c r="E34" s="11"/>
    </row>
    <row r="35" spans="1:5" ht="15.75" customHeight="1" x14ac:dyDescent="0.25">
      <c r="B35" t="s">
        <v>68</v>
      </c>
      <c r="D35" s="5"/>
      <c r="E35" s="11"/>
    </row>
    <row r="36" spans="1:5" ht="15.75" customHeight="1" x14ac:dyDescent="0.25">
      <c r="A36" s="5"/>
      <c r="B36" s="4" t="s">
        <v>69</v>
      </c>
      <c r="D36" s="5"/>
      <c r="E36" s="11"/>
    </row>
    <row r="37" spans="1:5" ht="15.75" customHeight="1" x14ac:dyDescent="0.25">
      <c r="B37" s="4" t="s">
        <v>70</v>
      </c>
      <c r="D37" s="5"/>
      <c r="E37" s="11"/>
    </row>
    <row r="38" spans="1:5" ht="15.75" customHeight="1" x14ac:dyDescent="0.25">
      <c r="B38" s="4" t="s">
        <v>71</v>
      </c>
      <c r="D38" s="5"/>
      <c r="E38" s="11"/>
    </row>
    <row r="39" spans="1:5" ht="15.75" customHeight="1" x14ac:dyDescent="0.25">
      <c r="B39" s="4" t="s">
        <v>72</v>
      </c>
      <c r="D39" s="5"/>
      <c r="E39" s="11"/>
    </row>
    <row r="40" spans="1:5" ht="15.75" customHeight="1" x14ac:dyDescent="0.25">
      <c r="B40" s="4" t="s">
        <v>73</v>
      </c>
      <c r="D40" s="5"/>
      <c r="E40" s="11"/>
    </row>
    <row r="41" spans="1:5" ht="15.75" customHeight="1" x14ac:dyDescent="0.25">
      <c r="B41" s="4" t="s">
        <v>74</v>
      </c>
      <c r="D41" s="5"/>
      <c r="E41" s="11"/>
    </row>
    <row r="42" spans="1:5" ht="15.75" customHeight="1" x14ac:dyDescent="0.25">
      <c r="B42" s="4" t="s">
        <v>75</v>
      </c>
      <c r="D42" s="5"/>
      <c r="E42" s="11"/>
    </row>
    <row r="43" spans="1:5" ht="15.75" customHeight="1" x14ac:dyDescent="0.25">
      <c r="B43" s="4" t="s">
        <v>76</v>
      </c>
      <c r="D43" s="5"/>
      <c r="E43" s="11"/>
    </row>
    <row r="44" spans="1:5" ht="16.05" customHeight="1" x14ac:dyDescent="0.25">
      <c r="A44" s="5"/>
      <c r="B44" s="5" t="s">
        <v>77</v>
      </c>
      <c r="D44" s="5"/>
      <c r="E44" s="11"/>
    </row>
    <row r="45" spans="1:5" ht="16.05" customHeight="1" x14ac:dyDescent="0.25">
      <c r="A45" s="5"/>
      <c r="B45" s="4" t="s">
        <v>78</v>
      </c>
      <c r="D45" s="5"/>
      <c r="E45" s="11"/>
    </row>
    <row r="46" spans="1:5" ht="16.05" customHeight="1" x14ac:dyDescent="0.25">
      <c r="A46" s="5"/>
      <c r="B46" s="4"/>
    </row>
    <row r="47" spans="1:5" ht="16.05" customHeight="1" x14ac:dyDescent="0.25">
      <c r="A47" s="5" t="s">
        <v>102</v>
      </c>
      <c r="B47" s="12" t="s">
        <v>84</v>
      </c>
      <c r="D47" s="5"/>
      <c r="E47" s="11"/>
    </row>
    <row r="48" spans="1:5" ht="16.05" customHeight="1" x14ac:dyDescent="0.25">
      <c r="A48" s="5"/>
      <c r="B48" s="12" t="s">
        <v>85</v>
      </c>
      <c r="D48" s="5"/>
      <c r="E48" s="11"/>
    </row>
    <row r="49" spans="1:5" ht="16.05" customHeight="1" x14ac:dyDescent="0.25">
      <c r="A49" s="5"/>
      <c r="B49" s="12" t="s">
        <v>86</v>
      </c>
      <c r="D49" s="5"/>
      <c r="E49" s="11"/>
    </row>
    <row r="50" spans="1:5" ht="16.05" customHeight="1" x14ac:dyDescent="0.25">
      <c r="A50" s="5"/>
      <c r="B50" s="12" t="s">
        <v>87</v>
      </c>
      <c r="D50" s="5"/>
      <c r="E50" s="11"/>
    </row>
    <row r="51" spans="1:5" ht="16.05" customHeight="1" x14ac:dyDescent="0.25">
      <c r="A51" s="5"/>
      <c r="B51" s="12" t="s">
        <v>88</v>
      </c>
      <c r="D51" s="5"/>
      <c r="E51" s="11"/>
    </row>
    <row r="52" spans="1:5" ht="16.05" customHeight="1" x14ac:dyDescent="0.25">
      <c r="A52" s="5"/>
      <c r="B52" s="12" t="s">
        <v>89</v>
      </c>
      <c r="D52" s="5"/>
      <c r="E52" s="11"/>
    </row>
    <row r="53" spans="1:5" ht="16.05" customHeight="1" x14ac:dyDescent="0.25">
      <c r="A53" s="5"/>
      <c r="B53" s="12" t="s">
        <v>90</v>
      </c>
      <c r="D53" s="5"/>
      <c r="E53" s="11"/>
    </row>
    <row r="54" spans="1:5" ht="16.05" customHeight="1" x14ac:dyDescent="0.25">
      <c r="A54" s="5"/>
      <c r="B54" s="12" t="s">
        <v>91</v>
      </c>
      <c r="D54" s="5"/>
      <c r="E54" s="11"/>
    </row>
    <row r="55" spans="1:5" ht="16.05" customHeight="1" x14ac:dyDescent="0.25">
      <c r="A55" s="5"/>
      <c r="B55" s="12" t="s">
        <v>92</v>
      </c>
      <c r="D55" s="5"/>
      <c r="E55" s="11"/>
    </row>
    <row r="56" spans="1:5" ht="16.05" customHeight="1" x14ac:dyDescent="0.25">
      <c r="A56" s="5"/>
      <c r="B56" s="12" t="s">
        <v>93</v>
      </c>
      <c r="D56" s="5"/>
      <c r="E56" s="11"/>
    </row>
    <row r="57" spans="1:5" ht="16.05" customHeight="1" x14ac:dyDescent="0.25">
      <c r="A57" s="5"/>
      <c r="B57" s="12" t="s">
        <v>94</v>
      </c>
      <c r="D57" s="5"/>
      <c r="E57" s="11"/>
    </row>
    <row r="58" spans="1:5" ht="16.05" customHeight="1" x14ac:dyDescent="0.25">
      <c r="B58" s="12" t="s">
        <v>95</v>
      </c>
      <c r="D58" s="5"/>
      <c r="E58" s="11"/>
    </row>
    <row r="59" spans="1:5" ht="13.2" x14ac:dyDescent="0.25">
      <c r="A59" s="5"/>
      <c r="B59" s="12" t="s">
        <v>96</v>
      </c>
      <c r="D59" s="5"/>
      <c r="E59" s="11"/>
    </row>
    <row r="60" spans="1:5" ht="13.2" x14ac:dyDescent="0.25">
      <c r="B60" s="12" t="s">
        <v>97</v>
      </c>
      <c r="D60" s="5"/>
      <c r="E60" s="11"/>
    </row>
    <row r="61" spans="1:5" ht="13.2" x14ac:dyDescent="0.25">
      <c r="B61" s="12" t="s">
        <v>98</v>
      </c>
      <c r="D61" s="5"/>
      <c r="E61" s="11"/>
    </row>
    <row r="62" spans="1:5" ht="13.2" x14ac:dyDescent="0.25">
      <c r="B62" s="12" t="s">
        <v>99</v>
      </c>
      <c r="D62" s="5"/>
      <c r="E62" s="11"/>
    </row>
    <row r="63" spans="1:5" ht="13.2" x14ac:dyDescent="0.25">
      <c r="B63" s="12" t="s">
        <v>100</v>
      </c>
      <c r="D63" s="5"/>
      <c r="E63" s="11"/>
    </row>
    <row r="64" spans="1:5" ht="13.2" x14ac:dyDescent="0.25">
      <c r="B64" s="4"/>
      <c r="D64" s="5"/>
    </row>
    <row r="65" spans="1:5" ht="13.2" x14ac:dyDescent="0.25">
      <c r="A65" t="s">
        <v>104</v>
      </c>
      <c r="B65" s="5" t="s">
        <v>107</v>
      </c>
      <c r="D65" s="5"/>
      <c r="E65" s="11"/>
    </row>
    <row r="66" spans="1:5" ht="13.2" x14ac:dyDescent="0.25">
      <c r="B66" s="5" t="s">
        <v>109</v>
      </c>
      <c r="D66" s="5"/>
      <c r="E66" s="11"/>
    </row>
    <row r="67" spans="1:5" ht="13.2" x14ac:dyDescent="0.25">
      <c r="B67" s="5" t="s">
        <v>110</v>
      </c>
      <c r="D67" s="5"/>
      <c r="E67" s="11"/>
    </row>
    <row r="68" spans="1:5" ht="13.2" x14ac:dyDescent="0.25">
      <c r="B68" s="5" t="s">
        <v>105</v>
      </c>
      <c r="D68" s="5"/>
      <c r="E68" s="11"/>
    </row>
    <row r="69" spans="1:5" ht="13.2" x14ac:dyDescent="0.25">
      <c r="B69" s="5" t="s">
        <v>108</v>
      </c>
      <c r="D69" s="5"/>
      <c r="E69" s="11"/>
    </row>
    <row r="70" spans="1:5" ht="13.2" x14ac:dyDescent="0.25">
      <c r="B70" s="5" t="s">
        <v>106</v>
      </c>
      <c r="D70" s="5"/>
      <c r="E70" s="11"/>
    </row>
    <row r="71" spans="1:5" ht="13.2" x14ac:dyDescent="0.25">
      <c r="B71" s="12" t="s">
        <v>137</v>
      </c>
      <c r="D71" s="5"/>
      <c r="E71" s="11"/>
    </row>
    <row r="72" spans="1:5" ht="13.2" x14ac:dyDescent="0.25">
      <c r="B72" s="12" t="s">
        <v>138</v>
      </c>
      <c r="D72" s="5"/>
      <c r="E72" s="11"/>
    </row>
    <row r="73" spans="1:5" ht="13.2" x14ac:dyDescent="0.25">
      <c r="B73" s="12" t="s">
        <v>139</v>
      </c>
      <c r="D73" s="5"/>
      <c r="E73" s="11"/>
    </row>
    <row r="74" spans="1:5" ht="13.2" x14ac:dyDescent="0.25">
      <c r="B74" s="12" t="s">
        <v>140</v>
      </c>
      <c r="D74" s="5"/>
      <c r="E74" s="11"/>
    </row>
    <row r="75" spans="1:5" ht="13.2" x14ac:dyDescent="0.25">
      <c r="B75" s="12" t="s">
        <v>141</v>
      </c>
      <c r="D75" s="5"/>
      <c r="E75" s="11"/>
    </row>
    <row r="76" spans="1:5" ht="13.2" x14ac:dyDescent="0.25">
      <c r="A76" s="5"/>
      <c r="B76" s="12" t="s">
        <v>142</v>
      </c>
      <c r="D76" s="5"/>
      <c r="E76" s="11"/>
    </row>
    <row r="77" spans="1:5" ht="13.2" x14ac:dyDescent="0.25">
      <c r="A77" s="5"/>
      <c r="B77" s="12" t="s">
        <v>143</v>
      </c>
      <c r="D77" s="5"/>
      <c r="E77" s="11"/>
    </row>
    <row r="78" spans="1:5" ht="13.2" x14ac:dyDescent="0.25">
      <c r="A78" s="5"/>
      <c r="B78" s="12" t="s">
        <v>144</v>
      </c>
      <c r="D78" s="5"/>
      <c r="E78" s="11"/>
    </row>
    <row r="79" spans="1:5" ht="13.2" x14ac:dyDescent="0.25">
      <c r="A79" s="5"/>
      <c r="B79" t="s">
        <v>145</v>
      </c>
      <c r="D79" s="5"/>
      <c r="E79" s="11"/>
    </row>
    <row r="80" spans="1:5" ht="13.2" x14ac:dyDescent="0.25">
      <c r="A80" s="5"/>
      <c r="B80" t="s">
        <v>146</v>
      </c>
      <c r="D80" s="5"/>
      <c r="E80" s="11"/>
    </row>
    <row r="81" spans="1:5" ht="13.2" x14ac:dyDescent="0.25">
      <c r="A81" s="5"/>
      <c r="B81" s="5" t="s">
        <v>147</v>
      </c>
      <c r="D81" s="5"/>
      <c r="E81" s="11"/>
    </row>
    <row r="82" spans="1:5" ht="13.2" x14ac:dyDescent="0.25">
      <c r="A82" s="5"/>
      <c r="B82" s="4"/>
    </row>
    <row r="83" spans="1:5" ht="13.2" x14ac:dyDescent="0.25">
      <c r="A83" s="5" t="s">
        <v>166</v>
      </c>
      <c r="B83" s="12" t="s">
        <v>176</v>
      </c>
    </row>
    <row r="84" spans="1:5" ht="13.2" x14ac:dyDescent="0.25">
      <c r="A84" s="5"/>
      <c r="B84" s="12" t="s">
        <v>177</v>
      </c>
    </row>
    <row r="85" spans="1:5" ht="13.2" x14ac:dyDescent="0.25">
      <c r="A85" s="5"/>
      <c r="B85" s="12" t="s">
        <v>178</v>
      </c>
    </row>
    <row r="86" spans="1:5" ht="15.75" customHeight="1" x14ac:dyDescent="0.25">
      <c r="A86" s="5"/>
      <c r="B86" s="12" t="s">
        <v>179</v>
      </c>
    </row>
    <row r="87" spans="1:5" ht="15.75" customHeight="1" x14ac:dyDescent="0.25">
      <c r="A87" s="5"/>
      <c r="B87" s="12" t="s">
        <v>180</v>
      </c>
    </row>
    <row r="88" spans="1:5" ht="15.75" customHeight="1" x14ac:dyDescent="0.25">
      <c r="B88" s="12" t="s">
        <v>181</v>
      </c>
    </row>
    <row r="89" spans="1:5" ht="15.75" customHeight="1" x14ac:dyDescent="0.25">
      <c r="B89" s="12" t="s">
        <v>182</v>
      </c>
    </row>
    <row r="90" spans="1:5" ht="15.75" customHeight="1" x14ac:dyDescent="0.25">
      <c r="B90" s="12" t="s">
        <v>183</v>
      </c>
    </row>
    <row r="91" spans="1:5" ht="15.75" customHeight="1" x14ac:dyDescent="0.25">
      <c r="B91" s="12" t="s">
        <v>184</v>
      </c>
    </row>
    <row r="92" spans="1:5" ht="15.75" customHeight="1" x14ac:dyDescent="0.25">
      <c r="B92" s="12"/>
    </row>
    <row r="93" spans="1:5" ht="15.75" customHeight="1" x14ac:dyDescent="0.25">
      <c r="A93" s="5" t="s">
        <v>167</v>
      </c>
      <c r="B93" s="12" t="s">
        <v>168</v>
      </c>
      <c r="D93" s="5"/>
      <c r="E93" s="11"/>
    </row>
    <row r="94" spans="1:5" ht="15.75" customHeight="1" x14ac:dyDescent="0.25">
      <c r="B94" s="12" t="s">
        <v>169</v>
      </c>
      <c r="D94" s="5"/>
      <c r="E94" s="11"/>
    </row>
    <row r="95" spans="1:5" ht="15.75" customHeight="1" x14ac:dyDescent="0.25">
      <c r="B95" s="12" t="s">
        <v>170</v>
      </c>
      <c r="D95" s="5"/>
      <c r="E95" s="11"/>
    </row>
    <row r="96" spans="1:5" ht="15.75" customHeight="1" x14ac:dyDescent="0.25">
      <c r="B96" s="12" t="s">
        <v>171</v>
      </c>
      <c r="D96" s="5"/>
      <c r="E96" s="11"/>
    </row>
    <row r="97" spans="2:5" ht="15.75" customHeight="1" x14ac:dyDescent="0.25">
      <c r="B97" s="12" t="s">
        <v>172</v>
      </c>
      <c r="D97" s="5"/>
      <c r="E97" s="11"/>
    </row>
    <row r="98" spans="2:5" ht="15.75" customHeight="1" x14ac:dyDescent="0.25">
      <c r="B98" s="12" t="s">
        <v>173</v>
      </c>
      <c r="D98" s="5"/>
      <c r="E98" s="11"/>
    </row>
    <row r="99" spans="2:5" ht="15.75" customHeight="1" x14ac:dyDescent="0.25">
      <c r="B99" s="12" t="s">
        <v>174</v>
      </c>
      <c r="D99" s="5"/>
      <c r="E99" s="11"/>
    </row>
    <row r="100" spans="2:5" ht="15.75" customHeight="1" x14ac:dyDescent="0.25">
      <c r="B100" s="12" t="s">
        <v>175</v>
      </c>
      <c r="D100" s="5"/>
      <c r="E100" s="11"/>
    </row>
    <row r="102" spans="2:5" ht="15.75" customHeight="1" x14ac:dyDescent="0.25">
      <c r="B102" s="12" t="s">
        <v>219</v>
      </c>
    </row>
    <row r="103" spans="2:5" ht="15.75" customHeight="1" x14ac:dyDescent="0.25">
      <c r="B103" s="12" t="s">
        <v>220</v>
      </c>
    </row>
    <row r="104" spans="2:5" ht="15.75" customHeight="1" x14ac:dyDescent="0.25">
      <c r="B104" s="12" t="s">
        <v>221</v>
      </c>
    </row>
    <row r="105" spans="2:5" ht="15.75" customHeight="1" x14ac:dyDescent="0.25">
      <c r="B105" s="12" t="s">
        <v>222</v>
      </c>
    </row>
    <row r="106" spans="2:5" ht="15.75" customHeight="1" x14ac:dyDescent="0.25">
      <c r="B106" s="12" t="s">
        <v>223</v>
      </c>
    </row>
    <row r="107" spans="2:5" ht="15.75" customHeight="1" x14ac:dyDescent="0.25">
      <c r="B107" s="12" t="s">
        <v>224</v>
      </c>
    </row>
    <row r="108" spans="2:5" ht="15.75" customHeight="1" x14ac:dyDescent="0.25">
      <c r="B108" s="12" t="s">
        <v>225</v>
      </c>
    </row>
    <row r="109" spans="2:5" ht="15.75" customHeight="1" x14ac:dyDescent="0.25">
      <c r="B109" s="12" t="s">
        <v>226</v>
      </c>
    </row>
    <row r="110" spans="2:5" ht="15.75" customHeight="1" x14ac:dyDescent="0.25">
      <c r="B110" s="12" t="s">
        <v>227</v>
      </c>
    </row>
    <row r="111" spans="2:5" ht="15.75" customHeight="1" x14ac:dyDescent="0.25">
      <c r="B111" s="12" t="s">
        <v>228</v>
      </c>
    </row>
    <row r="112" spans="2:5" ht="15.75" customHeight="1" x14ac:dyDescent="0.25">
      <c r="B112" s="12" t="s">
        <v>229</v>
      </c>
    </row>
    <row r="113" spans="1:5" ht="15.75" customHeight="1" x14ac:dyDescent="0.25">
      <c r="B113" s="12" t="s">
        <v>230</v>
      </c>
    </row>
    <row r="114" spans="1:5" ht="15.75" customHeight="1" x14ac:dyDescent="0.25">
      <c r="B114" s="12" t="s">
        <v>231</v>
      </c>
    </row>
    <row r="115" spans="1:5" ht="15.75" customHeight="1" x14ac:dyDescent="0.25">
      <c r="B115" s="12" t="s">
        <v>232</v>
      </c>
    </row>
    <row r="116" spans="1:5" ht="15.75" customHeight="1" x14ac:dyDescent="0.25">
      <c r="B116" s="12" t="s">
        <v>233</v>
      </c>
    </row>
    <row r="117" spans="1:5" ht="15.75" customHeight="1" x14ac:dyDescent="0.25">
      <c r="B117" s="12" t="s">
        <v>234</v>
      </c>
    </row>
    <row r="118" spans="1:5" ht="15.75" customHeight="1" x14ac:dyDescent="0.25">
      <c r="B118" s="12" t="s">
        <v>235</v>
      </c>
    </row>
    <row r="119" spans="1:5" ht="15.75" customHeight="1" x14ac:dyDescent="0.25">
      <c r="B119" s="12" t="s">
        <v>236</v>
      </c>
    </row>
    <row r="120" spans="1:5" ht="15.75" customHeight="1" x14ac:dyDescent="0.25">
      <c r="B120" s="12" t="s">
        <v>237</v>
      </c>
    </row>
    <row r="121" spans="1:5" ht="15.75" customHeight="1" x14ac:dyDescent="0.25">
      <c r="B121" s="12" t="s">
        <v>238</v>
      </c>
    </row>
    <row r="122" spans="1:5" ht="15.75" customHeight="1" x14ac:dyDescent="0.25">
      <c r="B122" s="12" t="s">
        <v>239</v>
      </c>
    </row>
    <row r="123" spans="1:5" ht="15.75" customHeight="1" x14ac:dyDescent="0.25">
      <c r="B123" s="12" t="s">
        <v>240</v>
      </c>
    </row>
    <row r="124" spans="1:5" ht="15.75" customHeight="1" x14ac:dyDescent="0.25">
      <c r="B124" s="12" t="s">
        <v>241</v>
      </c>
    </row>
    <row r="125" spans="1:5" ht="15.75" customHeight="1" x14ac:dyDescent="0.25">
      <c r="B125" s="12" t="s">
        <v>242</v>
      </c>
    </row>
    <row r="126" spans="1:5" ht="15.75" customHeight="1" x14ac:dyDescent="0.25">
      <c r="B126" s="12" t="s">
        <v>243</v>
      </c>
    </row>
    <row r="128" spans="1:5" ht="15.75" customHeight="1" x14ac:dyDescent="0.25">
      <c r="A128" t="s">
        <v>290</v>
      </c>
      <c r="B128" s="12" t="s">
        <v>282</v>
      </c>
      <c r="D128" s="5"/>
      <c r="E128" s="11"/>
    </row>
    <row r="129" spans="1:5" ht="15.75" customHeight="1" x14ac:dyDescent="0.25">
      <c r="B129" s="12" t="s">
        <v>283</v>
      </c>
      <c r="D129" s="5"/>
      <c r="E129" s="11"/>
    </row>
    <row r="130" spans="1:5" ht="15.75" customHeight="1" x14ac:dyDescent="0.25">
      <c r="B130" s="12" t="s">
        <v>284</v>
      </c>
      <c r="D130" s="5"/>
      <c r="E130" s="11"/>
    </row>
    <row r="131" spans="1:5" ht="15.75" customHeight="1" x14ac:dyDescent="0.25">
      <c r="B131" s="12" t="s">
        <v>285</v>
      </c>
      <c r="D131" s="5"/>
      <c r="E131" s="11"/>
    </row>
    <row r="132" spans="1:5" ht="15.75" customHeight="1" x14ac:dyDescent="0.25">
      <c r="B132" s="12" t="s">
        <v>286</v>
      </c>
      <c r="D132" s="5"/>
      <c r="E132" s="11"/>
    </row>
    <row r="133" spans="1:5" ht="15.75" customHeight="1" x14ac:dyDescent="0.25">
      <c r="B133" s="12" t="s">
        <v>287</v>
      </c>
      <c r="D133" s="5"/>
      <c r="E133" s="11"/>
    </row>
    <row r="134" spans="1:5" ht="15.75" customHeight="1" x14ac:dyDescent="0.25">
      <c r="B134" s="12" t="s">
        <v>288</v>
      </c>
      <c r="D134" s="5"/>
      <c r="E134" s="11"/>
    </row>
    <row r="135" spans="1:5" ht="15.75" customHeight="1" x14ac:dyDescent="0.25">
      <c r="B135" s="12" t="s">
        <v>289</v>
      </c>
      <c r="D135" s="5"/>
      <c r="E135" s="11"/>
    </row>
    <row r="136" spans="1:5" ht="15.75" customHeight="1" x14ac:dyDescent="0.25">
      <c r="B136" s="5"/>
    </row>
    <row r="137" spans="1:5" ht="15.75" customHeight="1" x14ac:dyDescent="0.25">
      <c r="A137" t="s">
        <v>315</v>
      </c>
      <c r="B137" s="5" t="s">
        <v>307</v>
      </c>
      <c r="D137" s="5"/>
      <c r="E137" s="11"/>
    </row>
    <row r="138" spans="1:5" ht="15.75" customHeight="1" x14ac:dyDescent="0.25">
      <c r="B138" s="5" t="s">
        <v>308</v>
      </c>
      <c r="D138" s="5"/>
      <c r="E138" s="11"/>
    </row>
    <row r="139" spans="1:5" ht="15.75" customHeight="1" x14ac:dyDescent="0.25">
      <c r="B139" s="5" t="s">
        <v>309</v>
      </c>
      <c r="D139" s="5"/>
      <c r="E139" s="11"/>
    </row>
    <row r="140" spans="1:5" ht="15.75" customHeight="1" x14ac:dyDescent="0.25">
      <c r="B140" s="5" t="s">
        <v>310</v>
      </c>
      <c r="D140" s="5"/>
      <c r="E140" s="11"/>
    </row>
    <row r="141" spans="1:5" ht="15.75" customHeight="1" x14ac:dyDescent="0.25">
      <c r="B141" s="5" t="s">
        <v>311</v>
      </c>
      <c r="D141" s="5"/>
      <c r="E141" s="11"/>
    </row>
    <row r="142" spans="1:5" ht="15.75" customHeight="1" x14ac:dyDescent="0.25">
      <c r="B142" s="5" t="s">
        <v>312</v>
      </c>
      <c r="D142" s="5"/>
      <c r="E142" s="11"/>
    </row>
    <row r="143" spans="1:5" ht="15.75" customHeight="1" x14ac:dyDescent="0.25">
      <c r="B143" s="5" t="s">
        <v>313</v>
      </c>
      <c r="D143" s="5"/>
      <c r="E143" s="11"/>
    </row>
    <row r="144" spans="1:5" ht="15.75" customHeight="1" x14ac:dyDescent="0.25">
      <c r="B144" s="5" t="s">
        <v>314</v>
      </c>
      <c r="D144" s="5"/>
      <c r="E144" s="11"/>
    </row>
    <row r="147" spans="1:5" ht="15.75" customHeight="1" x14ac:dyDescent="0.25">
      <c r="A147" t="s">
        <v>377</v>
      </c>
      <c r="B147" s="12" t="s">
        <v>361</v>
      </c>
      <c r="D147" s="5"/>
      <c r="E147" s="11"/>
    </row>
    <row r="148" spans="1:5" ht="15.75" customHeight="1" x14ac:dyDescent="0.25">
      <c r="B148" s="12" t="s">
        <v>362</v>
      </c>
      <c r="D148" s="5"/>
      <c r="E148" s="11"/>
    </row>
    <row r="149" spans="1:5" ht="15.75" customHeight="1" x14ac:dyDescent="0.25">
      <c r="B149" s="12" t="s">
        <v>363</v>
      </c>
      <c r="D149" s="5"/>
      <c r="E149" s="11"/>
    </row>
    <row r="150" spans="1:5" ht="15.75" customHeight="1" x14ac:dyDescent="0.25">
      <c r="B150" s="12" t="s">
        <v>364</v>
      </c>
      <c r="D150" s="5"/>
      <c r="E150" s="11"/>
    </row>
    <row r="151" spans="1:5" ht="15.75" customHeight="1" x14ac:dyDescent="0.25">
      <c r="B151" s="12" t="s">
        <v>365</v>
      </c>
      <c r="D151" s="5"/>
      <c r="E151" s="11"/>
    </row>
    <row r="152" spans="1:5" ht="15.75" customHeight="1" x14ac:dyDescent="0.25">
      <c r="B152" s="12" t="s">
        <v>366</v>
      </c>
      <c r="D152" s="5"/>
      <c r="E152" s="11"/>
    </row>
    <row r="153" spans="1:5" ht="15.75" customHeight="1" x14ac:dyDescent="0.25">
      <c r="B153" s="12" t="s">
        <v>367</v>
      </c>
      <c r="D153" s="5"/>
      <c r="E153" s="11"/>
    </row>
    <row r="154" spans="1:5" ht="15.75" customHeight="1" x14ac:dyDescent="0.25">
      <c r="B154" s="12" t="s">
        <v>368</v>
      </c>
      <c r="D154" s="5"/>
      <c r="E154" s="11"/>
    </row>
    <row r="155" spans="1:5" ht="15.75" customHeight="1" x14ac:dyDescent="0.25">
      <c r="B155" s="12"/>
      <c r="D155" s="5"/>
      <c r="E155" s="11"/>
    </row>
    <row r="156" spans="1:5" ht="15.75" customHeight="1" x14ac:dyDescent="0.25">
      <c r="A156" t="s">
        <v>378</v>
      </c>
      <c r="B156" s="12" t="s">
        <v>369</v>
      </c>
      <c r="D156" s="5"/>
      <c r="E156" s="11"/>
    </row>
    <row r="157" spans="1:5" ht="15.75" customHeight="1" x14ac:dyDescent="0.25">
      <c r="B157" s="12" t="s">
        <v>370</v>
      </c>
      <c r="D157" s="5"/>
      <c r="E157" s="11"/>
    </row>
    <row r="158" spans="1:5" ht="15.75" customHeight="1" x14ac:dyDescent="0.25">
      <c r="B158" s="12" t="s">
        <v>371</v>
      </c>
      <c r="D158" s="5"/>
      <c r="E158" s="11"/>
    </row>
    <row r="159" spans="1:5" ht="15.75" customHeight="1" x14ac:dyDescent="0.25">
      <c r="B159" s="12" t="s">
        <v>372</v>
      </c>
      <c r="D159" s="5"/>
      <c r="E159" s="11"/>
    </row>
    <row r="160" spans="1:5" ht="15.75" customHeight="1" x14ac:dyDescent="0.25">
      <c r="B160" s="12" t="s">
        <v>373</v>
      </c>
      <c r="D160" s="15"/>
      <c r="E160" s="16"/>
    </row>
    <row r="161" spans="2:5" ht="15.75" customHeight="1" x14ac:dyDescent="0.25">
      <c r="B161" s="12" t="s">
        <v>374</v>
      </c>
      <c r="D161" s="15"/>
      <c r="E161" s="16"/>
    </row>
    <row r="162" spans="2:5" ht="15.75" customHeight="1" x14ac:dyDescent="0.25">
      <c r="B162" s="12" t="s">
        <v>375</v>
      </c>
      <c r="D162" s="15"/>
      <c r="E162" s="16"/>
    </row>
    <row r="163" spans="2:5" ht="15.75" customHeight="1" x14ac:dyDescent="0.25">
      <c r="B163" s="12" t="s">
        <v>376</v>
      </c>
      <c r="D163" s="15"/>
      <c r="E163" s="16"/>
    </row>
    <row r="164" spans="2:5" ht="15.75" customHeight="1" x14ac:dyDescent="0.25">
      <c r="B164" t="s">
        <v>427</v>
      </c>
      <c r="D164" s="17"/>
      <c r="E164" s="17"/>
    </row>
    <row r="165" spans="2:5" ht="15.75" customHeight="1" x14ac:dyDescent="0.25">
      <c r="B165" t="s">
        <v>428</v>
      </c>
      <c r="D165" s="15"/>
      <c r="E165" s="16"/>
    </row>
    <row r="166" spans="2:5" ht="15.75" customHeight="1" x14ac:dyDescent="0.25">
      <c r="B166" t="s">
        <v>429</v>
      </c>
      <c r="D166" s="15"/>
      <c r="E166" s="16"/>
    </row>
    <row r="167" spans="2:5" ht="15.75" customHeight="1" x14ac:dyDescent="0.25">
      <c r="B167" t="s">
        <v>430</v>
      </c>
      <c r="D167" s="15"/>
      <c r="E167" s="16"/>
    </row>
    <row r="168" spans="2:5" ht="15.75" customHeight="1" x14ac:dyDescent="0.25">
      <c r="B168" t="s">
        <v>431</v>
      </c>
      <c r="D168" s="15"/>
      <c r="E168" s="16"/>
    </row>
    <row r="169" spans="2:5" ht="15.75" customHeight="1" x14ac:dyDescent="0.25">
      <c r="B169" t="s">
        <v>432</v>
      </c>
      <c r="D169" s="15"/>
      <c r="E169" s="16"/>
    </row>
    <row r="170" spans="2:5" ht="15.75" customHeight="1" x14ac:dyDescent="0.25">
      <c r="B170" t="s">
        <v>433</v>
      </c>
      <c r="D170" s="15"/>
      <c r="E170" s="16"/>
    </row>
    <row r="171" spans="2:5" ht="15.75" customHeight="1" x14ac:dyDescent="0.25">
      <c r="B171" t="s">
        <v>434</v>
      </c>
      <c r="D171" s="15"/>
      <c r="E171" s="16"/>
    </row>
    <row r="172" spans="2:5" ht="15.75" customHeight="1" x14ac:dyDescent="0.25">
      <c r="B172" t="s">
        <v>435</v>
      </c>
      <c r="D172" s="15"/>
      <c r="E172" s="16"/>
    </row>
    <row r="173" spans="2:5" ht="15.75" customHeight="1" x14ac:dyDescent="0.25">
      <c r="B173" t="s">
        <v>436</v>
      </c>
      <c r="D173" s="15"/>
      <c r="E173" s="16"/>
    </row>
    <row r="174" spans="2:5" ht="15.75" customHeight="1" x14ac:dyDescent="0.25">
      <c r="B174" t="s">
        <v>437</v>
      </c>
      <c r="D174" s="15"/>
      <c r="E174" s="16"/>
    </row>
    <row r="175" spans="2:5" ht="15.75" customHeight="1" x14ac:dyDescent="0.25">
      <c r="B175" t="s">
        <v>438</v>
      </c>
      <c r="D175" s="15"/>
      <c r="E175" s="16"/>
    </row>
    <row r="176" spans="2:5" ht="15.75" customHeight="1" x14ac:dyDescent="0.25">
      <c r="B176" t="s">
        <v>439</v>
      </c>
      <c r="D176" s="15"/>
      <c r="E176" s="16"/>
    </row>
    <row r="177" spans="1:5" ht="15.75" customHeight="1" x14ac:dyDescent="0.25">
      <c r="B177" t="s">
        <v>440</v>
      </c>
      <c r="D177" s="15"/>
      <c r="E177" s="16"/>
    </row>
    <row r="178" spans="1:5" ht="15.75" customHeight="1" x14ac:dyDescent="0.25">
      <c r="B178" t="s">
        <v>441</v>
      </c>
      <c r="D178" s="15"/>
      <c r="E178" s="16"/>
    </row>
    <row r="179" spans="1:5" ht="15.75" customHeight="1" x14ac:dyDescent="0.25">
      <c r="B179" t="s">
        <v>442</v>
      </c>
      <c r="D179" s="15"/>
      <c r="E179" s="16"/>
    </row>
    <row r="180" spans="1:5" ht="15.75" customHeight="1" x14ac:dyDescent="0.25">
      <c r="B180" t="s">
        <v>443</v>
      </c>
      <c r="D180" s="15"/>
      <c r="E180" s="16"/>
    </row>
    <row r="181" spans="1:5" ht="15.75" customHeight="1" x14ac:dyDescent="0.25">
      <c r="B181" t="s">
        <v>444</v>
      </c>
      <c r="D181" s="15"/>
      <c r="E181" s="16"/>
    </row>
    <row r="182" spans="1:5" ht="15.75" customHeight="1" x14ac:dyDescent="0.25">
      <c r="B182" t="s">
        <v>445</v>
      </c>
      <c r="D182" s="15"/>
      <c r="E182" s="16"/>
    </row>
    <row r="183" spans="1:5" ht="15.75" customHeight="1" x14ac:dyDescent="0.25">
      <c r="B183" t="s">
        <v>446</v>
      </c>
      <c r="D183" s="15"/>
      <c r="E183" s="16"/>
    </row>
    <row r="184" spans="1:5" ht="15.75" customHeight="1" x14ac:dyDescent="0.25">
      <c r="B184" t="s">
        <v>447</v>
      </c>
      <c r="D184" s="15"/>
      <c r="E184" s="16"/>
    </row>
    <row r="185" spans="1:5" ht="15.75" customHeight="1" x14ac:dyDescent="0.25">
      <c r="B185" t="s">
        <v>448</v>
      </c>
      <c r="D185" s="15"/>
      <c r="E185" s="16"/>
    </row>
    <row r="186" spans="1:5" ht="15.75" customHeight="1" x14ac:dyDescent="0.25">
      <c r="B186" t="s">
        <v>449</v>
      </c>
      <c r="D186" s="15"/>
      <c r="E186" s="16"/>
    </row>
    <row r="187" spans="1:5" ht="15.75" customHeight="1" x14ac:dyDescent="0.25">
      <c r="D187" s="17"/>
      <c r="E187" s="17"/>
    </row>
    <row r="188" spans="1:5" ht="15.75" customHeight="1" x14ac:dyDescent="0.25">
      <c r="A188" t="s">
        <v>457</v>
      </c>
      <c r="B188" t="s">
        <v>450</v>
      </c>
      <c r="D188" s="15"/>
      <c r="E188" s="16"/>
    </row>
    <row r="189" spans="1:5" ht="15.75" customHeight="1" x14ac:dyDescent="0.25">
      <c r="B189" t="s">
        <v>451</v>
      </c>
      <c r="D189" s="15"/>
      <c r="E189" s="16"/>
    </row>
    <row r="190" spans="1:5" ht="15.75" customHeight="1" x14ac:dyDescent="0.25">
      <c r="B190" t="s">
        <v>452</v>
      </c>
      <c r="D190" s="15"/>
      <c r="E190" s="16"/>
    </row>
    <row r="191" spans="1:5" ht="15.75" customHeight="1" x14ac:dyDescent="0.25">
      <c r="B191" t="s">
        <v>453</v>
      </c>
      <c r="D191" s="15"/>
      <c r="E191" s="16"/>
    </row>
    <row r="192" spans="1:5" ht="15.75" customHeight="1" x14ac:dyDescent="0.25">
      <c r="B192" t="s">
        <v>454</v>
      </c>
      <c r="D192" s="15"/>
      <c r="E192" s="16"/>
    </row>
    <row r="193" spans="1:5" ht="15.75" customHeight="1" x14ac:dyDescent="0.25">
      <c r="B193" t="s">
        <v>455</v>
      </c>
      <c r="D193" s="15"/>
      <c r="E193" s="16"/>
    </row>
    <row r="194" spans="1:5" ht="15.75" customHeight="1" x14ac:dyDescent="0.25">
      <c r="B194" t="s">
        <v>456</v>
      </c>
      <c r="D194" s="15"/>
      <c r="E194" s="16"/>
    </row>
    <row r="196" spans="1:5" ht="15.75" customHeight="1" x14ac:dyDescent="0.25">
      <c r="A196" t="s">
        <v>492</v>
      </c>
      <c r="B196" t="s">
        <v>479</v>
      </c>
      <c r="D196" s="8" t="s">
        <v>103</v>
      </c>
      <c r="E196" s="11" t="s">
        <v>6</v>
      </c>
    </row>
    <row r="197" spans="1:5" ht="15.75" customHeight="1" x14ac:dyDescent="0.25">
      <c r="B197" t="s">
        <v>480</v>
      </c>
      <c r="D197" s="8" t="s">
        <v>103</v>
      </c>
      <c r="E197" s="11" t="s">
        <v>6</v>
      </c>
    </row>
    <row r="198" spans="1:5" ht="15.75" customHeight="1" x14ac:dyDescent="0.25">
      <c r="B198" t="s">
        <v>481</v>
      </c>
      <c r="D198" s="8" t="s">
        <v>103</v>
      </c>
      <c r="E198" s="11" t="s">
        <v>6</v>
      </c>
    </row>
    <row r="199" spans="1:5" ht="15.75" customHeight="1" x14ac:dyDescent="0.25">
      <c r="B199" t="s">
        <v>482</v>
      </c>
      <c r="D199" s="8" t="s">
        <v>103</v>
      </c>
      <c r="E199" s="11" t="s">
        <v>6</v>
      </c>
    </row>
    <row r="200" spans="1:5" ht="15.75" customHeight="1" x14ac:dyDescent="0.25">
      <c r="B200" t="s">
        <v>483</v>
      </c>
      <c r="D200" s="8" t="s">
        <v>103</v>
      </c>
      <c r="E200" s="11" t="s">
        <v>6</v>
      </c>
    </row>
    <row r="201" spans="1:5" ht="15.75" customHeight="1" x14ac:dyDescent="0.25">
      <c r="B201" t="s">
        <v>484</v>
      </c>
      <c r="D201" s="8" t="s">
        <v>103</v>
      </c>
      <c r="E201" s="11" t="s">
        <v>6</v>
      </c>
    </row>
    <row r="202" spans="1:5" ht="15.75" customHeight="1" x14ac:dyDescent="0.25">
      <c r="B202" t="s">
        <v>485</v>
      </c>
      <c r="D202" s="8" t="s">
        <v>103</v>
      </c>
      <c r="E202" s="11" t="s">
        <v>6</v>
      </c>
    </row>
    <row r="203" spans="1:5" ht="15.75" customHeight="1" x14ac:dyDescent="0.25">
      <c r="B203" t="s">
        <v>486</v>
      </c>
      <c r="D203" s="8" t="s">
        <v>103</v>
      </c>
      <c r="E203" s="11" t="s">
        <v>6</v>
      </c>
    </row>
    <row r="204" spans="1:5" ht="15.75" customHeight="1" x14ac:dyDescent="0.25">
      <c r="B204" t="s">
        <v>487</v>
      </c>
      <c r="D204" s="8" t="s">
        <v>103</v>
      </c>
      <c r="E204" s="11" t="s">
        <v>6</v>
      </c>
    </row>
    <row r="205" spans="1:5" ht="15.75" customHeight="1" x14ac:dyDescent="0.25">
      <c r="B205" t="s">
        <v>488</v>
      </c>
      <c r="D205" s="8" t="s">
        <v>103</v>
      </c>
      <c r="E205" s="11" t="s">
        <v>6</v>
      </c>
    </row>
    <row r="206" spans="1:5" ht="15.75" customHeight="1" x14ac:dyDescent="0.25">
      <c r="B206" t="s">
        <v>489</v>
      </c>
      <c r="D206" s="8" t="s">
        <v>103</v>
      </c>
      <c r="E206" s="11" t="s">
        <v>6</v>
      </c>
    </row>
    <row r="207" spans="1:5" ht="15.75" customHeight="1" x14ac:dyDescent="0.25">
      <c r="B207" t="s">
        <v>490</v>
      </c>
      <c r="D207" s="8" t="s">
        <v>103</v>
      </c>
      <c r="E207" s="11" t="s">
        <v>6</v>
      </c>
    </row>
    <row r="208" spans="1:5" ht="15.75" customHeight="1" x14ac:dyDescent="0.25">
      <c r="B208" t="s">
        <v>491</v>
      </c>
      <c r="D208" s="8" t="s">
        <v>103</v>
      </c>
      <c r="E208" s="11" t="s">
        <v>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62" workbookViewId="0">
      <selection activeCell="A63" sqref="A63:A91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7</v>
      </c>
      <c r="C1" t="str">
        <f>+'Project Structure'!C1</f>
        <v xml:space="preserve">Q032 - </v>
      </c>
      <c r="D1" t="str">
        <f>"Installation "&amp;'Project Structure'!D1</f>
        <v>Installation LAN Groupline Lanni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Ground Floor</v>
      </c>
      <c r="B3" s="7" t="str">
        <f>IF(ISBLANK('Project Structure'!B3),"",'Project Structure'!B3)</f>
        <v>GFC01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GFC04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GFC05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/>
      </c>
      <c r="B6" s="7" t="str">
        <f>IF(ISBLANK('Project Structure'!B6),"",'Project Structure'!B6)</f>
        <v>GFC06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GFC07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GFC08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GFC09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GFC10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GFC11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GFC12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GFP01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GFP10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GFC02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GFC03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GFP02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GFP04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GFP06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GFP07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GFP08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GFP09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GFP11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GFP12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GFP13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>Level P1</v>
      </c>
      <c r="B26" s="7" t="str">
        <f>IF(ISBLANK('Project Structure'!B26),"",'Project Structure'!B26)</f>
        <v>P1-C04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P1-C05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/>
      </c>
      <c r="B28" s="7" t="str">
        <f>IF(ISBLANK('Project Structure'!B28),"",'Project Structure'!B28)</f>
        <v>P1-C06</v>
      </c>
      <c r="C28" s="7" t="str">
        <f>IF(ISBLANK('Project Structure'!C28),"",'Project Structure'!C28)</f>
        <v/>
      </c>
      <c r="D28" s="7" t="str">
        <f>IF(ISBLANK('Project Structure'!D28),"","Installation checklist")</f>
        <v/>
      </c>
      <c r="E28" s="7" t="str">
        <f>IF(ISBLANK('Project Structure'!E28),"",'Project Structure'!E28)</f>
        <v/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P1-C07</v>
      </c>
      <c r="C29" s="7" t="str">
        <f>IF(ISBLANK('Project Structure'!C29),"",'Project Structure'!C29)</f>
        <v/>
      </c>
      <c r="D29" s="7" t="str">
        <f>IF(ISBLANK('Project Structure'!D29),"","Installation checklist")</f>
        <v/>
      </c>
      <c r="E29" s="7" t="str">
        <f>IF(ISBLANK('Project Structure'!E29),"",'Project Structure'!E29)</f>
        <v/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P1-C08</v>
      </c>
      <c r="C30" s="7" t="str">
        <f>IF(ISBLANK('Project Structure'!C30),"",'Project Structure'!C30)</f>
        <v/>
      </c>
      <c r="D30" s="7" t="str">
        <f>IF(ISBLANK('Project Structure'!D30),"","Installation checklist")</f>
        <v/>
      </c>
      <c r="E30" s="7" t="str">
        <f>IF(ISBLANK('Project Structure'!E29),"",'Project Structure'!E29)</f>
        <v/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P1-C10</v>
      </c>
      <c r="C31" s="7" t="str">
        <f>IF(ISBLANK('Project Structure'!C31),"",'Project Structure'!C31)</f>
        <v/>
      </c>
      <c r="D31" s="7" t="str">
        <f>IF(ISBLANK('Project Structure'!D31),"","Installation checklist")</f>
        <v/>
      </c>
      <c r="E31" s="7" t="str">
        <f>IF(ISBLANK('Project Structure'!E30),"",'Project Structure'!E30)</f>
        <v/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Structure'!B31),"",'Project Structure'!B31)</f>
        <v>P1-C10</v>
      </c>
      <c r="C32" s="7" t="str">
        <f>IF(ISBLANK('Project Structure'!C32),"",'Project Structure'!C32)</f>
        <v/>
      </c>
      <c r="D32" s="7" t="str">
        <f>IF(ISBLANK('Project Structure'!D32),"","Installation checklist")</f>
        <v/>
      </c>
      <c r="E32" s="7" t="str">
        <f>IF(ISBLANK('Project Structure'!E31),"",'Project Structure'!E31)</f>
        <v/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Structure'!B32),"",'Project Structure'!B32)</f>
        <v>P1-C11</v>
      </c>
      <c r="C33" s="7" t="str">
        <f>IF(ISBLANK('Project Structure'!C33),"",'Project Structure'!C33)</f>
        <v/>
      </c>
      <c r="D33" s="7" t="str">
        <f>IF(ISBLANK('Project Structure'!D32),"","Installation checklist")</f>
        <v/>
      </c>
      <c r="E33" s="7" t="str">
        <f>IF(ISBLANK('Project Structure'!E32),"",'Project Structure'!E32)</f>
        <v/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Structure'!B33),"",'Project Structure'!B33)</f>
        <v>P1-C12</v>
      </c>
      <c r="C34" s="7" t="str">
        <f>IF(ISBLANK('Project Structure'!C34),"",'Project Structure'!C34)</f>
        <v/>
      </c>
      <c r="D34" s="7" t="str">
        <f>IF(ISBLANK('Project Structure'!D33),"","Installation checklist")</f>
        <v/>
      </c>
      <c r="E34" s="7" t="str">
        <f>IF(ISBLANK('Project Structure'!E33),"",'Project Structure'!E33)</f>
        <v/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Structure'!B34),"",'Project Structure'!B34)</f>
        <v>P1-C13</v>
      </c>
      <c r="C35" s="7" t="str">
        <f>IF(ISBLANK('Project Structure'!C34),"",'Project Structure'!C34)</f>
        <v/>
      </c>
      <c r="D35" s="7" t="str">
        <f>IF(ISBLANK('Project Structure'!D34),"","Installation checklist")</f>
        <v/>
      </c>
      <c r="E35" s="7" t="str">
        <f>IF(ISBLANK('Project Structure'!E34),"",'Project Structure'!E34)</f>
        <v/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Structure'!B35),"",'Project Structure'!B35)</f>
        <v>P1-C14</v>
      </c>
      <c r="C36" s="7" t="str">
        <f>IF(ISBLANK('Project Structure'!C35),"",'Project Structure'!C35)</f>
        <v/>
      </c>
      <c r="D36" s="7" t="str">
        <f>IF(ISBLANK('Project Structure'!D35),"","Installation checklist")</f>
        <v/>
      </c>
      <c r="E36" s="7" t="str">
        <f>IF(ISBLANK('Project Structure'!E35),"",'Project Structure'!E35)</f>
        <v/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Structure'!B36),"",'Project Structure'!B36)</f>
        <v>P1-P01</v>
      </c>
      <c r="C37" s="7" t="str">
        <f>IF(ISBLANK('Project Structure'!C36),"",'Project Structure'!C36)</f>
        <v/>
      </c>
      <c r="D37" s="7" t="str">
        <f>IF(ISBLANK('Project Structure'!D36),"","Installation checklist")</f>
        <v/>
      </c>
      <c r="E37" s="7" t="str">
        <f>IF(ISBLANK('Project Structure'!E36),"",'Project Structure'!E36)</f>
        <v/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Structure'!B37),"",'Project Structure'!B37)</f>
        <v>P1-P02</v>
      </c>
      <c r="C38" s="7" t="str">
        <f>IF(ISBLANK('Project Structure'!C37),"",'Project Structure'!C37)</f>
        <v/>
      </c>
      <c r="D38" s="7" t="str">
        <f>IF(ISBLANK('Project Structure'!D37),"","Installation checklist")</f>
        <v/>
      </c>
      <c r="E38" s="7" t="str">
        <f>IF(ISBLANK('Project Structure'!E37),"",'Project Structure'!E37)</f>
        <v/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Structure'!B38),"",'Project Structure'!B38)</f>
        <v>P1-P03</v>
      </c>
      <c r="C39" s="7" t="str">
        <f>IF(ISBLANK('Project Structure'!C38),"",'Project Structure'!C38)</f>
        <v/>
      </c>
      <c r="D39" s="7" t="str">
        <f>IF(ISBLANK('Project Structure'!D38),"","Installation checklist")</f>
        <v/>
      </c>
      <c r="E39" s="7" t="str">
        <f>IF(ISBLANK('Project Structure'!E38),"",'Project Structure'!E38)</f>
        <v/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Structure'!B39),"",'Project Structure'!B39)</f>
        <v>P1-P04</v>
      </c>
      <c r="C40" s="7" t="str">
        <f>IF(ISBLANK('Project Structure'!C39),"",'Project Structure'!C39)</f>
        <v/>
      </c>
      <c r="D40" s="7" t="str">
        <f>IF(ISBLANK('Project Structure'!D39),"","Installation checklist")</f>
        <v/>
      </c>
      <c r="E40" s="7" t="str">
        <f>IF(ISBLANK('Project Structure'!E39),"",'Project Structure'!E39)</f>
        <v/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Structure'!B40),"",'Project Structure'!B40)</f>
        <v>P1-P05</v>
      </c>
      <c r="C41" s="7" t="str">
        <f>IF(ISBLANK('Project Structure'!C40),"",'Project Structure'!C40)</f>
        <v/>
      </c>
      <c r="D41" s="7" t="str">
        <f>IF(ISBLANK('Project Structure'!D40),"","Installation checklist")</f>
        <v/>
      </c>
      <c r="E41" s="7" t="str">
        <f>IF(ISBLANK('Project Structure'!E40),"",'Project Structure'!E40)</f>
        <v/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Structure'!B41),"",'Project Structure'!B41)</f>
        <v>P1-P06</v>
      </c>
      <c r="C42" s="7" t="str">
        <f>IF(ISBLANK('Project Structure'!C41),"",'Project Structure'!C41)</f>
        <v/>
      </c>
      <c r="D42" s="7" t="str">
        <f>IF(ISBLANK('Project Structure'!D41),"","Installation checklist")</f>
        <v/>
      </c>
      <c r="E42" s="7" t="str">
        <f>IF(ISBLANK('Project Structure'!E41),"",'Project Structure'!E41)</f>
        <v/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Structure'!B42),"",'Project Structure'!B42)</f>
        <v>P1-P07</v>
      </c>
      <c r="C43" s="7" t="str">
        <f>IF(ISBLANK('Project Structure'!C42),"",'Project Structure'!C42)</f>
        <v/>
      </c>
      <c r="D43" s="7" t="str">
        <f>IF(ISBLANK('Project Structure'!D42),"","Installation checklist")</f>
        <v/>
      </c>
      <c r="E43" s="7" t="str">
        <f>IF(ISBLANK('Project Structure'!E42),"",'Project Structure'!E42)</f>
        <v/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Structure'!B43),"",'Project Structure'!B43)</f>
        <v>P1-P08</v>
      </c>
      <c r="C44" s="7" t="str">
        <f>IF(ISBLANK('Project Structure'!C43),"",'Project Structure'!C43)</f>
        <v/>
      </c>
      <c r="D44" s="7" t="str">
        <f>IF(ISBLANK('Project Structure'!D43),"","Installation checklist")</f>
        <v/>
      </c>
      <c r="E44" s="7" t="str">
        <f>IF(ISBLANK('Project Structure'!E43),"",'Project Structure'!E43)</f>
        <v/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Structure'!B44),"",'Project Structure'!B44)</f>
        <v>P1-P09</v>
      </c>
      <c r="C45" s="7" t="str">
        <f>IF(ISBLANK('Project Structure'!C44),"",'Project Structure'!C44)</f>
        <v/>
      </c>
      <c r="D45" s="7" t="str">
        <f>IF(ISBLANK('Project Structure'!D44),"","Installation checklist")</f>
        <v/>
      </c>
      <c r="E45" s="7" t="str">
        <f>IF(ISBLANK('Project Structure'!E44),"",'Project Structure'!E44)</f>
        <v/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Structure'!B45),"",'Project Structure'!B45)</f>
        <v>P1-P10</v>
      </c>
      <c r="C46" s="7" t="str">
        <f>IF(ISBLANK('Project Structure'!C45),"",'Project Structure'!C45)</f>
        <v/>
      </c>
      <c r="D46" s="7" t="str">
        <f>IF(ISBLANK('Project Structure'!D45),"","Installation checklist")</f>
        <v/>
      </c>
      <c r="E46" s="7" t="str">
        <f>IF(ISBLANK('Project Structure'!E45),"",'Project Structure'!E45)</f>
        <v/>
      </c>
    </row>
    <row r="47" spans="1:5" ht="16.05" customHeight="1" x14ac:dyDescent="0.25">
      <c r="A47" s="7" t="str">
        <f>IF(ISBLANK('Project Structure'!A47),"",'Project Structure'!A47)</f>
        <v>Level P2</v>
      </c>
      <c r="B47" s="7" t="str">
        <f>IF(ISBLANK('Project Structure'!B46),"",'Project Structure'!B46)</f>
        <v/>
      </c>
      <c r="C47" s="7" t="str">
        <f>IF(ISBLANK('Project Structure'!C46),"",'Project Structure'!C46)</f>
        <v/>
      </c>
      <c r="D47" s="7" t="str">
        <f>IF(ISBLANK('Project Structure'!D46),"","Installation checklist")</f>
        <v/>
      </c>
      <c r="E47" s="7" t="str">
        <f>IF(ISBLANK('Project Structure'!E46),"",'Project Structure'!E46)</f>
        <v/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Structure'!B47),"",'Project Structure'!B47)</f>
        <v>P2-C01</v>
      </c>
      <c r="C48" s="7" t="str">
        <f>IF(ISBLANK('Project Structure'!C47),"",'Project Structure'!C47)</f>
        <v/>
      </c>
      <c r="D48" s="7" t="str">
        <f>IF(ISBLANK('Project Structure'!D47),"","Installation checklist")</f>
        <v/>
      </c>
      <c r="E48" s="7" t="str">
        <f>IF(ISBLANK('Project Structure'!E47),"",'Project Structure'!E47)</f>
        <v/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Structure'!B48),"",'Project Structure'!B48)</f>
        <v>P2-C02</v>
      </c>
      <c r="C49" s="7" t="str">
        <f>IF(ISBLANK('Project Structure'!C48),"",'Project Structure'!C48)</f>
        <v/>
      </c>
      <c r="D49" s="7" t="str">
        <f>IF(ISBLANK('Project Structure'!D48),"","Installation checklist")</f>
        <v/>
      </c>
      <c r="E49" s="7" t="str">
        <f>IF(ISBLANK('Project Structure'!E48),"",'Project Structure'!E48)</f>
        <v/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Structure'!B49),"",'Project Structure'!B49)</f>
        <v>P2-C03</v>
      </c>
      <c r="C50" s="7" t="str">
        <f>IF(ISBLANK('Project Structure'!C49),"",'Project Structure'!C49)</f>
        <v/>
      </c>
      <c r="D50" s="7" t="str">
        <f>IF(ISBLANK('Project Structure'!D49),"","Installation checklist")</f>
        <v/>
      </c>
      <c r="E50" s="7" t="str">
        <f>IF(ISBLANK('Project Structure'!E49),"",'Project Structure'!E49)</f>
        <v/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Structure'!B50),"",'Project Structure'!B50)</f>
        <v>P2-C04</v>
      </c>
      <c r="C51" s="7" t="str">
        <f>IF(ISBLANK('Project Structure'!C50),"",'Project Structure'!C50)</f>
        <v/>
      </c>
      <c r="D51" s="7" t="str">
        <f>IF(ISBLANK('Project Structure'!D50),"","Installation checklist")</f>
        <v/>
      </c>
      <c r="E51" s="7" t="str">
        <f>IF(ISBLANK('Project Structure'!E50),"",'Project Structure'!E50)</f>
        <v/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Structure'!B51),"",'Project Structure'!B51)</f>
        <v>P2-C05</v>
      </c>
      <c r="C52" s="7" t="str">
        <f>IF(ISBLANK('Project Structure'!C51),"",'Project Structure'!C51)</f>
        <v/>
      </c>
      <c r="D52" s="7" t="str">
        <f>IF(ISBLANK('Project Structure'!D51),"","Installation checklist")</f>
        <v/>
      </c>
      <c r="E52" s="7" t="str">
        <f>IF(ISBLANK('Project Structure'!E51),"",'Project Structure'!E51)</f>
        <v/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Structure'!B52),"",'Project Structure'!B52)</f>
        <v>P2-C06</v>
      </c>
      <c r="C53" s="7" t="str">
        <f>IF(ISBLANK('Project Structure'!C52),"",'Project Structure'!C52)</f>
        <v/>
      </c>
      <c r="D53" s="7" t="str">
        <f>IF(ISBLANK('Project Structure'!D52),"","Installation checklist")</f>
        <v/>
      </c>
      <c r="E53" s="7" t="str">
        <f>IF(ISBLANK('Project Structure'!E52),"",'Project Structure'!E52)</f>
        <v/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Structure'!B53),"",'Project Structure'!B53)</f>
        <v>P2-C07</v>
      </c>
      <c r="C54" s="7" t="str">
        <f>IF(ISBLANK('Project Structure'!C53),"",'Project Structure'!C53)</f>
        <v/>
      </c>
      <c r="D54" s="7" t="str">
        <f>IF(ISBLANK('Project Structure'!D53),"","Installation checklist")</f>
        <v/>
      </c>
      <c r="E54" s="7" t="str">
        <f>IF(ISBLANK('Project Structure'!E53),"",'Project Structure'!E53)</f>
        <v/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Structure'!B54),"",'Project Structure'!B54)</f>
        <v>P2-C08</v>
      </c>
      <c r="C55" s="7" t="str">
        <f>IF(ISBLANK('Project Structure'!C54),"",'Project Structure'!C54)</f>
        <v/>
      </c>
      <c r="D55" s="7" t="str">
        <f>IF(ISBLANK('Project Structure'!D54),"","Installation checklist")</f>
        <v/>
      </c>
      <c r="E55" s="7" t="str">
        <f>IF(ISBLANK('Project Structure'!E54),"",'Project Structure'!E54)</f>
        <v/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Structure'!B55),"",'Project Structure'!B55)</f>
        <v>P2-C09</v>
      </c>
      <c r="C56" s="7" t="str">
        <f>IF(ISBLANK('Project Structure'!C55),"",'Project Structure'!C55)</f>
        <v/>
      </c>
      <c r="D56" s="7" t="str">
        <f>IF(ISBLANK('Project Structure'!D55),"","Installation checklist")</f>
        <v/>
      </c>
      <c r="E56" s="7" t="str">
        <f>IF(ISBLANK('Project Structure'!E55),"",'Project Structure'!E55)</f>
        <v/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Structure'!B56),"",'Project Structure'!B56)</f>
        <v>P2-P01</v>
      </c>
      <c r="C57" s="7" t="str">
        <f>IF(ISBLANK('Project Structure'!C56),"",'Project Structure'!C56)</f>
        <v/>
      </c>
      <c r="D57" s="7" t="str">
        <f>IF(ISBLANK('Project Structure'!D56),"","Installation checklist")</f>
        <v/>
      </c>
      <c r="E57" s="7" t="str">
        <f>IF(ISBLANK('Project Structure'!E56),"",'Project Structure'!E56)</f>
        <v/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Structure'!B57),"",'Project Structure'!B57)</f>
        <v>P2-P02</v>
      </c>
      <c r="C58" s="7" t="str">
        <f>IF(ISBLANK('Project Structure'!C57),"",'Project Structure'!C57)</f>
        <v/>
      </c>
      <c r="D58" s="7" t="str">
        <f>IF(ISBLANK('Project Structure'!D57),"","Installation checklist")</f>
        <v/>
      </c>
      <c r="E58" s="7" t="str">
        <f>IF(ISBLANK('Project Structure'!E57),"",'Project Structure'!E57)</f>
        <v/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Structure'!B58),"",'Project Structure'!B58)</f>
        <v>P2-P03</v>
      </c>
      <c r="C59" s="7" t="str">
        <f>IF(ISBLANK('Project Structure'!C58),"",'Project Structure'!C58)</f>
        <v/>
      </c>
      <c r="D59" s="7" t="str">
        <f>IF(ISBLANK('Project Structure'!D58),"","Installation checklist")</f>
        <v/>
      </c>
      <c r="E59" s="7" t="str">
        <f>IF(ISBLANK('Project Structure'!E58),"",'Project Structure'!E58)</f>
        <v/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Structure'!B59),"",'Project Structure'!B59)</f>
        <v>P2-P04</v>
      </c>
      <c r="C60" s="7" t="str">
        <f>IF(ISBLANK('Project Structure'!C59),"",'Project Structure'!C59)</f>
        <v/>
      </c>
      <c r="D60" s="7" t="str">
        <f>IF(ISBLANK('Project Structure'!D59),"","Installation checklist")</f>
        <v/>
      </c>
      <c r="E60" s="7" t="str">
        <f>IF(ISBLANK('Project Structure'!E59),"",'Project Structure'!E59)</f>
        <v/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Structure'!B60),"",'Project Structure'!B60)</f>
        <v>P2-P05</v>
      </c>
      <c r="C61" s="7" t="str">
        <f>IF(ISBLANK('Project Structure'!C60),"",'Project Structure'!C60)</f>
        <v/>
      </c>
      <c r="D61" s="7" t="str">
        <f>IF(ISBLANK('Project Structure'!D60),"","Installation checklist")</f>
        <v/>
      </c>
      <c r="E61" s="7" t="str">
        <f>IF(ISBLANK('Project Structure'!E60),"",'Project Structure'!E60)</f>
        <v/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Structure'!B61),"",'Project Structure'!B61)</f>
        <v>P2-P06</v>
      </c>
      <c r="C62" s="7" t="str">
        <f>IF(ISBLANK('Project Structure'!C61),"",'Project Structure'!C61)</f>
        <v/>
      </c>
      <c r="D62" s="7" t="str">
        <f>IF(ISBLANK('Project Structure'!D61),"","Installation checklist")</f>
        <v/>
      </c>
      <c r="E62" s="7" t="str">
        <f>IF(ISBLANK('Project Structure'!E61),"",'Project Structure'!E61)</f>
        <v/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Structure'!B62),"",'Project Structure'!B62)</f>
        <v>P2-P08</v>
      </c>
      <c r="C63" s="7" t="str">
        <f>IF(ISBLANK('Project Structure'!C62),"",'Project Structure'!C62)</f>
        <v/>
      </c>
      <c r="D63" s="7" t="str">
        <f>IF(ISBLANK('Project Structure'!D62),"","Installation checklist")</f>
        <v/>
      </c>
      <c r="E63" s="7" t="str">
        <f>IF(ISBLANK('Project Structure'!E62),"",'Project Structure'!E62)</f>
        <v/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Structure'!B63),"",'Project Structure'!B63)</f>
        <v>P2-P09</v>
      </c>
      <c r="C64" s="7" t="str">
        <f>IF(ISBLANK('Project Structure'!C63),"",'Project Structure'!C63)</f>
        <v/>
      </c>
      <c r="D64" s="7" t="str">
        <f>IF(ISBLANK('Project Structure'!D63),"","Installation checklist")</f>
        <v/>
      </c>
      <c r="E64" s="7" t="str">
        <f>IF(ISBLANK('Project Structure'!E63),"",'Project Structure'!E63)</f>
        <v/>
      </c>
    </row>
    <row r="65" spans="1:5" ht="13.2" x14ac:dyDescent="0.25">
      <c r="A65" s="7" t="str">
        <f>IF(ISBLANK('Project Structure'!A65),"",'Project Structure'!A65)</f>
        <v>Level 2</v>
      </c>
      <c r="B65" s="7" t="str">
        <f>IF(ISBLANK('Project Structure'!B64),"",'Project Structure'!B64)</f>
        <v/>
      </c>
      <c r="C65" s="7" t="str">
        <f>IF(ISBLANK('Project Structure'!C64),"",'Project Structure'!C64)</f>
        <v/>
      </c>
      <c r="D65" s="7" t="str">
        <f>IF(ISBLANK('Project Structure'!D64),"","Installation checklist")</f>
        <v/>
      </c>
      <c r="E65" s="7" t="str">
        <f>IF(ISBLANK('Project Structure'!E64),"",'Project Structure'!E64)</f>
        <v/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Structure'!B65),"",'Project Structure'!B65)</f>
        <v>L2P01</v>
      </c>
      <c r="C66" s="7" t="str">
        <f>IF(ISBLANK('Project Structure'!C65),"",'Project Structure'!C65)</f>
        <v/>
      </c>
      <c r="D66" s="7" t="str">
        <f>IF(ISBLANK('Project Structure'!D65),"","Installation checklist")</f>
        <v/>
      </c>
      <c r="E66" s="7" t="str">
        <f>IF(ISBLANK('Project Structure'!E65),"",'Project Structure'!E65)</f>
        <v/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Structure'!B66),"",'Project Structure'!B66)</f>
        <v>L2P03</v>
      </c>
      <c r="C67" s="7" t="str">
        <f>IF(ISBLANK('Project Structure'!C66),"",'Project Structure'!C66)</f>
        <v/>
      </c>
      <c r="D67" s="7" t="str">
        <f>IF(ISBLANK('Project Structure'!D66),"","Installation checklist")</f>
        <v/>
      </c>
      <c r="E67" s="7" t="str">
        <f>IF(ISBLANK('Project Structure'!E66),"",'Project Structure'!E66)</f>
        <v/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Structure'!B67),"",'Project Structure'!B67)</f>
        <v>L2P06</v>
      </c>
      <c r="C68" s="7" t="str">
        <f>IF(ISBLANK('Project Structure'!C67),"",'Project Structure'!C67)</f>
        <v/>
      </c>
      <c r="D68" s="7" t="str">
        <f>IF(ISBLANK('Project Structure'!D67),"","Installation checklist")</f>
        <v/>
      </c>
      <c r="E68" s="7" t="str">
        <f>IF(ISBLANK('Project Structure'!E67),"",'Project Structure'!E67)</f>
        <v/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Structure'!B68),"",'Project Structure'!B68)</f>
        <v>L2P07</v>
      </c>
      <c r="C69" s="7" t="str">
        <f>IF(ISBLANK('Project Structure'!C68),"",'Project Structure'!C68)</f>
        <v/>
      </c>
      <c r="D69" s="7" t="str">
        <f>IF(ISBLANK('Project Structure'!D68),"","Installation checklist")</f>
        <v/>
      </c>
      <c r="E69" s="7" t="str">
        <f>IF(ISBLANK('Project Structure'!E68),"",'Project Structure'!E68)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Structure'!B69),"",'Project Structure'!B69)</f>
        <v>L2P08</v>
      </c>
      <c r="C70" s="7" t="str">
        <f>IF(ISBLANK('Project Structure'!C69),"",'Project Structure'!C69)</f>
        <v/>
      </c>
      <c r="D70" s="7" t="str">
        <f>IF(ISBLANK('Project Structure'!D69),"","Installation checklist")</f>
        <v/>
      </c>
      <c r="E70" s="7" t="str">
        <f>IF(ISBLANK('Project Structure'!E69),"",'Project Structure'!E69)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Structure'!B70),"",'Project Structure'!B70)</f>
        <v>L2P23</v>
      </c>
      <c r="C71" s="7" t="str">
        <f>IF(ISBLANK('Project Structure'!C70),"",'Project Structure'!C70)</f>
        <v/>
      </c>
      <c r="D71" s="7" t="str">
        <f>IF(ISBLANK('Project Structure'!D70),"","Installation checklist")</f>
        <v/>
      </c>
      <c r="E71" s="7" t="str">
        <f>IF(ISBLANK('Project Structure'!E70),"",'Project Structure'!E70)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Structure'!B71),"",'Project Structure'!B71)</f>
        <v>L2P09</v>
      </c>
      <c r="C72" s="7" t="str">
        <f>IF(ISBLANK('Project Structure'!C71),"",'Project Structure'!C71)</f>
        <v/>
      </c>
      <c r="D72" s="7" t="str">
        <f>IF(ISBLANK('Project Structure'!D71),"","Installation checklist")</f>
        <v/>
      </c>
      <c r="E72" s="7" t="str">
        <f>IF(ISBLANK('Project Structure'!E71),"",'Project Structure'!E71)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Structure'!B72),"",'Project Structure'!B72)</f>
        <v>L2P10</v>
      </c>
      <c r="C73" s="7" t="str">
        <f>IF(ISBLANK('Project Structure'!C72),"",'Project Structure'!C72)</f>
        <v/>
      </c>
      <c r="D73" s="7" t="str">
        <f>IF(ISBLANK('Project Structure'!D72),"","Installation checklist")</f>
        <v/>
      </c>
      <c r="E73" s="7" t="str">
        <f>IF(ISBLANK('Project Structure'!E72),"",'Project Structure'!E72)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Structure'!B73),"",'Project Structure'!B73)</f>
        <v>L2P14</v>
      </c>
      <c r="C74" s="7" t="str">
        <f>IF(ISBLANK('Project Structure'!C73),"",'Project Structure'!C73)</f>
        <v/>
      </c>
      <c r="D74" s="7" t="str">
        <f>IF(ISBLANK('Project Structure'!D73),"","Installation checklist")</f>
        <v/>
      </c>
      <c r="E74" s="7" t="str">
        <f>IF(ISBLANK('Project Structure'!E73),"",'Project Structure'!E73)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Structure'!B74),"",'Project Structure'!B74)</f>
        <v>L2P15</v>
      </c>
      <c r="C75" s="7" t="str">
        <f>IF(ISBLANK('Project Structure'!C74),"",'Project Structure'!C74)</f>
        <v/>
      </c>
      <c r="D75" s="7" t="str">
        <f>IF(ISBLANK('Project Structure'!D74),"","Installation checklist")</f>
        <v/>
      </c>
      <c r="E75" s="7" t="str">
        <f>IF(ISBLANK('Project Structure'!E74),"",'Project Structure'!E74)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Structure'!B75),"",'Project Structure'!B75)</f>
        <v>L2P16</v>
      </c>
      <c r="C76" s="7" t="str">
        <f>IF(ISBLANK('Project Structure'!C75),"",'Project Structure'!C75)</f>
        <v/>
      </c>
      <c r="D76" s="7" t="str">
        <f>IF(ISBLANK('Project Structure'!D75),"","Installation checklist")</f>
        <v/>
      </c>
      <c r="E76" s="7" t="str">
        <f>IF(ISBLANK('Project Structure'!E75),"",'Project Structure'!E75)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Structure'!B76),"",'Project Structure'!B76)</f>
        <v>L2P17</v>
      </c>
      <c r="C77" s="7" t="str">
        <f>IF(ISBLANK('Project Structure'!C76),"",'Project Structure'!C76)</f>
        <v/>
      </c>
      <c r="D77" s="7" t="str">
        <f>IF(ISBLANK('Project Structure'!D76),"","Installation checklist")</f>
        <v/>
      </c>
      <c r="E77" s="7" t="str">
        <f>IF(ISBLANK('Project Structure'!E76),"",'Project Structure'!E76)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Structure'!B77),"",'Project Structure'!B77)</f>
        <v>L2P18</v>
      </c>
      <c r="C78" s="7" t="str">
        <f>IF(ISBLANK('Project Structure'!C77),"",'Project Structure'!C77)</f>
        <v/>
      </c>
      <c r="D78" s="7" t="str">
        <f>IF(ISBLANK('Project Structure'!D77),"","Installation checklist")</f>
        <v/>
      </c>
      <c r="E78" s="7" t="str">
        <f>IF(ISBLANK('Project Structure'!E77),"",'Project Structure'!E77)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Structure'!B78),"",'Project Structure'!B78)</f>
        <v>L2P19</v>
      </c>
      <c r="C79" s="7" t="str">
        <f>IF(ISBLANK('Project Structure'!C78),"",'Project Structure'!C78)</f>
        <v/>
      </c>
      <c r="D79" s="7" t="str">
        <f>IF(ISBLANK('Project Structure'!D78),"","Installation checklist")</f>
        <v/>
      </c>
      <c r="E79" s="7" t="str">
        <f>IF(ISBLANK('Project Structure'!E78),"",'Project Structure'!E78)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Structure'!B79),"",'Project Structure'!B79)</f>
        <v>L2P21</v>
      </c>
      <c r="C80" s="7" t="str">
        <f>IF(ISBLANK('Project Structure'!C79),"",'Project Structure'!C79)</f>
        <v/>
      </c>
      <c r="D80" s="7" t="str">
        <f>IF(ISBLANK('Project Structure'!D79),"","Installation checklist")</f>
        <v/>
      </c>
      <c r="E80" s="7" t="str">
        <f>IF(ISBLANK('Project Structure'!E79),"",'Project Structure'!E79)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Structure'!B80),"",'Project Structure'!B80)</f>
        <v>L2P22</v>
      </c>
      <c r="C81" s="7" t="str">
        <f>IF(ISBLANK('Project Structure'!C80),"",'Project Structure'!C80)</f>
        <v/>
      </c>
      <c r="D81" s="7" t="str">
        <f>IF(ISBLANK('Project Structure'!D80),"","Installation checklist")</f>
        <v/>
      </c>
      <c r="E81" s="7" t="str">
        <f>IF(ISBLANK('Project Structure'!E80),"",'Project Structure'!E80)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Structure'!B81),"",'Project Structure'!B81)</f>
        <v>L2P24</v>
      </c>
      <c r="C82" s="7" t="str">
        <f>IF(ISBLANK('Project Structure'!C81),"",'Project Structure'!C81)</f>
        <v/>
      </c>
      <c r="D82" s="7" t="str">
        <f>IF(ISBLANK('Project Structure'!D81),"","Installation checklist")</f>
        <v/>
      </c>
      <c r="E82" s="7" t="str">
        <f>IF(ISBLANK('Project Structure'!E81),"",'Project Structure'!E81)</f>
        <v/>
      </c>
    </row>
    <row r="83" spans="1:5" ht="13.2" x14ac:dyDescent="0.25">
      <c r="A83" s="7" t="str">
        <f>IF(ISBLANK('Project Structure'!A83),"",'Project Structure'!A83)</f>
        <v>Level 3</v>
      </c>
      <c r="B83" s="7" t="str">
        <f>IF(ISBLANK('Project Structure'!B82),"",'Project Structure'!B82)</f>
        <v/>
      </c>
      <c r="C83" s="7" t="str">
        <f>IF(ISBLANK('Project Structure'!C82),"",'Project Structure'!C82)</f>
        <v/>
      </c>
      <c r="D83" s="7" t="str">
        <f>IF(ISBLANK('Project Structure'!D82),"","Installation checklist")</f>
        <v/>
      </c>
      <c r="E83" s="7" t="str">
        <f>IF(ISBLANK('Project Structure'!E82),"",'Project Structure'!E82)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Structure'!B83),"",'Project Structure'!B83)</f>
        <v>L3S01</v>
      </c>
      <c r="C84" s="7" t="str">
        <f>IF(ISBLANK('Project Structure'!C83),"",'Project Structure'!C83)</f>
        <v/>
      </c>
      <c r="D84" s="7" t="str">
        <f>IF(ISBLANK('Project Structure'!D83),"","Installation checklist")</f>
        <v/>
      </c>
      <c r="E84" s="7" t="str">
        <f>IF(ISBLANK('Project Structure'!E83),"",'Project Structure'!E83)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Structure'!B84),"",'Project Structure'!B84)</f>
        <v>L3S02</v>
      </c>
      <c r="C85" s="7" t="str">
        <f>IF(ISBLANK('Project Structure'!C84),"",'Project Structure'!C84)</f>
        <v/>
      </c>
      <c r="D85" s="7" t="str">
        <f>IF(ISBLANK('Project Structure'!D84),"","Installation checklist")</f>
        <v/>
      </c>
      <c r="E85" s="7" t="str">
        <f>IF(ISBLANK('Project Structure'!E84),"",'Project Structure'!E84)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Structure'!B85),"",'Project Structure'!B85)</f>
        <v>L3S03</v>
      </c>
      <c r="C86" s="7" t="str">
        <f>IF(ISBLANK('Project Structure'!C85),"",'Project Structure'!C85)</f>
        <v/>
      </c>
      <c r="D86" s="7" t="str">
        <f>IF(ISBLANK('Project Structure'!D85),"","Installation checklist")</f>
        <v/>
      </c>
      <c r="E86" s="7" t="str">
        <f>IF(ISBLANK('Project Structure'!E85),"",'Project Structure'!E85)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Structure'!B86),"",'Project Structure'!B86)</f>
        <v>L3S04</v>
      </c>
      <c r="C87" s="7" t="str">
        <f>IF(ISBLANK('Project Structure'!C86),"",'Project Structure'!C86)</f>
        <v/>
      </c>
      <c r="D87" s="7" t="str">
        <f>IF(ISBLANK('Project Structure'!D86),"","Installation checklist")</f>
        <v/>
      </c>
      <c r="E87" s="7" t="str">
        <f>IF(ISBLANK('Project Structure'!E86),"",'Project Structure'!E86)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Structure'!B87),"",'Project Structure'!B87)</f>
        <v>L3S05</v>
      </c>
      <c r="C88" s="7" t="str">
        <f>IF(ISBLANK('Project Structure'!C87),"",'Project Structure'!C87)</f>
        <v/>
      </c>
      <c r="D88" s="7" t="str">
        <f>IF(ISBLANK('Project Structure'!D87),"","Installation checklist")</f>
        <v/>
      </c>
      <c r="E88" s="7" t="str">
        <f>IF(ISBLANK('Project Structure'!E87),"",'Project Structure'!E87)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Structure'!B88),"",'Project Structure'!B88)</f>
        <v>L3S06</v>
      </c>
      <c r="C89" s="7" t="str">
        <f>IF(ISBLANK('Project Structure'!C88),"",'Project Structure'!C88)</f>
        <v/>
      </c>
      <c r="D89" s="7" t="str">
        <f>IF(ISBLANK('Project Structure'!D88),"","Installation checklist")</f>
        <v/>
      </c>
      <c r="E89" s="7" t="str">
        <f>IF(ISBLANK('Project Structure'!E88),"",'Project Structure'!E88)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Structure'!B89),"",'Project Structure'!B89)</f>
        <v>L3S07</v>
      </c>
      <c r="C90" s="7" t="str">
        <f>IF(ISBLANK('Project Structure'!C89),"",'Project Structure'!C89)</f>
        <v/>
      </c>
      <c r="D90" s="7" t="str">
        <f>IF(ISBLANK('Project Structure'!D89),"","Installation checklist")</f>
        <v/>
      </c>
      <c r="E90" s="7" t="str">
        <f>IF(ISBLANK('Project Structure'!E89),"",'Project Structure'!E89)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Structure'!B90),"",'Project Structure'!B90)</f>
        <v>L3S08</v>
      </c>
      <c r="C91" s="7" t="str">
        <f>IF(ISBLANK('Project Structure'!C90),"",'Project Structure'!C90)</f>
        <v/>
      </c>
      <c r="D91" s="7" t="str">
        <f>IF(ISBLANK('Project Structure'!D90),"","Installation checklist")</f>
        <v/>
      </c>
      <c r="E91" s="7" t="str">
        <f>IF(ISBLANK('Project Structure'!E90),"",'Project Structure'!E90)</f>
        <v/>
      </c>
    </row>
    <row r="92" spans="1:5" ht="15.75" customHeight="1" x14ac:dyDescent="0.25">
      <c r="A92" s="7" t="str">
        <f>IF(ISBLANK('Project Structure'!A90),"",'Project Structure'!A90)</f>
        <v/>
      </c>
      <c r="B92" s="7" t="str">
        <f>IF(ISBLANK('Project Structure'!B91),"",'Project Structure'!B91)</f>
        <v>L3S09</v>
      </c>
      <c r="C92" s="7" t="str">
        <f>IF(ISBLANK('Project Structure'!C91),"",'Project Structure'!C91)</f>
        <v/>
      </c>
      <c r="D92" s="7" t="str">
        <f>IF(ISBLANK('Project Structure'!D91),"","Installation checklist")</f>
        <v/>
      </c>
      <c r="E92" s="7" t="str">
        <f>IF(ISBLANK('Project Structure'!E91),"",'Project Structure'!E91)</f>
        <v/>
      </c>
    </row>
    <row r="93" spans="1:5" ht="15.75" customHeight="1" x14ac:dyDescent="0.25">
      <c r="A93" s="7" t="str">
        <f>IF(ISBLANK('Project Structure'!A91),"",'Project Structure'!A91)</f>
        <v/>
      </c>
      <c r="B93" s="7" t="str">
        <f>IF(ISBLANK('Project Structure'!B92),"",'Project Structure'!B92)</f>
        <v/>
      </c>
      <c r="C93" s="7" t="str">
        <f>IF(ISBLANK('Project Structure'!C92),"",'Project Structure'!C92)</f>
        <v/>
      </c>
      <c r="D93" s="7" t="str">
        <f>IF(ISBLANK('Project Structure'!D92),"","Installation checklist")</f>
        <v/>
      </c>
      <c r="E93" s="7" t="str">
        <f>IF(ISBLANK('Project Structure'!E92),"",'Project Structure'!E92)</f>
        <v/>
      </c>
    </row>
    <row r="94" spans="1:5" ht="15.75" customHeight="1" x14ac:dyDescent="0.25">
      <c r="A94" s="7" t="str">
        <f>IF(ISBLANK('Project Structure'!A92),"",'Project Structure'!A92)</f>
        <v/>
      </c>
      <c r="B94" s="7" t="str">
        <f>IF(ISBLANK('Project Structure'!B93),"",'Project Structure'!B93)</f>
        <v>L4S01</v>
      </c>
      <c r="C94" s="7" t="str">
        <f>IF(ISBLANK('Project Structure'!C93),"",'Project Structure'!C93)</f>
        <v/>
      </c>
      <c r="D94" s="7" t="str">
        <f>IF(ISBLANK('Project Structure'!D93),"","Installation checklist")</f>
        <v/>
      </c>
      <c r="E94" s="7" t="str">
        <f>IF(ISBLANK('Project Structure'!E93),"",'Project Structure'!E93)</f>
        <v/>
      </c>
    </row>
    <row r="95" spans="1:5" ht="15.75" customHeight="1" x14ac:dyDescent="0.25">
      <c r="A95" s="7" t="str">
        <f>IF(ISBLANK('Project Structure'!A93),"",'Project Structure'!A93)</f>
        <v>Level 4</v>
      </c>
      <c r="B95" s="7" t="str">
        <f>IF(ISBLANK('Project Structure'!B94),"",'Project Structure'!B94)</f>
        <v>L4S02</v>
      </c>
      <c r="C95" s="7" t="str">
        <f>IF(ISBLANK('Project Structure'!C94),"",'Project Structure'!C94)</f>
        <v/>
      </c>
      <c r="D95" s="7" t="str">
        <f>IF(ISBLANK('Project Structure'!D94),"","Installation checklist")</f>
        <v/>
      </c>
      <c r="E95" s="7" t="str">
        <f>IF(ISBLANK('Project Structure'!E94),"",'Project Structure'!E94)</f>
        <v/>
      </c>
    </row>
    <row r="96" spans="1:5" ht="15.75" customHeight="1" x14ac:dyDescent="0.25">
      <c r="A96" s="7" t="str">
        <f>IF(ISBLANK('Project Structure'!A94),"",'Project Structure'!A94)</f>
        <v/>
      </c>
      <c r="B96" s="7" t="str">
        <f>IF(ISBLANK('Project Structure'!B95),"",'Project Structure'!B95)</f>
        <v>L4S03</v>
      </c>
      <c r="C96" s="7" t="str">
        <f>IF(ISBLANK('Project Structure'!C95),"",'Project Structure'!C95)</f>
        <v/>
      </c>
      <c r="D96" s="7" t="str">
        <f>IF(ISBLANK('Project Structure'!D95),"","Installation checklist")</f>
        <v/>
      </c>
      <c r="E96" s="7" t="str">
        <f>IF(ISBLANK('Project Structure'!E95),"",'Project Structure'!E95)</f>
        <v/>
      </c>
    </row>
    <row r="97" spans="1:5" ht="15.75" customHeight="1" x14ac:dyDescent="0.25">
      <c r="A97" s="7" t="str">
        <f>IF(ISBLANK('Project Structure'!A95),"",'Project Structure'!A95)</f>
        <v/>
      </c>
      <c r="B97" s="7" t="str">
        <f>IF(ISBLANK('Project Structure'!B96),"",'Project Structure'!B96)</f>
        <v>L4S04</v>
      </c>
      <c r="C97" s="7" t="str">
        <f>IF(ISBLANK('Project Structure'!C96),"",'Project Structure'!C96)</f>
        <v/>
      </c>
      <c r="D97" s="7" t="str">
        <f>IF(ISBLANK('Project Structure'!D96),"","Installation checklist")</f>
        <v/>
      </c>
      <c r="E97" s="7" t="str">
        <f>IF(ISBLANK('Project Structure'!E96),"",'Project Structure'!E96)</f>
        <v/>
      </c>
    </row>
    <row r="98" spans="1:5" ht="15.75" customHeight="1" x14ac:dyDescent="0.25">
      <c r="A98" s="7" t="str">
        <f>IF(ISBLANK('Project Structure'!A96),"",'Project Structure'!A96)</f>
        <v/>
      </c>
      <c r="B98" s="7" t="str">
        <f>IF(ISBLANK('Project Structure'!B97),"",'Project Structure'!B97)</f>
        <v>L4S05</v>
      </c>
      <c r="C98" s="7" t="str">
        <f>IF(ISBLANK('Project Structure'!C97),"",'Project Structure'!C97)</f>
        <v/>
      </c>
      <c r="D98" s="7" t="str">
        <f>IF(ISBLANK('Project Structure'!D97),"","Installation checklist")</f>
        <v/>
      </c>
      <c r="E98" s="7" t="str">
        <f>IF(ISBLANK('Project Structure'!E97),"",'Project Structure'!E97)</f>
        <v/>
      </c>
    </row>
    <row r="99" spans="1:5" ht="15.75" customHeight="1" x14ac:dyDescent="0.25">
      <c r="A99" s="7" t="str">
        <f>IF(ISBLANK('Project Structure'!A97),"",'Project Structure'!A97)</f>
        <v/>
      </c>
      <c r="B99" s="7" t="str">
        <f>IF(ISBLANK('Project Structure'!B96),"",'Project Structure'!B96)</f>
        <v>L4S04</v>
      </c>
      <c r="C99" s="7" t="str">
        <f>IF(ISBLANK('Project Structure'!C96),"",'Project Structure'!C96)</f>
        <v/>
      </c>
      <c r="D99" s="7" t="str">
        <f>IF(ISBLANK('Project Structure'!D96),"","Installation checklist")</f>
        <v/>
      </c>
      <c r="E99" s="7" t="str">
        <f>IF(ISBLANK('Project Structure'!E96),"",'Project Structure'!E96)</f>
        <v/>
      </c>
    </row>
    <row r="100" spans="1:5" ht="15.75" customHeight="1" x14ac:dyDescent="0.25">
      <c r="A100" s="7" t="str">
        <f>IF(ISBLANK('Project Structure'!A98),"",'Project Structure'!A98)</f>
        <v/>
      </c>
      <c r="B100" s="7" t="str">
        <f>IF(ISBLANK('Project Structure'!B97),"",'Project Structure'!B97)</f>
        <v>L4S05</v>
      </c>
      <c r="C100" s="7" t="str">
        <f>IF(ISBLANK('Project Structure'!C97),"",'Project Structure'!C97)</f>
        <v/>
      </c>
      <c r="D100" s="7" t="str">
        <f>IF(ISBLANK('Project Structure'!D97),"","Installation checklist")</f>
        <v/>
      </c>
      <c r="E100" s="7" t="str">
        <f>IF(ISBLANK('Project Structure'!E97),"",'Project Structure'!E97)</f>
        <v/>
      </c>
    </row>
    <row r="101" spans="1:5" ht="15.75" customHeight="1" x14ac:dyDescent="0.25">
      <c r="A101" s="7" t="str">
        <f>IF(ISBLANK('Project Structure'!A99),"",'Project Structure'!A99)</f>
        <v/>
      </c>
      <c r="B101" s="7" t="str">
        <f>IF(ISBLANK('Project Structure'!B98),"",'Project Structure'!B98)</f>
        <v>L4S06</v>
      </c>
      <c r="C101" s="7" t="str">
        <f>IF(ISBLANK('Project Structure'!C98),"",'Project Structure'!C98)</f>
        <v/>
      </c>
      <c r="D101" s="7" t="str">
        <f>IF(ISBLANK('Project Structure'!D98),"","Installation checklist")</f>
        <v/>
      </c>
      <c r="E101" s="7" t="str">
        <f>IF(ISBLANK('Project Structure'!E98),"",'Project Structure'!E98)</f>
        <v/>
      </c>
    </row>
    <row r="102" spans="1:5" ht="15.75" customHeight="1" x14ac:dyDescent="0.25">
      <c r="A102" s="7" t="str">
        <f>IF(ISBLANK('Project Structure'!A100),"",'Project Structure'!A100)</f>
        <v/>
      </c>
      <c r="B102" s="7" t="str">
        <f>IF(ISBLANK('Project Structure'!B99),"",'Project Structure'!B99)</f>
        <v>L4S07</v>
      </c>
      <c r="C102" s="7" t="str">
        <f>IF(ISBLANK('Project Structure'!C99),"",'Project Structure'!C99)</f>
        <v/>
      </c>
      <c r="D102" s="7" t="str">
        <f>IF(ISBLANK('Project Structure'!D99),"","Installation checklist")</f>
        <v/>
      </c>
      <c r="E102" s="7" t="str">
        <f>IF(ISBLANK('Project Structure'!E99),"",'Project Structure'!E99)</f>
        <v/>
      </c>
    </row>
    <row r="103" spans="1:5" ht="15.75" customHeight="1" x14ac:dyDescent="0.25">
      <c r="A103" s="7" t="str">
        <f>IF(ISBLANK('Project Structure'!A101),"",'Project Structure'!A101)</f>
        <v/>
      </c>
      <c r="B103" s="7" t="str">
        <f>IF(ISBLANK('Project Structure'!B100),"",'Project Structure'!B100)</f>
        <v>L4S08</v>
      </c>
      <c r="C103" s="7" t="str">
        <f>IF(ISBLANK('Project Structure'!C100),"",'Project Structure'!C100)</f>
        <v/>
      </c>
      <c r="D103" s="7" t="str">
        <f>IF(ISBLANK('Project Structure'!D100),"","Installation checklist")</f>
        <v/>
      </c>
      <c r="E103" s="7" t="str">
        <f>IF(ISBLANK('Project Structure'!E100),"",'Project Structure'!E100)</f>
        <v/>
      </c>
    </row>
    <row r="104" spans="1:5" ht="15.75" customHeight="1" x14ac:dyDescent="0.25">
      <c r="A104" s="7" t="str">
        <f>IF(ISBLANK('Project Structure'!A102),"",'Project Structure'!A102)</f>
        <v/>
      </c>
      <c r="B104" s="7" t="str">
        <f>IF(ISBLANK('Project Structure'!B101),"",'Project Structure'!B101)</f>
        <v/>
      </c>
      <c r="C104" s="7" t="str">
        <f>IF(ISBLANK('Project Structure'!C101),"",'Project Structure'!C101)</f>
        <v/>
      </c>
      <c r="D104" s="7" t="str">
        <f>IF(ISBLANK('Project Structure'!D101),"","Installation checklist")</f>
        <v/>
      </c>
      <c r="E104" s="7" t="str">
        <f>IF(ISBLANK('Project Structure'!E101),"",'Project Structure'!E101)</f>
        <v/>
      </c>
    </row>
    <row r="105" spans="1:5" ht="15.75" customHeight="1" x14ac:dyDescent="0.25">
      <c r="A105" s="7" t="str">
        <f>IF(ISBLANK('Project Structure'!A103),"",'Project Structure'!A103)</f>
        <v/>
      </c>
      <c r="B105" s="7" t="str">
        <f>IF(ISBLANK('Project Structure'!B102),"",'Project Structure'!B102)</f>
        <v>L4C01</v>
      </c>
      <c r="C105" s="7" t="str">
        <f>IF(ISBLANK('Project Structure'!C102),"",'Project Structure'!C102)</f>
        <v/>
      </c>
      <c r="D105" s="7" t="str">
        <f>IF(ISBLANK('Project Structure'!D102),"","Installation checklist")</f>
        <v/>
      </c>
      <c r="E105" s="7" t="str">
        <f>IF(ISBLANK('Project Structure'!E102),"",'Project Structure'!E102)</f>
        <v/>
      </c>
    </row>
    <row r="106" spans="1:5" ht="15.75" customHeight="1" x14ac:dyDescent="0.25">
      <c r="A106" s="7" t="str">
        <f>IF(ISBLANK('Project Structure'!A104),"",'Project Structure'!A104)</f>
        <v/>
      </c>
      <c r="B106" s="7" t="str">
        <f>IF(ISBLANK('Project Structure'!B103),"",'Project Structure'!B103)</f>
        <v>L4P01</v>
      </c>
      <c r="C106" s="7" t="str">
        <f>IF(ISBLANK('Project Structure'!C103),"",'Project Structure'!C103)</f>
        <v/>
      </c>
      <c r="D106" s="7" t="str">
        <f>IF(ISBLANK('Project Structure'!D103),"","Installation checklist")</f>
        <v/>
      </c>
      <c r="E106" s="7" t="str">
        <f>IF(ISBLANK('Project Structure'!E103),"",'Project Structure'!E103)</f>
        <v/>
      </c>
    </row>
    <row r="107" spans="1:5" ht="15.75" customHeight="1" x14ac:dyDescent="0.25">
      <c r="A107" s="7" t="str">
        <f>IF(ISBLANK('Project Structure'!A105),"",'Project Structure'!A105)</f>
        <v/>
      </c>
      <c r="B107" s="7" t="str">
        <f>IF(ISBLANK('Project Structure'!B104),"",'Project Structure'!B104)</f>
        <v>L4P02</v>
      </c>
      <c r="C107" s="7" t="str">
        <f>IF(ISBLANK('Project Structure'!C104),"",'Project Structure'!C104)</f>
        <v/>
      </c>
      <c r="D107" s="7" t="str">
        <f>IF(ISBLANK('Project Structure'!D104),"","Installation checklist")</f>
        <v/>
      </c>
      <c r="E107" s="7" t="str">
        <f>IF(ISBLANK('Project Structure'!E104),"",'Project Structure'!E104)</f>
        <v/>
      </c>
    </row>
    <row r="108" spans="1:5" ht="15.75" customHeight="1" x14ac:dyDescent="0.25">
      <c r="A108" s="7" t="str">
        <f>IF(ISBLANK('Project Structure'!A106),"",'Project Structure'!A106)</f>
        <v/>
      </c>
      <c r="B108" s="7" t="str">
        <f>IF(ISBLANK('Project Structure'!B105),"",'Project Structure'!B105)</f>
        <v>L4P03</v>
      </c>
      <c r="C108" s="7" t="str">
        <f>IF(ISBLANK('Project Structure'!C105),"",'Project Structure'!C105)</f>
        <v/>
      </c>
      <c r="D108" s="7" t="str">
        <f>IF(ISBLANK('Project Structure'!D105),"","Installation checklist")</f>
        <v/>
      </c>
      <c r="E108" s="7" t="str">
        <f>IF(ISBLANK('Project Structure'!E105),"",'Project Structure'!E105)</f>
        <v/>
      </c>
    </row>
    <row r="109" spans="1:5" ht="15.75" customHeight="1" x14ac:dyDescent="0.25">
      <c r="A109" s="7" t="str">
        <f>IF(ISBLANK('Project Structure'!A106),"",'Project Structure'!A106)</f>
        <v/>
      </c>
      <c r="B109" s="7" t="str">
        <f>IF(ISBLANK('Project Structure'!B106),"",'Project Structure'!B106)</f>
        <v>L4P04</v>
      </c>
      <c r="C109" s="7" t="str">
        <f>IF(ISBLANK('Project Structure'!C106),"",'Project Structure'!C106)</f>
        <v/>
      </c>
      <c r="D109" s="7" t="str">
        <f>IF(ISBLANK('Project Structure'!D106),"","Installation checklist")</f>
        <v/>
      </c>
      <c r="E109" s="7" t="str">
        <f>IF(ISBLANK('Project Structure'!E106),"",'Project Structure'!E106)</f>
        <v/>
      </c>
    </row>
    <row r="110" spans="1:5" ht="15.75" customHeight="1" x14ac:dyDescent="0.25">
      <c r="A110" s="7" t="str">
        <f>IF(ISBLANK('Project Structure'!A107),"",'Project Structure'!A107)</f>
        <v/>
      </c>
      <c r="B110" s="7" t="str">
        <f>IF(ISBLANK('Project Structure'!B107),"",'Project Structure'!B107)</f>
        <v>L4P05</v>
      </c>
      <c r="C110" s="7" t="str">
        <f>IF(ISBLANK('Project Structure'!C107),"",'Project Structure'!C107)</f>
        <v/>
      </c>
      <c r="D110" s="7" t="str">
        <f>IF(ISBLANK('Project Structure'!D107),"","Installation checklist")</f>
        <v/>
      </c>
      <c r="E110" s="7" t="str">
        <f>IF(ISBLANK('Project Structure'!E107),"",'Project Structure'!E107)</f>
        <v/>
      </c>
    </row>
    <row r="111" spans="1:5" ht="15.75" customHeight="1" x14ac:dyDescent="0.25">
      <c r="A111" s="7" t="str">
        <f>IF(ISBLANK('Project Structure'!A108),"",'Project Structure'!A108)</f>
        <v/>
      </c>
      <c r="B111" s="7" t="str">
        <f>IF(ISBLANK('Project Structure'!B108),"",'Project Structure'!B108)</f>
        <v>L4P06</v>
      </c>
      <c r="C111" s="7" t="str">
        <f>IF(ISBLANK('Project Structure'!C108),"",'Project Structure'!C108)</f>
        <v/>
      </c>
      <c r="D111" s="7" t="str">
        <f>IF(ISBLANK('Project Structure'!D108),"","Installation checklist")</f>
        <v/>
      </c>
      <c r="E111" s="7" t="str">
        <f>IF(ISBLANK('Project Structure'!E108),"",'Project Structure'!E108)</f>
        <v/>
      </c>
    </row>
    <row r="112" spans="1:5" ht="15.75" customHeight="1" x14ac:dyDescent="0.25">
      <c r="A112" s="7" t="str">
        <f>IF(ISBLANK('Project Structure'!A109),"",'Project Structure'!A109)</f>
        <v/>
      </c>
      <c r="B112" s="7" t="str">
        <f>IF(ISBLANK('Project Structure'!B109),"",'Project Structure'!B109)</f>
        <v>L4P07</v>
      </c>
      <c r="C112" s="7" t="str">
        <f>IF(ISBLANK('Project Structure'!C109),"",'Project Structure'!C109)</f>
        <v/>
      </c>
      <c r="D112" s="7" t="str">
        <f>IF(ISBLANK('Project Structure'!D109),"","Installation checklist")</f>
        <v/>
      </c>
      <c r="E112" s="7" t="str">
        <f>IF(ISBLANK('Project Structure'!E109),"",'Project Structure'!E109)</f>
        <v/>
      </c>
    </row>
    <row r="113" spans="1:5" ht="15.75" customHeight="1" x14ac:dyDescent="0.25">
      <c r="A113" s="7" t="str">
        <f>IF(ISBLANK('Project Structure'!A110),"",'Project Structure'!A110)</f>
        <v/>
      </c>
      <c r="B113" s="7" t="str">
        <f>IF(ISBLANK('Project Structure'!B110),"",'Project Structure'!B110)</f>
        <v>L4P08</v>
      </c>
      <c r="C113" s="7" t="str">
        <f>IF(ISBLANK('Project Structure'!C110),"",'Project Structure'!C110)</f>
        <v/>
      </c>
      <c r="D113" s="7" t="str">
        <f>IF(ISBLANK('Project Structure'!D110),"","Installation checklist")</f>
        <v/>
      </c>
      <c r="E113" s="7" t="str">
        <f>IF(ISBLANK('Project Structure'!E110),"",'Project Structure'!E110)</f>
        <v/>
      </c>
    </row>
    <row r="114" spans="1:5" ht="15.75" customHeight="1" x14ac:dyDescent="0.25">
      <c r="A114" s="7" t="str">
        <f>IF(ISBLANK('Project Structure'!A111),"",'Project Structure'!A111)</f>
        <v/>
      </c>
      <c r="B114" s="7" t="str">
        <f>IF(ISBLANK('Project Structure'!B111),"",'Project Structure'!B111)</f>
        <v>L4P09</v>
      </c>
      <c r="C114" s="7" t="str">
        <f>IF(ISBLANK('Project Structure'!C111),"",'Project Structure'!C111)</f>
        <v/>
      </c>
      <c r="D114" s="7" t="str">
        <f>IF(ISBLANK('Project Structure'!D111),"","Installation checklist")</f>
        <v/>
      </c>
      <c r="E114" s="7" t="str">
        <f>IF(ISBLANK('Project Structure'!E111),"",'Project Structure'!E111)</f>
        <v/>
      </c>
    </row>
    <row r="115" spans="1:5" ht="15.75" customHeight="1" x14ac:dyDescent="0.25">
      <c r="A115" s="7" t="str">
        <f>IF(ISBLANK('Project Structure'!A112),"",'Project Structure'!A112)</f>
        <v/>
      </c>
      <c r="B115" s="7" t="str">
        <f>IF(ISBLANK('Project Structure'!B112),"",'Project Structure'!B112)</f>
        <v>L4P10</v>
      </c>
      <c r="C115" s="7" t="str">
        <f>IF(ISBLANK('Project Structure'!C112),"",'Project Structure'!C112)</f>
        <v/>
      </c>
      <c r="D115" s="7" t="str">
        <f>IF(ISBLANK('Project Structure'!D112),"","Installation checklist")</f>
        <v/>
      </c>
    </row>
    <row r="116" spans="1:5" ht="15.75" customHeight="1" x14ac:dyDescent="0.25">
      <c r="A116" s="7" t="str">
        <f>IF(ISBLANK('Project Structure'!A113),"",'Project Structure'!A113)</f>
        <v/>
      </c>
      <c r="B116" s="7" t="str">
        <f>IF(ISBLANK('Project Structure'!B113),"",'Project Structure'!B113)</f>
        <v>L4P11</v>
      </c>
      <c r="C116" s="7" t="str">
        <f>IF(ISBLANK('Project Structure'!C113),"",'Project Structure'!C113)</f>
        <v/>
      </c>
      <c r="D116" s="7" t="str">
        <f>IF(ISBLANK('Project Structure'!D113),"","Installation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314"/>
  <sheetViews>
    <sheetView topLeftCell="A283" workbookViewId="0">
      <selection activeCell="B26" sqref="B26:B38"/>
    </sheetView>
  </sheetViews>
  <sheetFormatPr defaultColWidth="8.77734375" defaultRowHeight="13.2" x14ac:dyDescent="0.25"/>
  <cols>
    <col min="1" max="1" width="9.33203125" style="9" bestFit="1" customWidth="1"/>
    <col min="2" max="2" width="46.4414062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5</v>
      </c>
      <c r="B1" s="9" t="s">
        <v>3</v>
      </c>
      <c r="C1" s="9" t="s">
        <v>4</v>
      </c>
    </row>
    <row r="2" spans="1:3" x14ac:dyDescent="0.25">
      <c r="A2" s="14" t="s">
        <v>10</v>
      </c>
      <c r="B2" s="13" t="s">
        <v>11</v>
      </c>
      <c r="C2" s="13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10</v>
      </c>
      <c r="B3" s="13" t="s">
        <v>35</v>
      </c>
      <c r="C3" s="13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10</v>
      </c>
      <c r="B4" s="13" t="s">
        <v>36</v>
      </c>
      <c r="C4" s="13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10</v>
      </c>
      <c r="B5" s="13" t="s">
        <v>12</v>
      </c>
      <c r="C5" s="13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10</v>
      </c>
      <c r="B6" s="13" t="s">
        <v>13</v>
      </c>
      <c r="C6" s="13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10</v>
      </c>
      <c r="B7" s="13" t="s">
        <v>14</v>
      </c>
      <c r="C7" s="13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10</v>
      </c>
      <c r="B8" s="13" t="s">
        <v>15</v>
      </c>
      <c r="C8" s="13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10</v>
      </c>
      <c r="B9" s="13" t="s">
        <v>16</v>
      </c>
      <c r="C9" s="13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10</v>
      </c>
      <c r="B10" s="13" t="s">
        <v>17</v>
      </c>
      <c r="C10" s="13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10</v>
      </c>
      <c r="B11" s="13" t="s">
        <v>18</v>
      </c>
      <c r="C11" s="13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10</v>
      </c>
      <c r="B12" s="13" t="s">
        <v>19</v>
      </c>
      <c r="C12" s="13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10</v>
      </c>
      <c r="B13" s="13" t="s">
        <v>20</v>
      </c>
      <c r="C13" s="13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10</v>
      </c>
      <c r="B14" s="13" t="s">
        <v>21</v>
      </c>
      <c r="C14" s="13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10</v>
      </c>
      <c r="B15" s="13" t="s">
        <v>37</v>
      </c>
      <c r="C15" s="13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10</v>
      </c>
      <c r="B16" s="13" t="s">
        <v>38</v>
      </c>
      <c r="C16" s="13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10</v>
      </c>
      <c r="B17" s="13" t="s">
        <v>39</v>
      </c>
      <c r="C17" s="13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10</v>
      </c>
      <c r="B18" s="13" t="s">
        <v>40</v>
      </c>
      <c r="C18" s="13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10</v>
      </c>
      <c r="B19" s="13" t="s">
        <v>41</v>
      </c>
      <c r="C19" s="13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10</v>
      </c>
      <c r="B20" s="13" t="s">
        <v>42</v>
      </c>
      <c r="C20" s="13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10</v>
      </c>
      <c r="B21" s="13" t="s">
        <v>22</v>
      </c>
      <c r="C21" s="13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10</v>
      </c>
      <c r="B22" s="13" t="s">
        <v>43</v>
      </c>
      <c r="C22" s="13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10</v>
      </c>
      <c r="B23" s="13" t="s">
        <v>44</v>
      </c>
      <c r="C23" s="13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10</v>
      </c>
      <c r="B24" s="13" t="s">
        <v>45</v>
      </c>
      <c r="C24" s="13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10</v>
      </c>
      <c r="B25" s="13" t="s">
        <v>46</v>
      </c>
      <c r="C25" s="13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10</v>
      </c>
      <c r="B26" s="13" t="s">
        <v>466</v>
      </c>
      <c r="C26" s="13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10</v>
      </c>
      <c r="B27" s="13" t="s">
        <v>467</v>
      </c>
      <c r="C27" s="13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10</v>
      </c>
      <c r="B28" s="13" t="s">
        <v>468</v>
      </c>
      <c r="C28" s="13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10</v>
      </c>
      <c r="B29" s="13" t="s">
        <v>469</v>
      </c>
      <c r="C29" s="13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10</v>
      </c>
      <c r="B30" s="13" t="s">
        <v>470</v>
      </c>
      <c r="C30" s="13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10</v>
      </c>
      <c r="B31" s="13" t="s">
        <v>471</v>
      </c>
      <c r="C31" s="13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10</v>
      </c>
      <c r="B32" s="13" t="s">
        <v>472</v>
      </c>
      <c r="C32" s="13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10</v>
      </c>
      <c r="B33" s="13" t="s">
        <v>473</v>
      </c>
      <c r="C33" s="13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10</v>
      </c>
      <c r="B34" s="13" t="s">
        <v>474</v>
      </c>
      <c r="C34" s="13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10</v>
      </c>
      <c r="B35" s="13" t="s">
        <v>475</v>
      </c>
      <c r="C35" s="13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10</v>
      </c>
      <c r="B36" s="13" t="s">
        <v>476</v>
      </c>
      <c r="C36" s="13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10</v>
      </c>
      <c r="B37" s="13" t="s">
        <v>477</v>
      </c>
      <c r="C37" s="13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10</v>
      </c>
      <c r="B38" s="13" t="s">
        <v>478</v>
      </c>
      <c r="C38" s="13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10</v>
      </c>
      <c r="B39" s="13" t="s">
        <v>111</v>
      </c>
      <c r="C39" s="13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10</v>
      </c>
      <c r="B40" s="13" t="s">
        <v>112</v>
      </c>
      <c r="C40" s="13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10</v>
      </c>
      <c r="B41" s="13" t="s">
        <v>113</v>
      </c>
      <c r="C41" s="13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10</v>
      </c>
      <c r="B42" s="13" t="s">
        <v>114</v>
      </c>
      <c r="C42" s="13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10</v>
      </c>
      <c r="B43" s="13" t="s">
        <v>115</v>
      </c>
      <c r="C43" s="13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10</v>
      </c>
      <c r="B44" s="13" t="s">
        <v>116</v>
      </c>
      <c r="C44" s="13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10</v>
      </c>
      <c r="B45" s="13" t="s">
        <v>117</v>
      </c>
      <c r="C45" s="13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10</v>
      </c>
      <c r="B46" s="13" t="s">
        <v>118</v>
      </c>
      <c r="C46" s="13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10</v>
      </c>
      <c r="B47" s="13" t="s">
        <v>119</v>
      </c>
      <c r="C47" s="13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10</v>
      </c>
      <c r="B48" s="13" t="s">
        <v>120</v>
      </c>
      <c r="C48" s="13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10</v>
      </c>
      <c r="B49" s="13" t="s">
        <v>121</v>
      </c>
      <c r="C49" s="13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10</v>
      </c>
      <c r="B50" s="13" t="s">
        <v>122</v>
      </c>
      <c r="C50" s="13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10</v>
      </c>
      <c r="B51" s="13" t="s">
        <v>123</v>
      </c>
      <c r="C51" s="13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10</v>
      </c>
      <c r="B52" s="13" t="s">
        <v>124</v>
      </c>
      <c r="C52" s="13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10</v>
      </c>
      <c r="B53" s="13" t="s">
        <v>125</v>
      </c>
      <c r="C53" s="13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10</v>
      </c>
      <c r="B54" s="13" t="s">
        <v>126</v>
      </c>
      <c r="C54" s="13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10</v>
      </c>
      <c r="B55" s="13" t="s">
        <v>127</v>
      </c>
      <c r="C55" s="13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10</v>
      </c>
      <c r="B56" s="13" t="s">
        <v>128</v>
      </c>
      <c r="C56" s="13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10</v>
      </c>
      <c r="B57" s="13" t="s">
        <v>129</v>
      </c>
      <c r="C57" s="13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10</v>
      </c>
      <c r="B58" s="13" t="s">
        <v>130</v>
      </c>
      <c r="C58" s="13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10</v>
      </c>
      <c r="B59" s="13" t="s">
        <v>131</v>
      </c>
      <c r="C59" s="13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10</v>
      </c>
      <c r="B60" s="13" t="s">
        <v>132</v>
      </c>
      <c r="C60" s="13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10</v>
      </c>
      <c r="B61" s="13" t="s">
        <v>133</v>
      </c>
      <c r="C61" s="13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10</v>
      </c>
      <c r="B62" s="13" t="s">
        <v>134</v>
      </c>
      <c r="C62" s="13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10</v>
      </c>
      <c r="B63" s="13" t="s">
        <v>135</v>
      </c>
      <c r="C63" s="13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10</v>
      </c>
      <c r="B64" s="13" t="s">
        <v>185</v>
      </c>
      <c r="C64" s="13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10</v>
      </c>
      <c r="B65" s="13" t="s">
        <v>186</v>
      </c>
      <c r="C65" s="13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10</v>
      </c>
      <c r="B66" s="13" t="s">
        <v>187</v>
      </c>
      <c r="C66" s="13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10</v>
      </c>
      <c r="B67" s="13" t="s">
        <v>188</v>
      </c>
      <c r="C67" s="13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10</v>
      </c>
      <c r="B68" s="13" t="s">
        <v>189</v>
      </c>
      <c r="C68" s="13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10</v>
      </c>
      <c r="B69" s="13" t="s">
        <v>190</v>
      </c>
      <c r="C69" s="13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10</v>
      </c>
      <c r="B70" s="13" t="s">
        <v>191</v>
      </c>
      <c r="C70" s="13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10</v>
      </c>
      <c r="B71" s="13" t="s">
        <v>148</v>
      </c>
      <c r="C71" s="13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10</v>
      </c>
      <c r="B72" s="13" t="s">
        <v>149</v>
      </c>
      <c r="C72" s="13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10</v>
      </c>
      <c r="B73" s="13" t="s">
        <v>150</v>
      </c>
      <c r="C73" s="13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10</v>
      </c>
      <c r="B74" s="13" t="s">
        <v>151</v>
      </c>
      <c r="C74" s="13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10</v>
      </c>
      <c r="B75" s="13" t="s">
        <v>152</v>
      </c>
      <c r="C75" s="13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10</v>
      </c>
      <c r="B76" s="13" t="s">
        <v>153</v>
      </c>
      <c r="C76" s="13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10</v>
      </c>
      <c r="B77" s="13" t="s">
        <v>154</v>
      </c>
      <c r="C77" s="13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10</v>
      </c>
      <c r="B78" s="13" t="s">
        <v>155</v>
      </c>
      <c r="C78" s="13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10</v>
      </c>
      <c r="B79" s="13" t="s">
        <v>156</v>
      </c>
      <c r="C79" s="13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10</v>
      </c>
      <c r="B80" s="13" t="s">
        <v>244</v>
      </c>
      <c r="C80" s="13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10</v>
      </c>
      <c r="B81" s="13" t="s">
        <v>193</v>
      </c>
      <c r="C81" s="13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10</v>
      </c>
      <c r="B82" s="13" t="s">
        <v>245</v>
      </c>
      <c r="C82" s="13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10</v>
      </c>
      <c r="B83" s="13" t="s">
        <v>194</v>
      </c>
      <c r="C83" s="13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10</v>
      </c>
      <c r="B84" s="13" t="s">
        <v>246</v>
      </c>
      <c r="C84" s="13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10</v>
      </c>
      <c r="B85" s="13" t="s">
        <v>195</v>
      </c>
      <c r="C85" s="13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10</v>
      </c>
      <c r="B86" s="13" t="s">
        <v>247</v>
      </c>
      <c r="C86" s="13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10</v>
      </c>
      <c r="B87" s="13" t="s">
        <v>196</v>
      </c>
      <c r="C87" s="13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10</v>
      </c>
      <c r="B88" s="13" t="s">
        <v>248</v>
      </c>
      <c r="C88" s="13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10</v>
      </c>
      <c r="B89" s="13" t="s">
        <v>197</v>
      </c>
      <c r="C89" s="13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10</v>
      </c>
      <c r="B90" s="13" t="s">
        <v>249</v>
      </c>
      <c r="C90" s="13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10</v>
      </c>
      <c r="B91" s="13" t="s">
        <v>198</v>
      </c>
      <c r="C91" s="13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10</v>
      </c>
      <c r="B92" s="13" t="s">
        <v>250</v>
      </c>
      <c r="C92" s="13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10</v>
      </c>
      <c r="B93" s="13" t="s">
        <v>199</v>
      </c>
      <c r="C93" s="13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10</v>
      </c>
      <c r="B94" s="13" t="s">
        <v>251</v>
      </c>
      <c r="C94" s="13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10</v>
      </c>
      <c r="B95" s="13" t="s">
        <v>200</v>
      </c>
      <c r="C95" s="13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10</v>
      </c>
      <c r="B96" s="13" t="s">
        <v>252</v>
      </c>
      <c r="C96" s="13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10</v>
      </c>
      <c r="B97" s="13" t="s">
        <v>201</v>
      </c>
      <c r="C97" s="13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10</v>
      </c>
      <c r="B98" s="13" t="s">
        <v>253</v>
      </c>
      <c r="C98" s="13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10</v>
      </c>
      <c r="B99" s="13" t="s">
        <v>202</v>
      </c>
      <c r="C99" s="13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10</v>
      </c>
      <c r="B100" s="13" t="s">
        <v>254</v>
      </c>
      <c r="C100" s="13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10</v>
      </c>
      <c r="B101" s="13" t="s">
        <v>203</v>
      </c>
      <c r="C101" s="13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10</v>
      </c>
      <c r="B102" s="13" t="s">
        <v>255</v>
      </c>
      <c r="C102" s="13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10</v>
      </c>
      <c r="B103" s="13" t="s">
        <v>204</v>
      </c>
      <c r="C103" s="13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10</v>
      </c>
      <c r="B104" s="13" t="s">
        <v>205</v>
      </c>
      <c r="C104" s="13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10</v>
      </c>
      <c r="B105" s="13" t="s">
        <v>256</v>
      </c>
      <c r="C105" s="13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10</v>
      </c>
      <c r="B106" s="13" t="s">
        <v>206</v>
      </c>
      <c r="C106" s="13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10</v>
      </c>
      <c r="B107" s="13" t="s">
        <v>257</v>
      </c>
      <c r="C107" s="13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10</v>
      </c>
      <c r="B108" s="13" t="s">
        <v>207</v>
      </c>
      <c r="C108" s="13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10</v>
      </c>
      <c r="B109" s="13" t="s">
        <v>258</v>
      </c>
      <c r="C109" s="13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10</v>
      </c>
      <c r="B110" s="13" t="s">
        <v>208</v>
      </c>
      <c r="C110" s="13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10</v>
      </c>
      <c r="B111" s="13" t="s">
        <v>259</v>
      </c>
      <c r="C111" s="13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10</v>
      </c>
      <c r="B112" s="13" t="s">
        <v>209</v>
      </c>
      <c r="C112" s="13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10</v>
      </c>
      <c r="B113" s="13" t="s">
        <v>260</v>
      </c>
      <c r="C113" s="13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10</v>
      </c>
      <c r="B114" s="13" t="s">
        <v>210</v>
      </c>
      <c r="C114" s="13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10</v>
      </c>
      <c r="B115" s="13" t="s">
        <v>261</v>
      </c>
      <c r="C115" s="13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10</v>
      </c>
      <c r="B116" s="13" t="s">
        <v>211</v>
      </c>
      <c r="C116" s="13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10</v>
      </c>
      <c r="B117" s="13" t="s">
        <v>262</v>
      </c>
      <c r="C117" s="13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10</v>
      </c>
      <c r="B118" s="13" t="s">
        <v>212</v>
      </c>
      <c r="C118" s="13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10</v>
      </c>
      <c r="B119" s="13" t="s">
        <v>263</v>
      </c>
      <c r="C119" s="13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10</v>
      </c>
      <c r="B120" s="13" t="s">
        <v>213</v>
      </c>
      <c r="C120" s="13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10</v>
      </c>
      <c r="B121" s="13" t="s">
        <v>264</v>
      </c>
      <c r="C121" s="13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10</v>
      </c>
      <c r="B122" s="13" t="s">
        <v>214</v>
      </c>
      <c r="C122" s="13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10</v>
      </c>
      <c r="B123" s="13" t="s">
        <v>265</v>
      </c>
      <c r="C123" s="13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10</v>
      </c>
      <c r="B124" s="13" t="s">
        <v>215</v>
      </c>
      <c r="C124" s="13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10</v>
      </c>
      <c r="B125" s="13" t="s">
        <v>266</v>
      </c>
      <c r="C125" s="13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10</v>
      </c>
      <c r="B126" s="13" t="s">
        <v>216</v>
      </c>
      <c r="C126" s="13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10</v>
      </c>
      <c r="B127" s="13" t="s">
        <v>267</v>
      </c>
      <c r="C127" s="13" t="str" cm="1">
        <f t="array" ref="C127">IFERROR(_xlfn.XLOOKUP(A127&amp;$B127,[1]!Conqa[[#All],[Project ID]]&amp;[1]!Conqa[[#All],[Panel ID]],[1]!Conqa[[#All],[Panel ID]]),"Add")</f>
        <v>Add</v>
      </c>
    </row>
    <row r="128" spans="1:3" x14ac:dyDescent="0.25">
      <c r="A128" s="14" t="s">
        <v>10</v>
      </c>
      <c r="B128" s="13" t="s">
        <v>217</v>
      </c>
      <c r="C128" s="13" t="str" cm="1">
        <f t="array" ref="C128">IFERROR(_xlfn.XLOOKUP(A128&amp;$B128,[1]!Conqa[[#All],[Project ID]]&amp;[1]!Conqa[[#All],[Panel ID]],[1]!Conqa[[#All],[Panel ID]]),"Add")</f>
        <v>Add</v>
      </c>
    </row>
    <row r="129" spans="1:3" x14ac:dyDescent="0.25">
      <c r="A129" s="14" t="s">
        <v>10</v>
      </c>
      <c r="B129" s="13" t="s">
        <v>158</v>
      </c>
      <c r="C129" s="13" t="str" cm="1">
        <f t="array" ref="C129">IFERROR(_xlfn.XLOOKUP(A129&amp;$B129,[1]!Conqa[[#All],[Project ID]]&amp;[1]!Conqa[[#All],[Panel ID]],[1]!Conqa[[#All],[Panel ID]]),"Add")</f>
        <v>Add</v>
      </c>
    </row>
    <row r="130" spans="1:3" x14ac:dyDescent="0.25">
      <c r="A130" s="14" t="s">
        <v>10</v>
      </c>
      <c r="B130" s="13" t="s">
        <v>159</v>
      </c>
      <c r="C130" s="13" t="str" cm="1">
        <f t="array" ref="C130">IFERROR(_xlfn.XLOOKUP(A130&amp;$B130,[1]!Conqa[[#All],[Project ID]]&amp;[1]!Conqa[[#All],[Panel ID]],[1]!Conqa[[#All],[Panel ID]]),"Add")</f>
        <v>Add</v>
      </c>
    </row>
    <row r="131" spans="1:3" x14ac:dyDescent="0.25">
      <c r="A131" s="14" t="s">
        <v>10</v>
      </c>
      <c r="B131" s="13" t="s">
        <v>160</v>
      </c>
      <c r="C131" s="13" t="str" cm="1">
        <f t="array" ref="C131">IFERROR(_xlfn.XLOOKUP(A131&amp;$B131,[1]!Conqa[[#All],[Project ID]]&amp;[1]!Conqa[[#All],[Panel ID]],[1]!Conqa[[#All],[Panel ID]]),"Add")</f>
        <v>Add</v>
      </c>
    </row>
    <row r="132" spans="1:3" x14ac:dyDescent="0.25">
      <c r="A132" s="14" t="s">
        <v>10</v>
      </c>
      <c r="B132" s="13" t="s">
        <v>161</v>
      </c>
      <c r="C132" s="13" t="str" cm="1">
        <f t="array" ref="C132">IFERROR(_xlfn.XLOOKUP(A132&amp;$B132,[1]!Conqa[[#All],[Project ID]]&amp;[1]!Conqa[[#All],[Panel ID]],[1]!Conqa[[#All],[Panel ID]]),"Add")</f>
        <v>Add</v>
      </c>
    </row>
    <row r="133" spans="1:3" x14ac:dyDescent="0.25">
      <c r="A133" s="14" t="s">
        <v>10</v>
      </c>
      <c r="B133" s="13" t="s">
        <v>162</v>
      </c>
      <c r="C133" s="13" t="str" cm="1">
        <f t="array" ref="C133">IFERROR(_xlfn.XLOOKUP(A133&amp;$B133,[1]!Conqa[[#All],[Project ID]]&amp;[1]!Conqa[[#All],[Panel ID]],[1]!Conqa[[#All],[Panel ID]]),"Add")</f>
        <v>Add</v>
      </c>
    </row>
    <row r="134" spans="1:3" x14ac:dyDescent="0.25">
      <c r="A134" s="14" t="s">
        <v>10</v>
      </c>
      <c r="B134" s="13" t="s">
        <v>163</v>
      </c>
      <c r="C134" s="13" t="str" cm="1">
        <f t="array" ref="C134">IFERROR(_xlfn.XLOOKUP(A134&amp;$B134,[1]!Conqa[[#All],[Project ID]]&amp;[1]!Conqa[[#All],[Panel ID]],[1]!Conqa[[#All],[Panel ID]]),"Add")</f>
        <v>Add</v>
      </c>
    </row>
    <row r="135" spans="1:3" x14ac:dyDescent="0.25">
      <c r="A135" s="14" t="s">
        <v>10</v>
      </c>
      <c r="B135" s="13" t="s">
        <v>164</v>
      </c>
      <c r="C135" s="13" t="str" cm="1">
        <f t="array" ref="C135">IFERROR(_xlfn.XLOOKUP(A135&amp;$B135,[1]!Conqa[[#All],[Project ID]]&amp;[1]!Conqa[[#All],[Panel ID]],[1]!Conqa[[#All],[Panel ID]]),"Add")</f>
        <v>Add</v>
      </c>
    </row>
    <row r="136" spans="1:3" x14ac:dyDescent="0.25">
      <c r="A136" s="14" t="s">
        <v>10</v>
      </c>
      <c r="B136" s="13" t="s">
        <v>165</v>
      </c>
      <c r="C136" s="13" t="str" cm="1">
        <f t="array" ref="C136">IFERROR(_xlfn.XLOOKUP(A136&amp;$B136,[1]!Conqa[[#All],[Project ID]]&amp;[1]!Conqa[[#All],[Panel ID]],[1]!Conqa[[#All],[Panel ID]]),"Add")</f>
        <v>Add</v>
      </c>
    </row>
    <row r="137" spans="1:3" x14ac:dyDescent="0.25">
      <c r="A137" s="14" t="s">
        <v>10</v>
      </c>
      <c r="B137" s="13" t="s">
        <v>291</v>
      </c>
      <c r="C137" s="13" t="str" cm="1">
        <f t="array" ref="C137">IFERROR(_xlfn.XLOOKUP(A137&amp;$B137,[1]!Conqa[[#All],[Project ID]]&amp;[1]!Conqa[[#All],[Panel ID]],[1]!Conqa[[#All],[Panel ID]]),"Add")</f>
        <v>Add</v>
      </c>
    </row>
    <row r="138" spans="1:3" x14ac:dyDescent="0.25">
      <c r="A138" s="14" t="s">
        <v>10</v>
      </c>
      <c r="B138" s="13" t="s">
        <v>292</v>
      </c>
      <c r="C138" s="13" t="str" cm="1">
        <f t="array" ref="C138">IFERROR(_xlfn.XLOOKUP(A138&amp;$B138,[1]!Conqa[[#All],[Project ID]]&amp;[1]!Conqa[[#All],[Panel ID]],[1]!Conqa[[#All],[Panel ID]]),"Add")</f>
        <v>Add</v>
      </c>
    </row>
    <row r="139" spans="1:3" x14ac:dyDescent="0.25">
      <c r="A139" s="14" t="s">
        <v>10</v>
      </c>
      <c r="B139" s="13" t="s">
        <v>293</v>
      </c>
      <c r="C139" s="13" t="str" cm="1">
        <f t="array" ref="C139">IFERROR(_xlfn.XLOOKUP(A139&amp;$B139,[1]!Conqa[[#All],[Project ID]]&amp;[1]!Conqa[[#All],[Panel ID]],[1]!Conqa[[#All],[Panel ID]]),"Add")</f>
        <v>Add</v>
      </c>
    </row>
    <row r="140" spans="1:3" x14ac:dyDescent="0.25">
      <c r="A140" s="14" t="s">
        <v>10</v>
      </c>
      <c r="B140" s="13" t="s">
        <v>294</v>
      </c>
      <c r="C140" s="13" t="str" cm="1">
        <f t="array" ref="C140">IFERROR(_xlfn.XLOOKUP(A140&amp;$B140,[1]!Conqa[[#All],[Project ID]]&amp;[1]!Conqa[[#All],[Panel ID]],[1]!Conqa[[#All],[Panel ID]]),"Add")</f>
        <v>Add</v>
      </c>
    </row>
    <row r="141" spans="1:3" x14ac:dyDescent="0.25">
      <c r="A141" s="14" t="s">
        <v>10</v>
      </c>
      <c r="B141" s="13" t="s">
        <v>295</v>
      </c>
      <c r="C141" s="13" t="str" cm="1">
        <f t="array" ref="C141">IFERROR(_xlfn.XLOOKUP(A141&amp;$B141,[1]!Conqa[[#All],[Project ID]]&amp;[1]!Conqa[[#All],[Panel ID]],[1]!Conqa[[#All],[Panel ID]]),"Add")</f>
        <v>Add</v>
      </c>
    </row>
    <row r="142" spans="1:3" x14ac:dyDescent="0.25">
      <c r="A142" s="14" t="s">
        <v>10</v>
      </c>
      <c r="B142" s="13" t="s">
        <v>296</v>
      </c>
      <c r="C142" s="13" t="str" cm="1">
        <f t="array" ref="C142">IFERROR(_xlfn.XLOOKUP(A142&amp;$B142,[1]!Conqa[[#All],[Project ID]]&amp;[1]!Conqa[[#All],[Panel ID]],[1]!Conqa[[#All],[Panel ID]]),"Add")</f>
        <v>Add</v>
      </c>
    </row>
    <row r="143" spans="1:3" x14ac:dyDescent="0.25">
      <c r="A143" s="14" t="s">
        <v>10</v>
      </c>
      <c r="B143" s="13" t="s">
        <v>297</v>
      </c>
      <c r="C143" s="13" t="str" cm="1">
        <f t="array" ref="C143">IFERROR(_xlfn.XLOOKUP(A143&amp;$B143,[1]!Conqa[[#All],[Project ID]]&amp;[1]!Conqa[[#All],[Panel ID]],[1]!Conqa[[#All],[Panel ID]]),"Add")</f>
        <v>Add</v>
      </c>
    </row>
    <row r="144" spans="1:3" x14ac:dyDescent="0.25">
      <c r="A144" s="14" t="s">
        <v>10</v>
      </c>
      <c r="B144" s="13" t="s">
        <v>268</v>
      </c>
      <c r="C144" s="13" t="str" cm="1">
        <f t="array" ref="C144">IFERROR(_xlfn.XLOOKUP(A144&amp;$B144,[1]!Conqa[[#All],[Project ID]]&amp;[1]!Conqa[[#All],[Panel ID]],[1]!Conqa[[#All],[Panel ID]]),"Add")</f>
        <v>Add</v>
      </c>
    </row>
    <row r="145" spans="1:3" x14ac:dyDescent="0.25">
      <c r="A145" s="14" t="s">
        <v>10</v>
      </c>
      <c r="B145" s="13" t="s">
        <v>269</v>
      </c>
      <c r="C145" s="13" t="str" cm="1">
        <f t="array" ref="C145">IFERROR(_xlfn.XLOOKUP(A145&amp;$B145,[1]!Conqa[[#All],[Project ID]]&amp;[1]!Conqa[[#All],[Panel ID]],[1]!Conqa[[#All],[Panel ID]]),"Add")</f>
        <v>Add</v>
      </c>
    </row>
    <row r="146" spans="1:3" x14ac:dyDescent="0.25">
      <c r="A146" s="14" t="s">
        <v>10</v>
      </c>
      <c r="B146" s="13" t="s">
        <v>270</v>
      </c>
      <c r="C146" s="13" t="str" cm="1">
        <f t="array" ref="C146">IFERROR(_xlfn.XLOOKUP(A146&amp;$B146,[1]!Conqa[[#All],[Project ID]]&amp;[1]!Conqa[[#All],[Panel ID]],[1]!Conqa[[#All],[Panel ID]]),"Add")</f>
        <v>Add</v>
      </c>
    </row>
    <row r="147" spans="1:3" x14ac:dyDescent="0.25">
      <c r="A147" s="14" t="s">
        <v>10</v>
      </c>
      <c r="B147" s="13" t="s">
        <v>271</v>
      </c>
      <c r="C147" s="13" t="str" cm="1">
        <f t="array" ref="C147">IFERROR(_xlfn.XLOOKUP(A147&amp;$B147,[1]!Conqa[[#All],[Project ID]]&amp;[1]!Conqa[[#All],[Panel ID]],[1]!Conqa[[#All],[Panel ID]]),"Add")</f>
        <v>Add</v>
      </c>
    </row>
    <row r="148" spans="1:3" x14ac:dyDescent="0.25">
      <c r="A148" s="14" t="s">
        <v>10</v>
      </c>
      <c r="B148" s="13" t="s">
        <v>272</v>
      </c>
      <c r="C148" s="13" t="str" cm="1">
        <f t="array" ref="C148">IFERROR(_xlfn.XLOOKUP(A148&amp;$B148,[1]!Conqa[[#All],[Project ID]]&amp;[1]!Conqa[[#All],[Panel ID]],[1]!Conqa[[#All],[Panel ID]]),"Add")</f>
        <v>Add</v>
      </c>
    </row>
    <row r="149" spans="1:3" x14ac:dyDescent="0.25">
      <c r="A149" s="14" t="s">
        <v>10</v>
      </c>
      <c r="B149" s="13" t="s">
        <v>273</v>
      </c>
      <c r="C149" s="13" t="str" cm="1">
        <f t="array" ref="C149">IFERROR(_xlfn.XLOOKUP(A149&amp;$B149,[1]!Conqa[[#All],[Project ID]]&amp;[1]!Conqa[[#All],[Panel ID]],[1]!Conqa[[#All],[Panel ID]]),"Add")</f>
        <v>Add</v>
      </c>
    </row>
    <row r="150" spans="1:3" x14ac:dyDescent="0.25">
      <c r="A150" s="14" t="s">
        <v>10</v>
      </c>
      <c r="B150" s="13" t="s">
        <v>274</v>
      </c>
      <c r="C150" s="13" t="str" cm="1">
        <f t="array" ref="C150">IFERROR(_xlfn.XLOOKUP(A150&amp;$B150,[1]!Conqa[[#All],[Project ID]]&amp;[1]!Conqa[[#All],[Panel ID]],[1]!Conqa[[#All],[Panel ID]]),"Add")</f>
        <v>Add</v>
      </c>
    </row>
    <row r="151" spans="1:3" x14ac:dyDescent="0.25">
      <c r="A151" s="14" t="s">
        <v>10</v>
      </c>
      <c r="B151" s="13" t="s">
        <v>275</v>
      </c>
      <c r="C151" s="13" t="str" cm="1">
        <f t="array" ref="C151">IFERROR(_xlfn.XLOOKUP(A151&amp;$B151,[1]!Conqa[[#All],[Project ID]]&amp;[1]!Conqa[[#All],[Panel ID]],[1]!Conqa[[#All],[Panel ID]]),"Add")</f>
        <v>Add</v>
      </c>
    </row>
    <row r="152" spans="1:3" x14ac:dyDescent="0.25">
      <c r="A152" s="14" t="s">
        <v>10</v>
      </c>
      <c r="B152" s="13" t="s">
        <v>316</v>
      </c>
      <c r="C152" s="13" t="str" cm="1">
        <f t="array" ref="C152">IFERROR(_xlfn.XLOOKUP(A152&amp;$B152,[1]!Conqa[[#All],[Project ID]]&amp;[1]!Conqa[[#All],[Panel ID]],[1]!Conqa[[#All],[Panel ID]]),"Add")</f>
        <v>Add</v>
      </c>
    </row>
    <row r="153" spans="1:3" x14ac:dyDescent="0.25">
      <c r="A153" s="14" t="s">
        <v>10</v>
      </c>
      <c r="B153" s="13" t="s">
        <v>317</v>
      </c>
      <c r="C153" s="13" t="str" cm="1">
        <f t="array" ref="C153">IFERROR(_xlfn.XLOOKUP(A153&amp;$B153,[1]!Conqa[[#All],[Project ID]]&amp;[1]!Conqa[[#All],[Panel ID]],[1]!Conqa[[#All],[Panel ID]]),"Add")</f>
        <v>Add</v>
      </c>
    </row>
    <row r="154" spans="1:3" x14ac:dyDescent="0.25">
      <c r="A154" s="14" t="s">
        <v>10</v>
      </c>
      <c r="B154" s="13" t="s">
        <v>318</v>
      </c>
      <c r="C154" s="13" t="str" cm="1">
        <f t="array" ref="C154">IFERROR(_xlfn.XLOOKUP(A154&amp;$B154,[1]!Conqa[[#All],[Project ID]]&amp;[1]!Conqa[[#All],[Panel ID]],[1]!Conqa[[#All],[Panel ID]]),"Add")</f>
        <v>Add</v>
      </c>
    </row>
    <row r="155" spans="1:3" x14ac:dyDescent="0.25">
      <c r="A155" s="14" t="s">
        <v>10</v>
      </c>
      <c r="B155" s="13" t="s">
        <v>319</v>
      </c>
      <c r="C155" s="13" t="str" cm="1">
        <f t="array" ref="C155">IFERROR(_xlfn.XLOOKUP(A155&amp;$B155,[1]!Conqa[[#All],[Project ID]]&amp;[1]!Conqa[[#All],[Panel ID]],[1]!Conqa[[#All],[Panel ID]]),"Add")</f>
        <v>Add</v>
      </c>
    </row>
    <row r="156" spans="1:3" x14ac:dyDescent="0.25">
      <c r="A156" s="14" t="s">
        <v>10</v>
      </c>
      <c r="B156" s="13" t="s">
        <v>320</v>
      </c>
      <c r="C156" s="13" t="str" cm="1">
        <f t="array" ref="C156">IFERROR(_xlfn.XLOOKUP(A156&amp;$B156,[1]!Conqa[[#All],[Project ID]]&amp;[1]!Conqa[[#All],[Panel ID]],[1]!Conqa[[#All],[Panel ID]]),"Add")</f>
        <v>Add</v>
      </c>
    </row>
    <row r="157" spans="1:3" x14ac:dyDescent="0.25">
      <c r="A157" s="14" t="s">
        <v>10</v>
      </c>
      <c r="B157" s="13" t="s">
        <v>321</v>
      </c>
      <c r="C157" s="13" t="str" cm="1">
        <f t="array" ref="C157">IFERROR(_xlfn.XLOOKUP(A157&amp;$B157,[1]!Conqa[[#All],[Project ID]]&amp;[1]!Conqa[[#All],[Panel ID]],[1]!Conqa[[#All],[Panel ID]]),"Add")</f>
        <v>Add</v>
      </c>
    </row>
    <row r="158" spans="1:3" x14ac:dyDescent="0.25">
      <c r="A158" s="14" t="s">
        <v>10</v>
      </c>
      <c r="B158" s="13" t="s">
        <v>322</v>
      </c>
      <c r="C158" s="13" t="str" cm="1">
        <f t="array" ref="C158">IFERROR(_xlfn.XLOOKUP(A158&amp;$B158,[1]!Conqa[[#All],[Project ID]]&amp;[1]!Conqa[[#All],[Panel ID]],[1]!Conqa[[#All],[Panel ID]]),"Add")</f>
        <v>Add</v>
      </c>
    </row>
    <row r="159" spans="1:3" x14ac:dyDescent="0.25">
      <c r="A159" s="14" t="s">
        <v>10</v>
      </c>
      <c r="B159" s="13" t="s">
        <v>323</v>
      </c>
      <c r="C159" s="13" t="str" cm="1">
        <f t="array" ref="C159">IFERROR(_xlfn.XLOOKUP(A159&amp;$B159,[1]!Conqa[[#All],[Project ID]]&amp;[1]!Conqa[[#All],[Panel ID]],[1]!Conqa[[#All],[Panel ID]]),"Add")</f>
        <v>Add</v>
      </c>
    </row>
    <row r="160" spans="1:3" x14ac:dyDescent="0.25">
      <c r="A160" s="14" t="s">
        <v>10</v>
      </c>
      <c r="B160" s="13" t="s">
        <v>324</v>
      </c>
      <c r="C160" s="13" t="str" cm="1">
        <f t="array" ref="C160">IFERROR(_xlfn.XLOOKUP(A160&amp;$B160,[1]!Conqa[[#All],[Project ID]]&amp;[1]!Conqa[[#All],[Panel ID]],[1]!Conqa[[#All],[Panel ID]]),"Add")</f>
        <v>Add</v>
      </c>
    </row>
    <row r="161" spans="1:3" x14ac:dyDescent="0.25">
      <c r="A161" s="14" t="s">
        <v>10</v>
      </c>
      <c r="B161" s="13" t="s">
        <v>325</v>
      </c>
      <c r="C161" s="13" t="str" cm="1">
        <f t="array" ref="C161">IFERROR(_xlfn.XLOOKUP(A161&amp;$B161,[1]!Conqa[[#All],[Project ID]]&amp;[1]!Conqa[[#All],[Panel ID]],[1]!Conqa[[#All],[Panel ID]]),"Add")</f>
        <v>Add</v>
      </c>
    </row>
    <row r="162" spans="1:3" x14ac:dyDescent="0.25">
      <c r="A162" s="14" t="s">
        <v>10</v>
      </c>
      <c r="B162" s="13" t="s">
        <v>326</v>
      </c>
      <c r="C162" s="13" t="str" cm="1">
        <f t="array" ref="C162">IFERROR(_xlfn.XLOOKUP(A162&amp;$B162,[1]!Conqa[[#All],[Project ID]]&amp;[1]!Conqa[[#All],[Panel ID]],[1]!Conqa[[#All],[Panel ID]]),"Add")</f>
        <v>Add</v>
      </c>
    </row>
    <row r="163" spans="1:3" x14ac:dyDescent="0.25">
      <c r="A163" s="14" t="s">
        <v>10</v>
      </c>
      <c r="B163" s="13" t="s">
        <v>327</v>
      </c>
      <c r="C163" s="13" t="str" cm="1">
        <f t="array" ref="C163">IFERROR(_xlfn.XLOOKUP(A163&amp;$B163,[1]!Conqa[[#All],[Project ID]]&amp;[1]!Conqa[[#All],[Panel ID]],[1]!Conqa[[#All],[Panel ID]]),"Add")</f>
        <v>Add</v>
      </c>
    </row>
    <row r="164" spans="1:3" x14ac:dyDescent="0.25">
      <c r="A164" s="14" t="s">
        <v>10</v>
      </c>
      <c r="B164" s="13" t="s">
        <v>328</v>
      </c>
      <c r="C164" s="13" t="str" cm="1">
        <f t="array" ref="C164">IFERROR(_xlfn.XLOOKUP(A164&amp;$B164,[1]!Conqa[[#All],[Project ID]]&amp;[1]!Conqa[[#All],[Panel ID]],[1]!Conqa[[#All],[Panel ID]]),"Add")</f>
        <v>Add</v>
      </c>
    </row>
    <row r="165" spans="1:3" x14ac:dyDescent="0.25">
      <c r="A165" s="14" t="s">
        <v>10</v>
      </c>
      <c r="B165" s="13" t="s">
        <v>329</v>
      </c>
      <c r="C165" s="13" t="str" cm="1">
        <f t="array" ref="C165">IFERROR(_xlfn.XLOOKUP(A165&amp;$B165,[1]!Conqa[[#All],[Project ID]]&amp;[1]!Conqa[[#All],[Panel ID]],[1]!Conqa[[#All],[Panel ID]]),"Add")</f>
        <v>Add</v>
      </c>
    </row>
    <row r="166" spans="1:3" x14ac:dyDescent="0.25">
      <c r="A166" s="14" t="s">
        <v>10</v>
      </c>
      <c r="B166" s="13" t="s">
        <v>330</v>
      </c>
      <c r="C166" s="13" t="str" cm="1">
        <f t="array" ref="C166">IFERROR(_xlfn.XLOOKUP(A166&amp;$B166,[1]!Conqa[[#All],[Project ID]]&amp;[1]!Conqa[[#All],[Panel ID]],[1]!Conqa[[#All],[Panel ID]]),"Add")</f>
        <v>Add</v>
      </c>
    </row>
    <row r="167" spans="1:3" x14ac:dyDescent="0.25">
      <c r="A167" s="14" t="s">
        <v>10</v>
      </c>
      <c r="B167" s="13" t="s">
        <v>331</v>
      </c>
      <c r="C167" s="13" t="str" cm="1">
        <f t="array" ref="C167">IFERROR(_xlfn.XLOOKUP(A167&amp;$B167,[1]!Conqa[[#All],[Project ID]]&amp;[1]!Conqa[[#All],[Panel ID]],[1]!Conqa[[#All],[Panel ID]]),"Add")</f>
        <v>Add</v>
      </c>
    </row>
    <row r="168" spans="1:3" x14ac:dyDescent="0.25">
      <c r="A168" s="14" t="s">
        <v>10</v>
      </c>
      <c r="B168" s="13" t="s">
        <v>332</v>
      </c>
      <c r="C168" s="13" t="str" cm="1">
        <f t="array" ref="C168">IFERROR(_xlfn.XLOOKUP(A168&amp;$B168,[1]!Conqa[[#All],[Project ID]]&amp;[1]!Conqa[[#All],[Panel ID]],[1]!Conqa[[#All],[Panel ID]]),"Add")</f>
        <v>Add</v>
      </c>
    </row>
    <row r="169" spans="1:3" x14ac:dyDescent="0.25">
      <c r="A169" s="14" t="s">
        <v>10</v>
      </c>
      <c r="B169" s="13" t="s">
        <v>333</v>
      </c>
      <c r="C169" s="13" t="str" cm="1">
        <f t="array" ref="C169">IFERROR(_xlfn.XLOOKUP(A169&amp;$B169,[1]!Conqa[[#All],[Project ID]]&amp;[1]!Conqa[[#All],[Panel ID]],[1]!Conqa[[#All],[Panel ID]]),"Add")</f>
        <v>Add</v>
      </c>
    </row>
    <row r="170" spans="1:3" x14ac:dyDescent="0.25">
      <c r="A170" s="14" t="s">
        <v>10</v>
      </c>
      <c r="B170" s="13" t="s">
        <v>334</v>
      </c>
      <c r="C170" s="13" t="str" cm="1">
        <f t="array" ref="C170">IFERROR(_xlfn.XLOOKUP(A170&amp;$B170,[1]!Conqa[[#All],[Project ID]]&amp;[1]!Conqa[[#All],[Panel ID]],[1]!Conqa[[#All],[Panel ID]]),"Add")</f>
        <v>Add</v>
      </c>
    </row>
    <row r="171" spans="1:3" x14ac:dyDescent="0.25">
      <c r="A171" s="14" t="s">
        <v>10</v>
      </c>
      <c r="B171" s="13" t="s">
        <v>335</v>
      </c>
      <c r="C171" s="13" t="str" cm="1">
        <f t="array" ref="C171">IFERROR(_xlfn.XLOOKUP(A171&amp;$B171,[1]!Conqa[[#All],[Project ID]]&amp;[1]!Conqa[[#All],[Panel ID]],[1]!Conqa[[#All],[Panel ID]]),"Add")</f>
        <v>Add</v>
      </c>
    </row>
    <row r="172" spans="1:3" x14ac:dyDescent="0.25">
      <c r="A172" s="14" t="s">
        <v>10</v>
      </c>
      <c r="B172" s="13" t="s">
        <v>340</v>
      </c>
      <c r="C172" s="13" t="str" cm="1">
        <f t="array" ref="C172">IFERROR(_xlfn.XLOOKUP(A172&amp;$B172,[1]!Conqa[[#All],[Project ID]]&amp;[1]!Conqa[[#All],[Panel ID]],[1]!Conqa[[#All],[Panel ID]]),"Add")</f>
        <v>Add</v>
      </c>
    </row>
    <row r="173" spans="1:3" x14ac:dyDescent="0.25">
      <c r="A173" s="14" t="s">
        <v>10</v>
      </c>
      <c r="B173" s="13" t="s">
        <v>341</v>
      </c>
      <c r="C173" s="13" t="str" cm="1">
        <f t="array" ref="C173">IFERROR(_xlfn.XLOOKUP(A173&amp;$B173,[1]!Conqa[[#All],[Project ID]]&amp;[1]!Conqa[[#All],[Panel ID]],[1]!Conqa[[#All],[Panel ID]]),"Add")</f>
        <v>Add</v>
      </c>
    </row>
    <row r="174" spans="1:3" x14ac:dyDescent="0.25">
      <c r="A174" s="14" t="s">
        <v>10</v>
      </c>
      <c r="B174" s="13" t="s">
        <v>336</v>
      </c>
      <c r="C174" s="13" t="str" cm="1">
        <f t="array" ref="C174">IFERROR(_xlfn.XLOOKUP(A174&amp;$B174,[1]!Conqa[[#All],[Project ID]]&amp;[1]!Conqa[[#All],[Panel ID]],[1]!Conqa[[#All],[Panel ID]]),"Add")</f>
        <v>Add</v>
      </c>
    </row>
    <row r="175" spans="1:3" x14ac:dyDescent="0.25">
      <c r="A175" s="14" t="s">
        <v>10</v>
      </c>
      <c r="B175" s="13" t="s">
        <v>337</v>
      </c>
      <c r="C175" s="13" t="str" cm="1">
        <f t="array" ref="C175">IFERROR(_xlfn.XLOOKUP(A175&amp;$B175,[1]!Conqa[[#All],[Project ID]]&amp;[1]!Conqa[[#All],[Panel ID]],[1]!Conqa[[#All],[Panel ID]]),"Add")</f>
        <v>Add</v>
      </c>
    </row>
    <row r="176" spans="1:3" x14ac:dyDescent="0.25">
      <c r="A176" s="14" t="s">
        <v>10</v>
      </c>
      <c r="B176" s="13" t="s">
        <v>299</v>
      </c>
      <c r="C176" s="13" t="str" cm="1">
        <f t="array" ref="C176">IFERROR(_xlfn.XLOOKUP(A176&amp;$B176,[1]!Conqa[[#All],[Project ID]]&amp;[1]!Conqa[[#All],[Panel ID]],[1]!Conqa[[#All],[Panel ID]]),"Add")</f>
        <v>Add</v>
      </c>
    </row>
    <row r="177" spans="1:3" x14ac:dyDescent="0.25">
      <c r="A177" s="14" t="s">
        <v>10</v>
      </c>
      <c r="B177" s="13" t="s">
        <v>300</v>
      </c>
      <c r="C177" s="13" t="str" cm="1">
        <f t="array" ref="C177">IFERROR(_xlfn.XLOOKUP(A177&amp;$B177,[1]!Conqa[[#All],[Project ID]]&amp;[1]!Conqa[[#All],[Panel ID]],[1]!Conqa[[#All],[Panel ID]]),"Add")</f>
        <v>Add</v>
      </c>
    </row>
    <row r="178" spans="1:3" x14ac:dyDescent="0.25">
      <c r="A178" s="14" t="s">
        <v>10</v>
      </c>
      <c r="B178" s="13" t="s">
        <v>301</v>
      </c>
      <c r="C178" s="13" t="str" cm="1">
        <f t="array" ref="C178">IFERROR(_xlfn.XLOOKUP(A178&amp;$B178,[1]!Conqa[[#All],[Project ID]]&amp;[1]!Conqa[[#All],[Panel ID]],[1]!Conqa[[#All],[Panel ID]]),"Add")</f>
        <v>Add</v>
      </c>
    </row>
    <row r="179" spans="1:3" x14ac:dyDescent="0.25">
      <c r="A179" s="14" t="s">
        <v>10</v>
      </c>
      <c r="B179" s="13" t="s">
        <v>302</v>
      </c>
      <c r="C179" s="13" t="str" cm="1">
        <f t="array" ref="C179">IFERROR(_xlfn.XLOOKUP(A179&amp;$B179,[1]!Conqa[[#All],[Project ID]]&amp;[1]!Conqa[[#All],[Panel ID]],[1]!Conqa[[#All],[Panel ID]]),"Add")</f>
        <v>Add</v>
      </c>
    </row>
    <row r="180" spans="1:3" x14ac:dyDescent="0.25">
      <c r="A180" s="14" t="s">
        <v>10</v>
      </c>
      <c r="B180" s="13" t="s">
        <v>303</v>
      </c>
      <c r="C180" s="13" t="str" cm="1">
        <f t="array" ref="C180">IFERROR(_xlfn.XLOOKUP(A180&amp;$B180,[1]!Conqa[[#All],[Project ID]]&amp;[1]!Conqa[[#All],[Panel ID]],[1]!Conqa[[#All],[Panel ID]]),"Add")</f>
        <v>Add</v>
      </c>
    </row>
    <row r="181" spans="1:3" x14ac:dyDescent="0.25">
      <c r="A181" s="14" t="s">
        <v>10</v>
      </c>
      <c r="B181" s="13" t="s">
        <v>304</v>
      </c>
      <c r="C181" s="13" t="str" cm="1">
        <f t="array" ref="C181">IFERROR(_xlfn.XLOOKUP(A181&amp;$B181,[1]!Conqa[[#All],[Project ID]]&amp;[1]!Conqa[[#All],[Panel ID]],[1]!Conqa[[#All],[Panel ID]]),"Add")</f>
        <v>Add</v>
      </c>
    </row>
    <row r="182" spans="1:3" x14ac:dyDescent="0.25">
      <c r="A182" s="14" t="s">
        <v>10</v>
      </c>
      <c r="B182" s="13" t="s">
        <v>305</v>
      </c>
      <c r="C182" s="13" t="str" cm="1">
        <f t="array" ref="C182">IFERROR(_xlfn.XLOOKUP(A182&amp;$B182,[1]!Conqa[[#All],[Project ID]]&amp;[1]!Conqa[[#All],[Panel ID]],[1]!Conqa[[#All],[Panel ID]]),"Add")</f>
        <v>Add</v>
      </c>
    </row>
    <row r="183" spans="1:3" x14ac:dyDescent="0.25">
      <c r="A183" s="14" t="s">
        <v>10</v>
      </c>
      <c r="B183" s="13" t="s">
        <v>306</v>
      </c>
      <c r="C183" s="13" t="str" cm="1">
        <f t="array" ref="C183">IFERROR(_xlfn.XLOOKUP(A183&amp;$B183,[1]!Conqa[[#All],[Project ID]]&amp;[1]!Conqa[[#All],[Panel ID]],[1]!Conqa[[#All],[Panel ID]]),"Add")</f>
        <v>Add</v>
      </c>
    </row>
    <row r="184" spans="1:3" x14ac:dyDescent="0.25">
      <c r="A184" s="14" t="s">
        <v>10</v>
      </c>
      <c r="B184" s="13" t="s">
        <v>379</v>
      </c>
      <c r="C184" s="13" t="str" cm="1">
        <f t="array" ref="C184">IFERROR(_xlfn.XLOOKUP(A184&amp;$B184,[1]!Conqa[[#All],[Project ID]]&amp;[1]!Conqa[[#All],[Panel ID]],[1]!Conqa[[#All],[Panel ID]]),"Add")</f>
        <v>Add</v>
      </c>
    </row>
    <row r="185" spans="1:3" x14ac:dyDescent="0.25">
      <c r="A185" s="14" t="s">
        <v>10</v>
      </c>
      <c r="B185" s="13" t="s">
        <v>380</v>
      </c>
      <c r="C185" s="13" t="str" cm="1">
        <f t="array" ref="C185">IFERROR(_xlfn.XLOOKUP(A185&amp;$B185,[1]!Conqa[[#All],[Project ID]]&amp;[1]!Conqa[[#All],[Panel ID]],[1]!Conqa[[#All],[Panel ID]]),"Add")</f>
        <v>Add</v>
      </c>
    </row>
    <row r="186" spans="1:3" x14ac:dyDescent="0.25">
      <c r="A186" s="14" t="s">
        <v>10</v>
      </c>
      <c r="B186" s="13" t="s">
        <v>381</v>
      </c>
      <c r="C186" s="13" t="str" cm="1">
        <f t="array" ref="C186">IFERROR(_xlfn.XLOOKUP(A186&amp;$B186,[1]!Conqa[[#All],[Project ID]]&amp;[1]!Conqa[[#All],[Panel ID]],[1]!Conqa[[#All],[Panel ID]]),"Add")</f>
        <v>Add</v>
      </c>
    </row>
    <row r="187" spans="1:3" x14ac:dyDescent="0.25">
      <c r="A187" s="14" t="s">
        <v>10</v>
      </c>
      <c r="B187" s="13" t="s">
        <v>382</v>
      </c>
      <c r="C187" s="13" t="str" cm="1">
        <f t="array" ref="C187">IFERROR(_xlfn.XLOOKUP(A187&amp;$B187,[1]!Conqa[[#All],[Project ID]]&amp;[1]!Conqa[[#All],[Panel ID]],[1]!Conqa[[#All],[Panel ID]]),"Add")</f>
        <v>Add</v>
      </c>
    </row>
    <row r="188" spans="1:3" x14ac:dyDescent="0.25">
      <c r="A188" s="14" t="s">
        <v>10</v>
      </c>
      <c r="B188" s="13" t="s">
        <v>383</v>
      </c>
      <c r="C188" s="13" t="str" cm="1">
        <f t="array" ref="C188">IFERROR(_xlfn.XLOOKUP(A188&amp;$B188,[1]!Conqa[[#All],[Project ID]]&amp;[1]!Conqa[[#All],[Panel ID]],[1]!Conqa[[#All],[Panel ID]]),"Add")</f>
        <v>Add</v>
      </c>
    </row>
    <row r="189" spans="1:3" x14ac:dyDescent="0.25">
      <c r="A189" s="14" t="s">
        <v>10</v>
      </c>
      <c r="B189" s="13" t="s">
        <v>384</v>
      </c>
      <c r="C189" s="13" t="str" cm="1">
        <f t="array" ref="C189">IFERROR(_xlfn.XLOOKUP(A189&amp;$B189,[1]!Conqa[[#All],[Project ID]]&amp;[1]!Conqa[[#All],[Panel ID]],[1]!Conqa[[#All],[Panel ID]]),"Add")</f>
        <v>Add</v>
      </c>
    </row>
    <row r="190" spans="1:3" x14ac:dyDescent="0.25">
      <c r="A190" s="14" t="s">
        <v>10</v>
      </c>
      <c r="B190" s="13" t="s">
        <v>385</v>
      </c>
      <c r="C190" s="13" t="str" cm="1">
        <f t="array" ref="C190">IFERROR(_xlfn.XLOOKUP(A190&amp;$B190,[1]!Conqa[[#All],[Project ID]]&amp;[1]!Conqa[[#All],[Panel ID]],[1]!Conqa[[#All],[Panel ID]]),"Add")</f>
        <v>Add</v>
      </c>
    </row>
    <row r="191" spans="1:3" x14ac:dyDescent="0.25">
      <c r="A191" s="14" t="s">
        <v>10</v>
      </c>
      <c r="B191" s="13" t="s">
        <v>342</v>
      </c>
      <c r="C191" s="13" t="str" cm="1">
        <f t="array" ref="C191">IFERROR(_xlfn.XLOOKUP(A191&amp;$B191,[1]!Conqa[[#All],[Project ID]]&amp;[1]!Conqa[[#All],[Panel ID]],[1]!Conqa[[#All],[Panel ID]]),"Add")</f>
        <v>Add</v>
      </c>
    </row>
    <row r="192" spans="1:3" x14ac:dyDescent="0.25">
      <c r="A192" s="14" t="s">
        <v>10</v>
      </c>
      <c r="B192" s="13" t="s">
        <v>386</v>
      </c>
      <c r="C192" s="13" t="str" cm="1">
        <f t="array" ref="C192">IFERROR(_xlfn.XLOOKUP(A192&amp;$B192,[1]!Conqa[[#All],[Project ID]]&amp;[1]!Conqa[[#All],[Panel ID]],[1]!Conqa[[#All],[Panel ID]]),"Add")</f>
        <v>Add</v>
      </c>
    </row>
    <row r="193" spans="1:3" x14ac:dyDescent="0.25">
      <c r="A193" s="14" t="s">
        <v>10</v>
      </c>
      <c r="B193" s="13" t="s">
        <v>343</v>
      </c>
      <c r="C193" s="13" t="str" cm="1">
        <f t="array" ref="C193">IFERROR(_xlfn.XLOOKUP(A193&amp;$B193,[1]!Conqa[[#All],[Project ID]]&amp;[1]!Conqa[[#All],[Panel ID]],[1]!Conqa[[#All],[Panel ID]]),"Add")</f>
        <v>Add</v>
      </c>
    </row>
    <row r="194" spans="1:3" x14ac:dyDescent="0.25">
      <c r="A194" s="14" t="s">
        <v>10</v>
      </c>
      <c r="B194" s="13" t="s">
        <v>387</v>
      </c>
      <c r="C194" s="13" t="str" cm="1">
        <f t="array" ref="C194">IFERROR(_xlfn.XLOOKUP(A194&amp;$B194,[1]!Conqa[[#All],[Project ID]]&amp;[1]!Conqa[[#All],[Panel ID]],[1]!Conqa[[#All],[Panel ID]]),"Add")</f>
        <v>Add</v>
      </c>
    </row>
    <row r="195" spans="1:3" x14ac:dyDescent="0.25">
      <c r="A195" s="14" t="s">
        <v>10</v>
      </c>
      <c r="B195" s="13" t="s">
        <v>344</v>
      </c>
      <c r="C195" s="13" t="str" cm="1">
        <f t="array" ref="C195">IFERROR(_xlfn.XLOOKUP(A195&amp;$B195,[1]!Conqa[[#All],[Project ID]]&amp;[1]!Conqa[[#All],[Panel ID]],[1]!Conqa[[#All],[Panel ID]]),"Add")</f>
        <v>Add</v>
      </c>
    </row>
    <row r="196" spans="1:3" x14ac:dyDescent="0.25">
      <c r="A196" s="14" t="s">
        <v>10</v>
      </c>
      <c r="B196" s="13" t="s">
        <v>388</v>
      </c>
      <c r="C196" s="13" t="str" cm="1">
        <f t="array" ref="C196">IFERROR(_xlfn.XLOOKUP(A196&amp;$B196,[1]!Conqa[[#All],[Project ID]]&amp;[1]!Conqa[[#All],[Panel ID]],[1]!Conqa[[#All],[Panel ID]]),"Add")</f>
        <v>Add</v>
      </c>
    </row>
    <row r="197" spans="1:3" x14ac:dyDescent="0.25">
      <c r="A197" s="14" t="s">
        <v>10</v>
      </c>
      <c r="B197" s="13" t="s">
        <v>345</v>
      </c>
      <c r="C197" s="13" t="str" cm="1">
        <f t="array" ref="C197">IFERROR(_xlfn.XLOOKUP(A197&amp;$B197,[1]!Conqa[[#All],[Project ID]]&amp;[1]!Conqa[[#All],[Panel ID]],[1]!Conqa[[#All],[Panel ID]]),"Add")</f>
        <v>Add</v>
      </c>
    </row>
    <row r="198" spans="1:3" x14ac:dyDescent="0.25">
      <c r="A198" s="14" t="s">
        <v>10</v>
      </c>
      <c r="B198" s="13" t="s">
        <v>389</v>
      </c>
      <c r="C198" s="13" t="str" cm="1">
        <f t="array" ref="C198">IFERROR(_xlfn.XLOOKUP(A198&amp;$B198,[1]!Conqa[[#All],[Project ID]]&amp;[1]!Conqa[[#All],[Panel ID]],[1]!Conqa[[#All],[Panel ID]]),"Add")</f>
        <v>Add</v>
      </c>
    </row>
    <row r="199" spans="1:3" x14ac:dyDescent="0.25">
      <c r="A199" s="14" t="s">
        <v>10</v>
      </c>
      <c r="B199" s="13" t="s">
        <v>346</v>
      </c>
      <c r="C199" s="13" t="str" cm="1">
        <f t="array" ref="C199">IFERROR(_xlfn.XLOOKUP(A199&amp;$B199,[1]!Conqa[[#All],[Project ID]]&amp;[1]!Conqa[[#All],[Panel ID]],[1]!Conqa[[#All],[Panel ID]]),"Add")</f>
        <v>Add</v>
      </c>
    </row>
    <row r="200" spans="1:3" x14ac:dyDescent="0.25">
      <c r="A200" s="14" t="s">
        <v>10</v>
      </c>
      <c r="B200" s="13" t="s">
        <v>390</v>
      </c>
      <c r="C200" s="13" t="str" cm="1">
        <f t="array" ref="C200">IFERROR(_xlfn.XLOOKUP(A200&amp;$B200,[1]!Conqa[[#All],[Project ID]]&amp;[1]!Conqa[[#All],[Panel ID]],[1]!Conqa[[#All],[Panel ID]]),"Add")</f>
        <v>Add</v>
      </c>
    </row>
    <row r="201" spans="1:3" x14ac:dyDescent="0.25">
      <c r="A201" s="14" t="s">
        <v>10</v>
      </c>
      <c r="B201" s="13" t="s">
        <v>347</v>
      </c>
      <c r="C201" s="13" t="str" cm="1">
        <f t="array" ref="C201">IFERROR(_xlfn.XLOOKUP(A201&amp;$B201,[1]!Conqa[[#All],[Project ID]]&amp;[1]!Conqa[[#All],[Panel ID]],[1]!Conqa[[#All],[Panel ID]]),"Add")</f>
        <v>Add</v>
      </c>
    </row>
    <row r="202" spans="1:3" x14ac:dyDescent="0.25">
      <c r="A202" s="14" t="s">
        <v>10</v>
      </c>
      <c r="B202" s="13" t="s">
        <v>391</v>
      </c>
      <c r="C202" s="13" t="str" cm="1">
        <f t="array" ref="C202">IFERROR(_xlfn.XLOOKUP(A202&amp;$B202,[1]!Conqa[[#All],[Project ID]]&amp;[1]!Conqa[[#All],[Panel ID]],[1]!Conqa[[#All],[Panel ID]]),"Add")</f>
        <v>Add</v>
      </c>
    </row>
    <row r="203" spans="1:3" x14ac:dyDescent="0.25">
      <c r="A203" s="14" t="s">
        <v>10</v>
      </c>
      <c r="B203" s="13" t="s">
        <v>348</v>
      </c>
      <c r="C203" s="13" t="str" cm="1">
        <f t="array" ref="C203">IFERROR(_xlfn.XLOOKUP(A203&amp;$B203,[1]!Conqa[[#All],[Project ID]]&amp;[1]!Conqa[[#All],[Panel ID]],[1]!Conqa[[#All],[Panel ID]]),"Add")</f>
        <v>Add</v>
      </c>
    </row>
    <row r="204" spans="1:3" x14ac:dyDescent="0.25">
      <c r="A204" s="14" t="s">
        <v>10</v>
      </c>
      <c r="B204" s="13" t="s">
        <v>392</v>
      </c>
      <c r="C204" s="13" t="str" cm="1">
        <f t="array" ref="C204">IFERROR(_xlfn.XLOOKUP(A204&amp;$B204,[1]!Conqa[[#All],[Project ID]]&amp;[1]!Conqa[[#All],[Panel ID]],[1]!Conqa[[#All],[Panel ID]]),"Add")</f>
        <v>Add</v>
      </c>
    </row>
    <row r="205" spans="1:3" x14ac:dyDescent="0.25">
      <c r="A205" s="14" t="s">
        <v>10</v>
      </c>
      <c r="B205" s="13" t="s">
        <v>349</v>
      </c>
      <c r="C205" s="13" t="str" cm="1">
        <f t="array" ref="C205">IFERROR(_xlfn.XLOOKUP(A205&amp;$B205,[1]!Conqa[[#All],[Project ID]]&amp;[1]!Conqa[[#All],[Panel ID]],[1]!Conqa[[#All],[Panel ID]]),"Add")</f>
        <v>Add</v>
      </c>
    </row>
    <row r="206" spans="1:3" x14ac:dyDescent="0.25">
      <c r="A206" s="14" t="s">
        <v>10</v>
      </c>
      <c r="B206" s="13" t="s">
        <v>393</v>
      </c>
      <c r="C206" s="13" t="str" cm="1">
        <f t="array" ref="C206">IFERROR(_xlfn.XLOOKUP(A206&amp;$B206,[1]!Conqa[[#All],[Project ID]]&amp;[1]!Conqa[[#All],[Panel ID]],[1]!Conqa[[#All],[Panel ID]]),"Add")</f>
        <v>Add</v>
      </c>
    </row>
    <row r="207" spans="1:3" x14ac:dyDescent="0.25">
      <c r="A207" s="14" t="s">
        <v>10</v>
      </c>
      <c r="B207" s="13" t="s">
        <v>394</v>
      </c>
      <c r="C207" s="13" t="str" cm="1">
        <f t="array" ref="C207">IFERROR(_xlfn.XLOOKUP(A207&amp;$B207,[1]!Conqa[[#All],[Project ID]]&amp;[1]!Conqa[[#All],[Panel ID]],[1]!Conqa[[#All],[Panel ID]]),"Add")</f>
        <v>Add</v>
      </c>
    </row>
    <row r="208" spans="1:3" x14ac:dyDescent="0.25">
      <c r="A208" s="14" t="s">
        <v>10</v>
      </c>
      <c r="B208" s="13" t="s">
        <v>395</v>
      </c>
      <c r="C208" s="13" t="str" cm="1">
        <f t="array" ref="C208">IFERROR(_xlfn.XLOOKUP(A208&amp;$B208,[1]!Conqa[[#All],[Project ID]]&amp;[1]!Conqa[[#All],[Panel ID]],[1]!Conqa[[#All],[Panel ID]]),"Add")</f>
        <v>Add</v>
      </c>
    </row>
    <row r="209" spans="1:3" x14ac:dyDescent="0.25">
      <c r="A209" s="14" t="s">
        <v>10</v>
      </c>
      <c r="B209" s="13" t="s">
        <v>396</v>
      </c>
      <c r="C209" s="13" t="str" cm="1">
        <f t="array" ref="C209">IFERROR(_xlfn.XLOOKUP(A209&amp;$B209,[1]!Conqa[[#All],[Project ID]]&amp;[1]!Conqa[[#All],[Panel ID]],[1]!Conqa[[#All],[Panel ID]]),"Add")</f>
        <v>Add</v>
      </c>
    </row>
    <row r="210" spans="1:3" x14ac:dyDescent="0.25">
      <c r="A210" s="14" t="s">
        <v>10</v>
      </c>
      <c r="B210" s="13" t="s">
        <v>397</v>
      </c>
      <c r="C210" s="13" t="str" cm="1">
        <f t="array" ref="C210">IFERROR(_xlfn.XLOOKUP(A210&amp;$B210,[1]!Conqa[[#All],[Project ID]]&amp;[1]!Conqa[[#All],[Panel ID]],[1]!Conqa[[#All],[Panel ID]]),"Add")</f>
        <v>Add</v>
      </c>
    </row>
    <row r="211" spans="1:3" x14ac:dyDescent="0.25">
      <c r="A211" s="14" t="s">
        <v>10</v>
      </c>
      <c r="B211" s="13" t="s">
        <v>398</v>
      </c>
      <c r="C211" s="13" t="str" cm="1">
        <f t="array" ref="C211">IFERROR(_xlfn.XLOOKUP(A211&amp;$B211,[1]!Conqa[[#All],[Project ID]]&amp;[1]!Conqa[[#All],[Panel ID]],[1]!Conqa[[#All],[Panel ID]]),"Add")</f>
        <v>Add</v>
      </c>
    </row>
    <row r="212" spans="1:3" x14ac:dyDescent="0.25">
      <c r="A212" s="14" t="s">
        <v>10</v>
      </c>
      <c r="B212" s="13" t="s">
        <v>399</v>
      </c>
      <c r="C212" s="13" t="str" cm="1">
        <f t="array" ref="C212">IFERROR(_xlfn.XLOOKUP(A212&amp;$B212,[1]!Conqa[[#All],[Project ID]]&amp;[1]!Conqa[[#All],[Panel ID]],[1]!Conqa[[#All],[Panel ID]]),"Add")</f>
        <v>Add</v>
      </c>
    </row>
    <row r="213" spans="1:3" x14ac:dyDescent="0.25">
      <c r="A213" s="14" t="s">
        <v>10</v>
      </c>
      <c r="B213" s="13" t="s">
        <v>400</v>
      </c>
      <c r="C213" s="13" t="str" cm="1">
        <f t="array" ref="C213">IFERROR(_xlfn.XLOOKUP(A213&amp;$B213,[1]!Conqa[[#All],[Project ID]]&amp;[1]!Conqa[[#All],[Panel ID]],[1]!Conqa[[#All],[Panel ID]]),"Add")</f>
        <v>Add</v>
      </c>
    </row>
    <row r="214" spans="1:3" x14ac:dyDescent="0.25">
      <c r="A214" s="14" t="s">
        <v>10</v>
      </c>
      <c r="B214" s="13" t="s">
        <v>401</v>
      </c>
      <c r="C214" s="13" t="str" cm="1">
        <f t="array" ref="C214">IFERROR(_xlfn.XLOOKUP(A214&amp;$B214,[1]!Conqa[[#All],[Project ID]]&amp;[1]!Conqa[[#All],[Panel ID]],[1]!Conqa[[#All],[Panel ID]]),"Add")</f>
        <v>Add</v>
      </c>
    </row>
    <row r="215" spans="1:3" x14ac:dyDescent="0.25">
      <c r="A215" s="14" t="s">
        <v>10</v>
      </c>
      <c r="B215" s="13" t="s">
        <v>402</v>
      </c>
      <c r="C215" s="13" t="str" cm="1">
        <f t="array" ref="C215">IFERROR(_xlfn.XLOOKUP(A215&amp;$B215,[1]!Conqa[[#All],[Project ID]]&amp;[1]!Conqa[[#All],[Panel ID]],[1]!Conqa[[#All],[Panel ID]]),"Add")</f>
        <v>Add</v>
      </c>
    </row>
    <row r="216" spans="1:3" x14ac:dyDescent="0.25">
      <c r="A216" s="14" t="s">
        <v>10</v>
      </c>
      <c r="B216" s="13" t="s">
        <v>403</v>
      </c>
      <c r="C216" s="13" t="str" cm="1">
        <f t="array" ref="C216">IFERROR(_xlfn.XLOOKUP(A216&amp;$B216,[1]!Conqa[[#All],[Project ID]]&amp;[1]!Conqa[[#All],[Panel ID]],[1]!Conqa[[#All],[Panel ID]]),"Add")</f>
        <v>Add</v>
      </c>
    </row>
    <row r="217" spans="1:3" x14ac:dyDescent="0.25">
      <c r="A217" s="14" t="s">
        <v>10</v>
      </c>
      <c r="B217" s="13" t="s">
        <v>404</v>
      </c>
      <c r="C217" s="13" t="str" cm="1">
        <f t="array" ref="C217">IFERROR(_xlfn.XLOOKUP(A217&amp;$B217,[1]!Conqa[[#All],[Project ID]]&amp;[1]!Conqa[[#All],[Panel ID]],[1]!Conqa[[#All],[Panel ID]]),"Add")</f>
        <v>Add</v>
      </c>
    </row>
    <row r="218" spans="1:3" x14ac:dyDescent="0.25">
      <c r="A218" s="14" t="s">
        <v>10</v>
      </c>
      <c r="B218" s="13" t="s">
        <v>405</v>
      </c>
      <c r="C218" s="13" t="str" cm="1">
        <f t="array" ref="C218">IFERROR(_xlfn.XLOOKUP(A218&amp;$B218,[1]!Conqa[[#All],[Project ID]]&amp;[1]!Conqa[[#All],[Panel ID]],[1]!Conqa[[#All],[Panel ID]]),"Add")</f>
        <v>Add</v>
      </c>
    </row>
    <row r="219" spans="1:3" x14ac:dyDescent="0.25">
      <c r="A219" s="14" t="s">
        <v>10</v>
      </c>
      <c r="B219" s="13" t="s">
        <v>406</v>
      </c>
      <c r="C219" s="13" t="str" cm="1">
        <f t="array" ref="C219">IFERROR(_xlfn.XLOOKUP(A219&amp;$B219,[1]!Conqa[[#All],[Project ID]]&amp;[1]!Conqa[[#All],[Panel ID]],[1]!Conqa[[#All],[Panel ID]]),"Add")</f>
        <v>Add</v>
      </c>
    </row>
    <row r="220" spans="1:3" x14ac:dyDescent="0.25">
      <c r="A220" s="14" t="s">
        <v>10</v>
      </c>
      <c r="B220" s="13" t="s">
        <v>407</v>
      </c>
      <c r="C220" s="13" t="str" cm="1">
        <f t="array" ref="C220">IFERROR(_xlfn.XLOOKUP(A220&amp;$B220,[1]!Conqa[[#All],[Project ID]]&amp;[1]!Conqa[[#All],[Panel ID]],[1]!Conqa[[#All],[Panel ID]]),"Add")</f>
        <v>Add</v>
      </c>
    </row>
    <row r="221" spans="1:3" x14ac:dyDescent="0.25">
      <c r="A221" s="14" t="s">
        <v>10</v>
      </c>
      <c r="B221" s="13" t="s">
        <v>408</v>
      </c>
      <c r="C221" s="13" t="str" cm="1">
        <f t="array" ref="C221">IFERROR(_xlfn.XLOOKUP(A221&amp;$B221,[1]!Conqa[[#All],[Project ID]]&amp;[1]!Conqa[[#All],[Panel ID]],[1]!Conqa[[#All],[Panel ID]]),"Add")</f>
        <v>Add</v>
      </c>
    </row>
    <row r="222" spans="1:3" x14ac:dyDescent="0.25">
      <c r="A222" s="14" t="s">
        <v>10</v>
      </c>
      <c r="B222" s="13" t="s">
        <v>409</v>
      </c>
      <c r="C222" s="13" t="str" cm="1">
        <f t="array" ref="C222">IFERROR(_xlfn.XLOOKUP(A222&amp;$B222,[1]!Conqa[[#All],[Project ID]]&amp;[1]!Conqa[[#All],[Panel ID]],[1]!Conqa[[#All],[Panel ID]]),"Add")</f>
        <v>Add</v>
      </c>
    </row>
    <row r="223" spans="1:3" x14ac:dyDescent="0.25">
      <c r="A223" s="14" t="s">
        <v>10</v>
      </c>
      <c r="B223" s="13" t="s">
        <v>410</v>
      </c>
      <c r="C223" s="13" t="str" cm="1">
        <f t="array" ref="C223">IFERROR(_xlfn.XLOOKUP(A223&amp;$B223,[1]!Conqa[[#All],[Project ID]]&amp;[1]!Conqa[[#All],[Panel ID]],[1]!Conqa[[#All],[Panel ID]]),"Add")</f>
        <v>Add</v>
      </c>
    </row>
    <row r="224" spans="1:3" x14ac:dyDescent="0.25">
      <c r="A224" s="14" t="s">
        <v>10</v>
      </c>
      <c r="B224" s="13" t="s">
        <v>411</v>
      </c>
      <c r="C224" s="13" t="str" cm="1">
        <f t="array" ref="C224">IFERROR(_xlfn.XLOOKUP(A224&amp;$B224,[1]!Conqa[[#All],[Project ID]]&amp;[1]!Conqa[[#All],[Panel ID]],[1]!Conqa[[#All],[Panel ID]]),"Add")</f>
        <v>Add</v>
      </c>
    </row>
    <row r="225" spans="1:3" x14ac:dyDescent="0.25">
      <c r="A225" s="14" t="s">
        <v>10</v>
      </c>
      <c r="B225" s="13" t="s">
        <v>412</v>
      </c>
      <c r="C225" s="13" t="str" cm="1">
        <f t="array" ref="C225">IFERROR(_xlfn.XLOOKUP(A225&amp;$B225,[1]!Conqa[[#All],[Project ID]]&amp;[1]!Conqa[[#All],[Panel ID]],[1]!Conqa[[#All],[Panel ID]]),"Add")</f>
        <v>Add</v>
      </c>
    </row>
    <row r="226" spans="1:3" x14ac:dyDescent="0.25">
      <c r="A226" s="14" t="s">
        <v>10</v>
      </c>
      <c r="B226" s="13" t="s">
        <v>413</v>
      </c>
      <c r="C226" s="13" t="str" cm="1">
        <f t="array" ref="C226">IFERROR(_xlfn.XLOOKUP(A226&amp;$B226,[1]!Conqa[[#All],[Project ID]]&amp;[1]!Conqa[[#All],[Panel ID]],[1]!Conqa[[#All],[Panel ID]]),"Add")</f>
        <v>Add</v>
      </c>
    </row>
    <row r="227" spans="1:3" x14ac:dyDescent="0.25">
      <c r="A227" s="14" t="s">
        <v>10</v>
      </c>
      <c r="B227" s="13" t="s">
        <v>414</v>
      </c>
      <c r="C227" s="13" t="str" cm="1">
        <f t="array" ref="C227">IFERROR(_xlfn.XLOOKUP(A227&amp;$B227,[1]!Conqa[[#All],[Project ID]]&amp;[1]!Conqa[[#All],[Panel ID]],[1]!Conqa[[#All],[Panel ID]]),"Add")</f>
        <v>Add</v>
      </c>
    </row>
    <row r="228" spans="1:3" x14ac:dyDescent="0.25">
      <c r="A228" s="14" t="s">
        <v>10</v>
      </c>
      <c r="B228" s="13" t="s">
        <v>415</v>
      </c>
      <c r="C228" s="13" t="str" cm="1">
        <f t="array" ref="C228">IFERROR(_xlfn.XLOOKUP(A228&amp;$B228,[1]!Conqa[[#All],[Project ID]]&amp;[1]!Conqa[[#All],[Panel ID]],[1]!Conqa[[#All],[Panel ID]]),"Add")</f>
        <v>Add</v>
      </c>
    </row>
    <row r="229" spans="1:3" x14ac:dyDescent="0.25">
      <c r="A229" s="14" t="s">
        <v>10</v>
      </c>
      <c r="B229" s="13" t="s">
        <v>416</v>
      </c>
      <c r="C229" s="13" t="str" cm="1">
        <f t="array" ref="C229">IFERROR(_xlfn.XLOOKUP(A229&amp;$B229,[1]!Conqa[[#All],[Project ID]]&amp;[1]!Conqa[[#All],[Panel ID]],[1]!Conqa[[#All],[Panel ID]]),"Add")</f>
        <v>Add</v>
      </c>
    </row>
    <row r="230" spans="1:3" x14ac:dyDescent="0.25">
      <c r="A230" s="14" t="s">
        <v>10</v>
      </c>
      <c r="B230" s="13" t="s">
        <v>417</v>
      </c>
      <c r="C230" s="13" t="str" cm="1">
        <f t="array" ref="C230">IFERROR(_xlfn.XLOOKUP(A230&amp;$B230,[1]!Conqa[[#All],[Project ID]]&amp;[1]!Conqa[[#All],[Panel ID]],[1]!Conqa[[#All],[Panel ID]]),"Add")</f>
        <v>Add</v>
      </c>
    </row>
    <row r="231" spans="1:3" x14ac:dyDescent="0.25">
      <c r="A231" s="14" t="s">
        <v>10</v>
      </c>
      <c r="B231" s="13" t="s">
        <v>350</v>
      </c>
      <c r="C231" s="13" t="str" cm="1">
        <f t="array" ref="C231">IFERROR(_xlfn.XLOOKUP(A231&amp;$B231,[1]!Conqa[[#All],[Project ID]]&amp;[1]!Conqa[[#All],[Panel ID]],[1]!Conqa[[#All],[Panel ID]]),"Add")</f>
        <v>Add</v>
      </c>
    </row>
    <row r="232" spans="1:3" x14ac:dyDescent="0.25">
      <c r="A232" s="14" t="s">
        <v>10</v>
      </c>
      <c r="B232" s="13" t="s">
        <v>351</v>
      </c>
      <c r="C232" s="13" t="str" cm="1">
        <f t="array" ref="C232">IFERROR(_xlfn.XLOOKUP(A232&amp;$B232,[1]!Conqa[[#All],[Project ID]]&amp;[1]!Conqa[[#All],[Panel ID]],[1]!Conqa[[#All],[Panel ID]]),"Add")</f>
        <v>Add</v>
      </c>
    </row>
    <row r="233" spans="1:3" x14ac:dyDescent="0.25">
      <c r="A233" s="14" t="s">
        <v>10</v>
      </c>
      <c r="B233" s="13" t="s">
        <v>352</v>
      </c>
      <c r="C233" s="13" t="str" cm="1">
        <f t="array" ref="C233">IFERROR(_xlfn.XLOOKUP(A233&amp;$B233,[1]!Conqa[[#All],[Project ID]]&amp;[1]!Conqa[[#All],[Panel ID]],[1]!Conqa[[#All],[Panel ID]]),"Add")</f>
        <v>Add</v>
      </c>
    </row>
    <row r="234" spans="1:3" x14ac:dyDescent="0.25">
      <c r="A234" s="14" t="s">
        <v>10</v>
      </c>
      <c r="B234" s="13" t="s">
        <v>353</v>
      </c>
      <c r="C234" s="13" t="str" cm="1">
        <f t="array" ref="C234">IFERROR(_xlfn.XLOOKUP(A234&amp;$B234,[1]!Conqa[[#All],[Project ID]]&amp;[1]!Conqa[[#All],[Panel ID]],[1]!Conqa[[#All],[Panel ID]]),"Add")</f>
        <v>Add</v>
      </c>
    </row>
    <row r="235" spans="1:3" x14ac:dyDescent="0.25">
      <c r="A235" s="14" t="s">
        <v>10</v>
      </c>
      <c r="B235" s="13" t="s">
        <v>354</v>
      </c>
      <c r="C235" s="13" t="str" cm="1">
        <f t="array" ref="C235">IFERROR(_xlfn.XLOOKUP(A235&amp;$B235,[1]!Conqa[[#All],[Project ID]]&amp;[1]!Conqa[[#All],[Panel ID]],[1]!Conqa[[#All],[Panel ID]]),"Add")</f>
        <v>Add</v>
      </c>
    </row>
    <row r="236" spans="1:3" x14ac:dyDescent="0.25">
      <c r="A236" s="14" t="s">
        <v>10</v>
      </c>
      <c r="B236" s="13" t="s">
        <v>355</v>
      </c>
      <c r="C236" s="13" t="str" cm="1">
        <f t="array" ref="C236">IFERROR(_xlfn.XLOOKUP(A236&amp;$B236,[1]!Conqa[[#All],[Project ID]]&amp;[1]!Conqa[[#All],[Panel ID]],[1]!Conqa[[#All],[Panel ID]]),"Add")</f>
        <v>Add</v>
      </c>
    </row>
    <row r="237" spans="1:3" x14ac:dyDescent="0.25">
      <c r="A237" s="14" t="s">
        <v>10</v>
      </c>
      <c r="B237" s="13" t="s">
        <v>356</v>
      </c>
      <c r="C237" s="13" t="str" cm="1">
        <f t="array" ref="C237">IFERROR(_xlfn.XLOOKUP(A237&amp;$B237,[1]!Conqa[[#All],[Project ID]]&amp;[1]!Conqa[[#All],[Panel ID]],[1]!Conqa[[#All],[Panel ID]]),"Add")</f>
        <v>Add</v>
      </c>
    </row>
    <row r="238" spans="1:3" x14ac:dyDescent="0.25">
      <c r="A238" s="14" t="s">
        <v>10</v>
      </c>
      <c r="B238" s="13" t="s">
        <v>357</v>
      </c>
      <c r="C238" s="13" t="str" cm="1">
        <f t="array" ref="C238">IFERROR(_xlfn.XLOOKUP(A238&amp;$B238,[1]!Conqa[[#All],[Project ID]]&amp;[1]!Conqa[[#All],[Panel ID]],[1]!Conqa[[#All],[Panel ID]]),"Add")</f>
        <v>Add</v>
      </c>
    </row>
    <row r="239" spans="1:3" x14ac:dyDescent="0.25">
      <c r="A239" s="14" t="s">
        <v>10</v>
      </c>
      <c r="B239" s="13" t="s">
        <v>418</v>
      </c>
      <c r="C239" s="13" t="str" cm="1">
        <f t="array" ref="C239">IFERROR(_xlfn.XLOOKUP(A239&amp;$B239,[1]!Conqa[[#All],[Project ID]]&amp;[1]!Conqa[[#All],[Panel ID]],[1]!Conqa[[#All],[Panel ID]]),"Add")</f>
        <v>Add</v>
      </c>
    </row>
    <row r="240" spans="1:3" x14ac:dyDescent="0.25">
      <c r="A240" s="14" t="s">
        <v>10</v>
      </c>
      <c r="B240" s="13" t="s">
        <v>419</v>
      </c>
      <c r="C240" s="13" t="str" cm="1">
        <f t="array" ref="C240">IFERROR(_xlfn.XLOOKUP(A240&amp;$B240,[1]!Conqa[[#All],[Project ID]]&amp;[1]!Conqa[[#All],[Panel ID]],[1]!Conqa[[#All],[Panel ID]]),"Add")</f>
        <v>Add</v>
      </c>
    </row>
    <row r="241" spans="1:3" x14ac:dyDescent="0.25">
      <c r="A241" s="14" t="s">
        <v>10</v>
      </c>
      <c r="B241" s="13" t="s">
        <v>420</v>
      </c>
      <c r="C241" s="13" t="str" cm="1">
        <f t="array" ref="C241">IFERROR(_xlfn.XLOOKUP(A241&amp;$B241,[1]!Conqa[[#All],[Project ID]]&amp;[1]!Conqa[[#All],[Panel ID]],[1]!Conqa[[#All],[Panel ID]]),"Add")</f>
        <v>Add</v>
      </c>
    </row>
    <row r="242" spans="1:3" x14ac:dyDescent="0.25">
      <c r="A242" s="14" t="s">
        <v>10</v>
      </c>
      <c r="B242" s="13" t="s">
        <v>421</v>
      </c>
      <c r="C242" s="13" t="str" cm="1">
        <f t="array" ref="C242">IFERROR(_xlfn.XLOOKUP(A242&amp;$B242,[1]!Conqa[[#All],[Project ID]]&amp;[1]!Conqa[[#All],[Panel ID]],[1]!Conqa[[#All],[Panel ID]]),"Add")</f>
        <v>Add</v>
      </c>
    </row>
    <row r="243" spans="1:3" x14ac:dyDescent="0.25">
      <c r="A243" s="14" t="s">
        <v>10</v>
      </c>
      <c r="B243" s="13" t="s">
        <v>422</v>
      </c>
      <c r="C243" s="13" t="str" cm="1">
        <f t="array" ref="C243">IFERROR(_xlfn.XLOOKUP(A243&amp;$B243,[1]!Conqa[[#All],[Project ID]]&amp;[1]!Conqa[[#All],[Panel ID]],[1]!Conqa[[#All],[Panel ID]]),"Add")</f>
        <v>Add</v>
      </c>
    </row>
    <row r="244" spans="1:3" x14ac:dyDescent="0.25">
      <c r="A244" s="14" t="s">
        <v>10</v>
      </c>
      <c r="B244" s="13" t="s">
        <v>423</v>
      </c>
      <c r="C244" s="13" t="str" cm="1">
        <f t="array" ref="C244">IFERROR(_xlfn.XLOOKUP(A244&amp;$B244,[1]!Conqa[[#All],[Project ID]]&amp;[1]!Conqa[[#All],[Panel ID]],[1]!Conqa[[#All],[Panel ID]]),"Add")</f>
        <v>Add</v>
      </c>
    </row>
    <row r="245" spans="1:3" x14ac:dyDescent="0.25">
      <c r="A245" s="14" t="s">
        <v>10</v>
      </c>
      <c r="B245" s="13" t="s">
        <v>424</v>
      </c>
      <c r="C245" s="13" t="str" cm="1">
        <f t="array" ref="C245">IFERROR(_xlfn.XLOOKUP(A245&amp;$B245,[1]!Conqa[[#All],[Project ID]]&amp;[1]!Conqa[[#All],[Panel ID]],[1]!Conqa[[#All],[Panel ID]]),"Add")</f>
        <v>Add</v>
      </c>
    </row>
    <row r="246" spans="1:3" x14ac:dyDescent="0.25">
      <c r="A246" s="14" t="s">
        <v>10</v>
      </c>
      <c r="B246" s="13" t="s">
        <v>458</v>
      </c>
      <c r="C246" s="13" t="str" cm="1">
        <f t="array" ref="C246">IFERROR(_xlfn.XLOOKUP(A246&amp;$B246,[1]!Conqa[[#All],[Project ID]]&amp;[1]!Conqa[[#All],[Panel ID]],[1]!Conqa[[#All],[Panel ID]]),"Add")</f>
        <v>Add</v>
      </c>
    </row>
    <row r="247" spans="1:3" x14ac:dyDescent="0.25">
      <c r="A247" s="14" t="s">
        <v>10</v>
      </c>
      <c r="B247" s="13" t="s">
        <v>459</v>
      </c>
      <c r="C247" s="13" t="str" cm="1">
        <f t="array" ref="C247">IFERROR(_xlfn.XLOOKUP(A247&amp;$B247,[1]!Conqa[[#All],[Project ID]]&amp;[1]!Conqa[[#All],[Panel ID]],[1]!Conqa[[#All],[Panel ID]]),"Add")</f>
        <v>Add</v>
      </c>
    </row>
    <row r="248" spans="1:3" x14ac:dyDescent="0.25">
      <c r="A248" s="14" t="s">
        <v>10</v>
      </c>
      <c r="B248" s="13" t="s">
        <v>460</v>
      </c>
      <c r="C248" s="13" t="str" cm="1">
        <f t="array" ref="C248">IFERROR(_xlfn.XLOOKUP(A248&amp;$B248,[1]!Conqa[[#All],[Project ID]]&amp;[1]!Conqa[[#All],[Panel ID]],[1]!Conqa[[#All],[Panel ID]]),"Add")</f>
        <v>Add</v>
      </c>
    </row>
    <row r="249" spans="1:3" x14ac:dyDescent="0.25">
      <c r="A249" s="14" t="s">
        <v>10</v>
      </c>
      <c r="B249" s="13" t="s">
        <v>461</v>
      </c>
      <c r="C249" s="13" t="str" cm="1">
        <f t="array" ref="C249">IFERROR(_xlfn.XLOOKUP(A249&amp;$B249,[1]!Conqa[[#All],[Project ID]]&amp;[1]!Conqa[[#All],[Panel ID]],[1]!Conqa[[#All],[Panel ID]]),"Add")</f>
        <v>Add</v>
      </c>
    </row>
    <row r="250" spans="1:3" x14ac:dyDescent="0.25">
      <c r="A250" s="14" t="s">
        <v>10</v>
      </c>
      <c r="B250" s="13" t="s">
        <v>462</v>
      </c>
      <c r="C250" s="13" t="str" cm="1">
        <f t="array" ref="C250">IFERROR(_xlfn.XLOOKUP(A250&amp;$B250,[1]!Conqa[[#All],[Project ID]]&amp;[1]!Conqa[[#All],[Panel ID]],[1]!Conqa[[#All],[Panel ID]]),"Add")</f>
        <v>Add</v>
      </c>
    </row>
    <row r="251" spans="1:3" x14ac:dyDescent="0.25">
      <c r="A251" s="14" t="s">
        <v>10</v>
      </c>
      <c r="B251" s="13" t="s">
        <v>463</v>
      </c>
      <c r="C251" s="13" t="str" cm="1">
        <f t="array" ref="C251">IFERROR(_xlfn.XLOOKUP(A251&amp;$B251,[1]!Conqa[[#All],[Project ID]]&amp;[1]!Conqa[[#All],[Panel ID]],[1]!Conqa[[#All],[Panel ID]]),"Add")</f>
        <v>Add</v>
      </c>
    </row>
    <row r="252" spans="1:3" x14ac:dyDescent="0.25">
      <c r="A252" s="14" t="s">
        <v>10</v>
      </c>
      <c r="B252" s="13" t="s">
        <v>464</v>
      </c>
      <c r="C252" s="13" t="str" cm="1">
        <f t="array" ref="C252">IFERROR(_xlfn.XLOOKUP(A252&amp;$B252,[1]!Conqa[[#All],[Project ID]]&amp;[1]!Conqa[[#All],[Panel ID]],[1]!Conqa[[#All],[Panel ID]]),"Add")</f>
        <v>Add</v>
      </c>
    </row>
    <row r="253" spans="1:3" x14ac:dyDescent="0.25">
      <c r="A253" s="14" t="s">
        <v>10</v>
      </c>
      <c r="B253" s="13" t="s">
        <v>465</v>
      </c>
      <c r="C253" s="13" t="str" cm="1">
        <f t="array" ref="C253">IFERROR(_xlfn.XLOOKUP(A253&amp;$B253,[1]!Conqa[[#All],[Project ID]]&amp;[1]!Conqa[[#All],[Panel ID]],[1]!Conqa[[#All],[Panel ID]]),"Add")</f>
        <v>Add</v>
      </c>
    </row>
    <row r="254" spans="1:3" x14ac:dyDescent="0.25">
      <c r="A254" s="14" t="s">
        <v>10</v>
      </c>
      <c r="B254" s="13" t="s">
        <v>80</v>
      </c>
      <c r="C254" s="13" t="str" cm="1">
        <f t="array" ref="C254">IFERROR(_xlfn.XLOOKUP(A254&amp;$B254,[1]!Conqa[[#All],[Project ID]]&amp;[1]!Conqa[[#All],[Panel ID]],[1]!Conqa[[#All],[Panel ID]]),"Add")</f>
        <v>Add</v>
      </c>
    </row>
    <row r="255" spans="1:3" x14ac:dyDescent="0.25">
      <c r="A255" s="14" t="s">
        <v>10</v>
      </c>
      <c r="B255" s="13" t="s">
        <v>81</v>
      </c>
      <c r="C255" s="13" t="str" cm="1">
        <f t="array" ref="C255">IFERROR(_xlfn.XLOOKUP(A255&amp;$B255,[1]!Conqa[[#All],[Project ID]]&amp;[1]!Conqa[[#All],[Panel ID]],[1]!Conqa[[#All],[Panel ID]]),"Add")</f>
        <v>Add</v>
      </c>
    </row>
    <row r="256" spans="1:3" x14ac:dyDescent="0.25">
      <c r="A256" s="14" t="s">
        <v>10</v>
      </c>
      <c r="B256" s="13" t="s">
        <v>82</v>
      </c>
      <c r="C256" s="13" t="str" cm="1">
        <f t="array" ref="C256">IFERROR(_xlfn.XLOOKUP(A256&amp;$B256,[1]!Conqa[[#All],[Project ID]]&amp;[1]!Conqa[[#All],[Panel ID]],[1]!Conqa[[#All],[Panel ID]]),"Add")</f>
        <v>Add</v>
      </c>
    </row>
    <row r="257" spans="1:3" x14ac:dyDescent="0.25">
      <c r="A257" s="14" t="s">
        <v>10</v>
      </c>
      <c r="B257" s="13" t="s">
        <v>59</v>
      </c>
      <c r="C257" s="13" t="str" cm="1">
        <f t="array" ref="C257">IFERROR(_xlfn.XLOOKUP(A257&amp;$B257,[1]!Conqa[[#All],[Project ID]]&amp;[1]!Conqa[[#All],[Panel ID]],[1]!Conqa[[#All],[Panel ID]]),"Add")</f>
        <v>Add</v>
      </c>
    </row>
    <row r="258" spans="1:3" x14ac:dyDescent="0.25">
      <c r="A258" s="14" t="s">
        <v>10</v>
      </c>
      <c r="B258" s="13" t="s">
        <v>60</v>
      </c>
      <c r="C258" s="13" t="str" cm="1">
        <f t="array" ref="C258">IFERROR(_xlfn.XLOOKUP(A258&amp;$B258,[1]!Conqa[[#All],[Project ID]]&amp;[1]!Conqa[[#All],[Panel ID]],[1]!Conqa[[#All],[Panel ID]]),"Add")</f>
        <v>Add</v>
      </c>
    </row>
    <row r="259" spans="1:3" x14ac:dyDescent="0.25">
      <c r="A259" s="14" t="s">
        <v>10</v>
      </c>
      <c r="B259" s="13" t="s">
        <v>61</v>
      </c>
      <c r="C259" s="13" t="str" cm="1">
        <f t="array" ref="C259">IFERROR(_xlfn.XLOOKUP(A259&amp;$B259,[1]!Conqa[[#All],[Project ID]]&amp;[1]!Conqa[[#All],[Panel ID]],[1]!Conqa[[#All],[Panel ID]]),"Add")</f>
        <v>Add</v>
      </c>
    </row>
    <row r="260" spans="1:3" x14ac:dyDescent="0.25">
      <c r="A260" s="14" t="s">
        <v>10</v>
      </c>
      <c r="B260" s="13" t="s">
        <v>62</v>
      </c>
      <c r="C260" s="13" t="str" cm="1">
        <f t="array" ref="C260">IFERROR(_xlfn.XLOOKUP(A260&amp;$B260,[1]!Conqa[[#All],[Project ID]]&amp;[1]!Conqa[[#All],[Panel ID]],[1]!Conqa[[#All],[Panel ID]]),"Add")</f>
        <v>Add</v>
      </c>
    </row>
    <row r="261" spans="1:3" x14ac:dyDescent="0.25">
      <c r="A261" s="14" t="s">
        <v>10</v>
      </c>
      <c r="B261" s="13" t="s">
        <v>63</v>
      </c>
      <c r="C261" s="13" t="str" cm="1">
        <f t="array" ref="C261">IFERROR(_xlfn.XLOOKUP(A261&amp;$B261,[1]!Conqa[[#All],[Project ID]]&amp;[1]!Conqa[[#All],[Panel ID]],[1]!Conqa[[#All],[Panel ID]]),"Add")</f>
        <v>Add</v>
      </c>
    </row>
    <row r="262" spans="1:3" x14ac:dyDescent="0.25">
      <c r="A262" s="14" t="s">
        <v>10</v>
      </c>
      <c r="B262" s="13" t="s">
        <v>64</v>
      </c>
      <c r="C262" s="13" t="str" cm="1">
        <f t="array" ref="C262">IFERROR(_xlfn.XLOOKUP(A262&amp;$B262,[1]!Conqa[[#All],[Project ID]]&amp;[1]!Conqa[[#All],[Panel ID]],[1]!Conqa[[#All],[Panel ID]]),"Add")</f>
        <v>Add</v>
      </c>
    </row>
    <row r="263" spans="1:3" x14ac:dyDescent="0.25">
      <c r="A263" s="14" t="s">
        <v>10</v>
      </c>
      <c r="B263" s="13" t="s">
        <v>65</v>
      </c>
      <c r="C263" s="13" t="str" cm="1">
        <f t="array" ref="C263">IFERROR(_xlfn.XLOOKUP(A263&amp;$B263,[1]!Conqa[[#All],[Project ID]]&amp;[1]!Conqa[[#All],[Panel ID]],[1]!Conqa[[#All],[Panel ID]]),"Add")</f>
        <v>Add</v>
      </c>
    </row>
    <row r="264" spans="1:3" x14ac:dyDescent="0.25">
      <c r="A264" s="14" t="s">
        <v>10</v>
      </c>
      <c r="B264" s="13" t="s">
        <v>66</v>
      </c>
      <c r="C264" s="13" t="str" cm="1">
        <f t="array" ref="C264">IFERROR(_xlfn.XLOOKUP(A264&amp;$B264,[1]!Conqa[[#All],[Project ID]]&amp;[1]!Conqa[[#All],[Panel ID]],[1]!Conqa[[#All],[Panel ID]]),"Add")</f>
        <v>Add</v>
      </c>
    </row>
    <row r="265" spans="1:3" x14ac:dyDescent="0.25">
      <c r="A265" s="14" t="s">
        <v>10</v>
      </c>
      <c r="B265" s="13" t="s">
        <v>67</v>
      </c>
      <c r="C265" s="13" t="str" cm="1">
        <f t="array" ref="C265">IFERROR(_xlfn.XLOOKUP(A265&amp;$B265,[1]!Conqa[[#All],[Project ID]]&amp;[1]!Conqa[[#All],[Panel ID]],[1]!Conqa[[#All],[Panel ID]]),"Add")</f>
        <v>Add</v>
      </c>
    </row>
    <row r="266" spans="1:3" x14ac:dyDescent="0.25">
      <c r="A266" s="14" t="s">
        <v>10</v>
      </c>
      <c r="B266" s="13" t="s">
        <v>68</v>
      </c>
      <c r="C266" s="13" t="str" cm="1">
        <f t="array" ref="C266">IFERROR(_xlfn.XLOOKUP(A266&amp;$B266,[1]!Conqa[[#All],[Project ID]]&amp;[1]!Conqa[[#All],[Panel ID]],[1]!Conqa[[#All],[Panel ID]]),"Add")</f>
        <v>Add</v>
      </c>
    </row>
    <row r="267" spans="1:3" x14ac:dyDescent="0.25">
      <c r="A267" s="14" t="s">
        <v>10</v>
      </c>
      <c r="B267" s="13" t="s">
        <v>83</v>
      </c>
      <c r="C267" s="13" t="str" cm="1">
        <f t="array" ref="C267">IFERROR(_xlfn.XLOOKUP(A267&amp;$B267,[1]!Conqa[[#All],[Project ID]]&amp;[1]!Conqa[[#All],[Panel ID]],[1]!Conqa[[#All],[Panel ID]]),"Add")</f>
        <v>Add</v>
      </c>
    </row>
    <row r="268" spans="1:3" x14ac:dyDescent="0.25">
      <c r="A268" s="14" t="s">
        <v>10</v>
      </c>
      <c r="B268" s="13" t="s">
        <v>69</v>
      </c>
      <c r="C268" s="13" t="str" cm="1">
        <f t="array" ref="C268">IFERROR(_xlfn.XLOOKUP(A268&amp;$B268,[1]!Conqa[[#All],[Project ID]]&amp;[1]!Conqa[[#All],[Panel ID]],[1]!Conqa[[#All],[Panel ID]]),"Add")</f>
        <v>Add</v>
      </c>
    </row>
    <row r="269" spans="1:3" x14ac:dyDescent="0.25">
      <c r="A269" s="14" t="s">
        <v>10</v>
      </c>
      <c r="B269" s="13" t="s">
        <v>70</v>
      </c>
      <c r="C269" s="13" t="str" cm="1">
        <f t="array" ref="C269">IFERROR(_xlfn.XLOOKUP(A269&amp;$B269,[1]!Conqa[[#All],[Project ID]]&amp;[1]!Conqa[[#All],[Panel ID]],[1]!Conqa[[#All],[Panel ID]]),"Add")</f>
        <v>Add</v>
      </c>
    </row>
    <row r="270" spans="1:3" x14ac:dyDescent="0.25">
      <c r="A270" s="14" t="s">
        <v>10</v>
      </c>
      <c r="B270" s="13" t="s">
        <v>71</v>
      </c>
      <c r="C270" s="13" t="str" cm="1">
        <f t="array" ref="C270">IFERROR(_xlfn.XLOOKUP(A270&amp;$B270,[1]!Conqa[[#All],[Project ID]]&amp;[1]!Conqa[[#All],[Panel ID]],[1]!Conqa[[#All],[Panel ID]]),"Add")</f>
        <v>Add</v>
      </c>
    </row>
    <row r="271" spans="1:3" x14ac:dyDescent="0.25">
      <c r="A271" s="14" t="s">
        <v>10</v>
      </c>
      <c r="B271" s="13" t="s">
        <v>72</v>
      </c>
      <c r="C271" s="13" t="str" cm="1">
        <f t="array" ref="C271">IFERROR(_xlfn.XLOOKUP(A271&amp;$B271,[1]!Conqa[[#All],[Project ID]]&amp;[1]!Conqa[[#All],[Panel ID]],[1]!Conqa[[#All],[Panel ID]]),"Add")</f>
        <v>Add</v>
      </c>
    </row>
    <row r="272" spans="1:3" x14ac:dyDescent="0.25">
      <c r="A272" s="14" t="s">
        <v>10</v>
      </c>
      <c r="B272" s="13" t="s">
        <v>73</v>
      </c>
      <c r="C272" s="13" t="str" cm="1">
        <f t="array" ref="C272">IFERROR(_xlfn.XLOOKUP(A272&amp;$B272,[1]!Conqa[[#All],[Project ID]]&amp;[1]!Conqa[[#All],[Panel ID]],[1]!Conqa[[#All],[Panel ID]]),"Add")</f>
        <v>Add</v>
      </c>
    </row>
    <row r="273" spans="1:3" x14ac:dyDescent="0.25">
      <c r="A273" s="14" t="s">
        <v>10</v>
      </c>
      <c r="B273" s="13" t="s">
        <v>74</v>
      </c>
      <c r="C273" s="13" t="str" cm="1">
        <f t="array" ref="C273">IFERROR(_xlfn.XLOOKUP(A273&amp;$B273,[1]!Conqa[[#All],[Project ID]]&amp;[1]!Conqa[[#All],[Panel ID]],[1]!Conqa[[#All],[Panel ID]]),"Add")</f>
        <v>Add</v>
      </c>
    </row>
    <row r="274" spans="1:3" x14ac:dyDescent="0.25">
      <c r="A274" s="14" t="s">
        <v>10</v>
      </c>
      <c r="B274" s="13" t="s">
        <v>75</v>
      </c>
      <c r="C274" s="13" t="str" cm="1">
        <f t="array" ref="C274">IFERROR(_xlfn.XLOOKUP(A274&amp;$B274,[1]!Conqa[[#All],[Project ID]]&amp;[1]!Conqa[[#All],[Panel ID]],[1]!Conqa[[#All],[Panel ID]]),"Add")</f>
        <v>Add</v>
      </c>
    </row>
    <row r="275" spans="1:3" x14ac:dyDescent="0.25">
      <c r="A275" s="14" t="s">
        <v>10</v>
      </c>
      <c r="B275" s="13" t="s">
        <v>76</v>
      </c>
      <c r="C275" s="13" t="str" cm="1">
        <f t="array" ref="C275">IFERROR(_xlfn.XLOOKUP(A275&amp;$B275,[1]!Conqa[[#All],[Project ID]]&amp;[1]!Conqa[[#All],[Panel ID]],[1]!Conqa[[#All],[Panel ID]]),"Add")</f>
        <v>Add</v>
      </c>
    </row>
    <row r="276" spans="1:3" x14ac:dyDescent="0.25">
      <c r="A276" s="14" t="s">
        <v>10</v>
      </c>
      <c r="B276" s="13" t="s">
        <v>77</v>
      </c>
      <c r="C276" s="13" t="str" cm="1">
        <f t="array" ref="C276">IFERROR(_xlfn.XLOOKUP(A276&amp;$B276,[1]!Conqa[[#All],[Project ID]]&amp;[1]!Conqa[[#All],[Panel ID]],[1]!Conqa[[#All],[Panel ID]]),"Add")</f>
        <v>Add</v>
      </c>
    </row>
    <row r="277" spans="1:3" x14ac:dyDescent="0.25">
      <c r="A277" s="14" t="s">
        <v>10</v>
      </c>
      <c r="B277" s="13" t="s">
        <v>78</v>
      </c>
      <c r="C277" s="13" t="str" cm="1">
        <f t="array" ref="C277">IFERROR(_xlfn.XLOOKUP(A277&amp;$B277,[1]!Conqa[[#All],[Project ID]]&amp;[1]!Conqa[[#All],[Panel ID]],[1]!Conqa[[#All],[Panel ID]]),"Add")</f>
        <v>Add</v>
      </c>
    </row>
    <row r="278" spans="1:3" x14ac:dyDescent="0.25">
      <c r="A278" s="14" t="s">
        <v>10</v>
      </c>
      <c r="B278" s="13" t="s">
        <v>84</v>
      </c>
      <c r="C278" s="13" t="str" cm="1">
        <f t="array" ref="C278">IFERROR(_xlfn.XLOOKUP(A278&amp;$B278,[1]!Conqa[[#All],[Project ID]]&amp;[1]!Conqa[[#All],[Panel ID]],[1]!Conqa[[#All],[Panel ID]]),"Add")</f>
        <v>Add</v>
      </c>
    </row>
    <row r="279" spans="1:3" x14ac:dyDescent="0.25">
      <c r="A279" s="14" t="s">
        <v>10</v>
      </c>
      <c r="B279" s="13" t="s">
        <v>85</v>
      </c>
      <c r="C279" s="13" t="str" cm="1">
        <f t="array" ref="C279">IFERROR(_xlfn.XLOOKUP(A279&amp;$B279,[1]!Conqa[[#All],[Project ID]]&amp;[1]!Conqa[[#All],[Panel ID]],[1]!Conqa[[#All],[Panel ID]]),"Add")</f>
        <v>Add</v>
      </c>
    </row>
    <row r="280" spans="1:3" x14ac:dyDescent="0.25">
      <c r="A280" s="14" t="s">
        <v>10</v>
      </c>
      <c r="B280" s="13" t="s">
        <v>86</v>
      </c>
      <c r="C280" s="13" t="str" cm="1">
        <f t="array" ref="C280">IFERROR(_xlfn.XLOOKUP(A280&amp;$B280,[1]!Conqa[[#All],[Project ID]]&amp;[1]!Conqa[[#All],[Panel ID]],[1]!Conqa[[#All],[Panel ID]]),"Add")</f>
        <v>Add</v>
      </c>
    </row>
    <row r="281" spans="1:3" x14ac:dyDescent="0.25">
      <c r="A281" s="14" t="s">
        <v>10</v>
      </c>
      <c r="B281" s="13" t="s">
        <v>87</v>
      </c>
      <c r="C281" s="13" t="str" cm="1">
        <f t="array" ref="C281">IFERROR(_xlfn.XLOOKUP(A281&amp;$B281,[1]!Conqa[[#All],[Project ID]]&amp;[1]!Conqa[[#All],[Panel ID]],[1]!Conqa[[#All],[Panel ID]]),"Add")</f>
        <v>Add</v>
      </c>
    </row>
    <row r="282" spans="1:3" x14ac:dyDescent="0.25">
      <c r="A282" s="14" t="s">
        <v>10</v>
      </c>
      <c r="B282" s="13" t="s">
        <v>88</v>
      </c>
      <c r="C282" s="13" t="str" cm="1">
        <f t="array" ref="C282">IFERROR(_xlfn.XLOOKUP(A282&amp;$B282,[1]!Conqa[[#All],[Project ID]]&amp;[1]!Conqa[[#All],[Panel ID]],[1]!Conqa[[#All],[Panel ID]]),"Add")</f>
        <v>Add</v>
      </c>
    </row>
    <row r="283" spans="1:3" x14ac:dyDescent="0.25">
      <c r="A283" s="14" t="s">
        <v>10</v>
      </c>
      <c r="B283" s="13" t="s">
        <v>89</v>
      </c>
      <c r="C283" s="13" t="str" cm="1">
        <f t="array" ref="C283">IFERROR(_xlfn.XLOOKUP(A283&amp;$B283,[1]!Conqa[[#All],[Project ID]]&amp;[1]!Conqa[[#All],[Panel ID]],[1]!Conqa[[#All],[Panel ID]]),"Add")</f>
        <v>Add</v>
      </c>
    </row>
    <row r="284" spans="1:3" x14ac:dyDescent="0.25">
      <c r="A284" s="14" t="s">
        <v>10</v>
      </c>
      <c r="B284" s="13" t="s">
        <v>90</v>
      </c>
      <c r="C284" s="13" t="str" cm="1">
        <f t="array" ref="C284">IFERROR(_xlfn.XLOOKUP(A284&amp;$B284,[1]!Conqa[[#All],[Project ID]]&amp;[1]!Conqa[[#All],[Panel ID]],[1]!Conqa[[#All],[Panel ID]]),"Add")</f>
        <v>Add</v>
      </c>
    </row>
    <row r="285" spans="1:3" x14ac:dyDescent="0.25">
      <c r="A285" s="14" t="s">
        <v>10</v>
      </c>
      <c r="B285" s="13" t="s">
        <v>91</v>
      </c>
      <c r="C285" s="13" t="str" cm="1">
        <f t="array" ref="C285">IFERROR(_xlfn.XLOOKUP(A285&amp;$B285,[1]!Conqa[[#All],[Project ID]]&amp;[1]!Conqa[[#All],[Panel ID]],[1]!Conqa[[#All],[Panel ID]]),"Add")</f>
        <v>Add</v>
      </c>
    </row>
    <row r="286" spans="1:3" x14ac:dyDescent="0.25">
      <c r="A286" s="14" t="s">
        <v>10</v>
      </c>
      <c r="B286" s="13" t="s">
        <v>92</v>
      </c>
      <c r="C286" s="13" t="str" cm="1">
        <f t="array" ref="C286">IFERROR(_xlfn.XLOOKUP(A286&amp;$B286,[1]!Conqa[[#All],[Project ID]]&amp;[1]!Conqa[[#All],[Panel ID]],[1]!Conqa[[#All],[Panel ID]]),"Add")</f>
        <v>Add</v>
      </c>
    </row>
    <row r="287" spans="1:3" x14ac:dyDescent="0.25">
      <c r="A287" s="14" t="s">
        <v>10</v>
      </c>
      <c r="B287" s="13" t="s">
        <v>93</v>
      </c>
      <c r="C287" s="13" t="str" cm="1">
        <f t="array" ref="C287">IFERROR(_xlfn.XLOOKUP(A287&amp;$B287,[1]!Conqa[[#All],[Project ID]]&amp;[1]!Conqa[[#All],[Panel ID]],[1]!Conqa[[#All],[Panel ID]]),"Add")</f>
        <v>Add</v>
      </c>
    </row>
    <row r="288" spans="1:3" x14ac:dyDescent="0.25">
      <c r="A288" s="14" t="s">
        <v>10</v>
      </c>
      <c r="B288" s="13" t="s">
        <v>94</v>
      </c>
      <c r="C288" s="13" t="str" cm="1">
        <f t="array" ref="C288">IFERROR(_xlfn.XLOOKUP(A288&amp;$B288,[1]!Conqa[[#All],[Project ID]]&amp;[1]!Conqa[[#All],[Panel ID]],[1]!Conqa[[#All],[Panel ID]]),"Add")</f>
        <v>Add</v>
      </c>
    </row>
    <row r="289" spans="1:3" x14ac:dyDescent="0.25">
      <c r="A289" s="14" t="s">
        <v>10</v>
      </c>
      <c r="B289" s="13" t="s">
        <v>95</v>
      </c>
      <c r="C289" s="13" t="str" cm="1">
        <f t="array" ref="C289">IFERROR(_xlfn.XLOOKUP(A289&amp;$B289,[1]!Conqa[[#All],[Project ID]]&amp;[1]!Conqa[[#All],[Panel ID]],[1]!Conqa[[#All],[Panel ID]]),"Add")</f>
        <v>Add</v>
      </c>
    </row>
    <row r="290" spans="1:3" x14ac:dyDescent="0.25">
      <c r="A290" s="14" t="s">
        <v>10</v>
      </c>
      <c r="B290" s="13" t="s">
        <v>96</v>
      </c>
      <c r="C290" s="13" t="str" cm="1">
        <f t="array" ref="C290">IFERROR(_xlfn.XLOOKUP(A290&amp;$B290,[1]!Conqa[[#All],[Project ID]]&amp;[1]!Conqa[[#All],[Panel ID]],[1]!Conqa[[#All],[Panel ID]]),"Add")</f>
        <v>Add</v>
      </c>
    </row>
    <row r="291" spans="1:3" x14ac:dyDescent="0.25">
      <c r="A291" s="14" t="s">
        <v>10</v>
      </c>
      <c r="B291" s="13" t="s">
        <v>97</v>
      </c>
      <c r="C291" s="13" t="str" cm="1">
        <f t="array" ref="C291">IFERROR(_xlfn.XLOOKUP(A291&amp;$B291,[1]!Conqa[[#All],[Project ID]]&amp;[1]!Conqa[[#All],[Panel ID]],[1]!Conqa[[#All],[Panel ID]]),"Add")</f>
        <v>Add</v>
      </c>
    </row>
    <row r="292" spans="1:3" x14ac:dyDescent="0.25">
      <c r="A292" s="14" t="s">
        <v>10</v>
      </c>
      <c r="B292" s="13" t="s">
        <v>98</v>
      </c>
      <c r="C292" s="13" t="str" cm="1">
        <f t="array" ref="C292">IFERROR(_xlfn.XLOOKUP(A292&amp;$B292,[1]!Conqa[[#All],[Project ID]]&amp;[1]!Conqa[[#All],[Panel ID]],[1]!Conqa[[#All],[Panel ID]]),"Add")</f>
        <v>Add</v>
      </c>
    </row>
    <row r="293" spans="1:3" x14ac:dyDescent="0.25">
      <c r="A293" s="14" t="s">
        <v>10</v>
      </c>
      <c r="B293" s="13" t="s">
        <v>99</v>
      </c>
      <c r="C293" s="13" t="str" cm="1">
        <f t="array" ref="C293">IFERROR(_xlfn.XLOOKUP(A293&amp;$B293,[1]!Conqa[[#All],[Project ID]]&amp;[1]!Conqa[[#All],[Panel ID]],[1]!Conqa[[#All],[Panel ID]]),"Add")</f>
        <v>Add</v>
      </c>
    </row>
    <row r="294" spans="1:3" x14ac:dyDescent="0.25">
      <c r="A294" s="14" t="s">
        <v>10</v>
      </c>
      <c r="B294" s="13" t="s">
        <v>100</v>
      </c>
      <c r="C294" s="13" t="str" cm="1">
        <f t="array" ref="C294">IFERROR(_xlfn.XLOOKUP(A294&amp;$B294,[1]!Conqa[[#All],[Project ID]]&amp;[1]!Conqa[[#All],[Panel ID]],[1]!Conqa[[#All],[Panel ID]]),"Add")</f>
        <v>Add</v>
      </c>
    </row>
    <row r="295" spans="1:3" x14ac:dyDescent="0.25">
      <c r="A295" s="14" t="s">
        <v>10</v>
      </c>
      <c r="B295" s="13" t="s">
        <v>47</v>
      </c>
      <c r="C295" s="13" t="str" cm="1">
        <f t="array" ref="C295">IFERROR(_xlfn.XLOOKUP(A295&amp;$B295,[1]!Conqa[[#All],[Project ID]]&amp;[1]!Conqa[[#All],[Panel ID]],[1]!Conqa[[#All],[Panel ID]]),"Add")</f>
        <v>Add</v>
      </c>
    </row>
    <row r="296" spans="1:3" x14ac:dyDescent="0.25">
      <c r="A296" s="14" t="s">
        <v>10</v>
      </c>
      <c r="B296" s="13" t="s">
        <v>136</v>
      </c>
      <c r="C296" s="13" t="str" cm="1">
        <f t="array" ref="C296">IFERROR(_xlfn.XLOOKUP(A296&amp;$B296,[1]!Conqa[[#All],[Project ID]]&amp;[1]!Conqa[[#All],[Panel ID]],[1]!Conqa[[#All],[Panel ID]]),"Add")</f>
        <v>Add</v>
      </c>
    </row>
    <row r="297" spans="1:3" x14ac:dyDescent="0.25">
      <c r="A297" s="14" t="s">
        <v>10</v>
      </c>
      <c r="B297" s="13" t="s">
        <v>157</v>
      </c>
      <c r="C297" s="13" t="str" cm="1">
        <f t="array" ref="C297">IFERROR(_xlfn.XLOOKUP(A297&amp;$B297,[1]!Conqa[[#All],[Project ID]]&amp;[1]!Conqa[[#All],[Panel ID]],[1]!Conqa[[#All],[Panel ID]]),"Add")</f>
        <v>Add</v>
      </c>
    </row>
    <row r="298" spans="1:3" x14ac:dyDescent="0.25">
      <c r="A298" s="14" t="s">
        <v>10</v>
      </c>
      <c r="B298" s="13" t="s">
        <v>192</v>
      </c>
      <c r="C298" s="13" t="str" cm="1">
        <f t="array" ref="C298">IFERROR(_xlfn.XLOOKUP(A298&amp;$B298,[1]!Conqa[[#All],[Project ID]]&amp;[1]!Conqa[[#All],[Panel ID]],[1]!Conqa[[#All],[Panel ID]]),"Add")</f>
        <v>Add</v>
      </c>
    </row>
    <row r="299" spans="1:3" x14ac:dyDescent="0.25">
      <c r="A299" s="14" t="s">
        <v>10</v>
      </c>
      <c r="B299" s="13" t="s">
        <v>101</v>
      </c>
      <c r="C299" s="13" t="str" cm="1">
        <f t="array" ref="C299">IFERROR(_xlfn.XLOOKUP(A299&amp;$B299,[1]!Conqa[[#All],[Project ID]]&amp;[1]!Conqa[[#All],[Panel ID]],[1]!Conqa[[#All],[Panel ID]]),"Add")</f>
        <v>Add</v>
      </c>
    </row>
    <row r="300" spans="1:3" x14ac:dyDescent="0.25">
      <c r="A300" s="14" t="s">
        <v>10</v>
      </c>
      <c r="B300" s="13" t="s">
        <v>276</v>
      </c>
      <c r="C300" s="13" t="str" cm="1">
        <f t="array" ref="C300">IFERROR(_xlfn.XLOOKUP(A300&amp;$B300,[1]!Conqa[[#All],[Project ID]]&amp;[1]!Conqa[[#All],[Panel ID]],[1]!Conqa[[#All],[Panel ID]]),"Add")</f>
        <v>Add</v>
      </c>
    </row>
    <row r="301" spans="1:3" x14ac:dyDescent="0.25">
      <c r="A301" s="14" t="s">
        <v>10</v>
      </c>
      <c r="B301" s="13" t="s">
        <v>218</v>
      </c>
      <c r="C301" s="13" t="str" cm="1">
        <f t="array" ref="C301">IFERROR(_xlfn.XLOOKUP(A301&amp;$B301,[1]!Conqa[[#All],[Project ID]]&amp;[1]!Conqa[[#All],[Panel ID]],[1]!Conqa[[#All],[Panel ID]]),"Add")</f>
        <v>Add</v>
      </c>
    </row>
    <row r="302" spans="1:3" x14ac:dyDescent="0.25">
      <c r="A302" s="14" t="s">
        <v>10</v>
      </c>
      <c r="B302" s="13" t="s">
        <v>298</v>
      </c>
      <c r="C302" s="13" t="str" cm="1">
        <f t="array" ref="C302">IFERROR(_xlfn.XLOOKUP(A302&amp;$B302,[1]!Conqa[[#All],[Project ID]]&amp;[1]!Conqa[[#All],[Panel ID]],[1]!Conqa[[#All],[Panel ID]]),"Add")</f>
        <v>Add</v>
      </c>
    </row>
    <row r="303" spans="1:3" x14ac:dyDescent="0.25">
      <c r="A303" s="14" t="s">
        <v>10</v>
      </c>
      <c r="B303" s="13" t="s">
        <v>338</v>
      </c>
      <c r="C303" s="13" t="str" cm="1">
        <f t="array" ref="C303">IFERROR(_xlfn.XLOOKUP(A303&amp;$B303,[1]!Conqa[[#All],[Project ID]]&amp;[1]!Conqa[[#All],[Panel ID]],[1]!Conqa[[#All],[Panel ID]]),"Add")</f>
        <v>Add</v>
      </c>
    </row>
    <row r="304" spans="1:3" x14ac:dyDescent="0.25">
      <c r="A304" s="14" t="s">
        <v>10</v>
      </c>
      <c r="B304" s="13" t="s">
        <v>339</v>
      </c>
      <c r="C304" s="13" t="str" cm="1">
        <f t="array" ref="C304">IFERROR(_xlfn.XLOOKUP(A304&amp;$B304,[1]!Conqa[[#All],[Project ID]]&amp;[1]!Conqa[[#All],[Panel ID]],[1]!Conqa[[#All],[Panel ID]]),"Add")</f>
        <v>Add</v>
      </c>
    </row>
    <row r="305" spans="1:3" x14ac:dyDescent="0.25">
      <c r="A305" s="14" t="s">
        <v>10</v>
      </c>
      <c r="B305" s="13" t="s">
        <v>358</v>
      </c>
      <c r="C305" s="13" t="str" cm="1">
        <f t="array" ref="C305">IFERROR(_xlfn.XLOOKUP(A305&amp;$B305,[1]!Conqa[[#All],[Project ID]]&amp;[1]!Conqa[[#All],[Panel ID]],[1]!Conqa[[#All],[Panel ID]]),"Add")</f>
        <v>Add</v>
      </c>
    </row>
    <row r="306" spans="1:3" x14ac:dyDescent="0.25">
      <c r="A306" s="14" t="s">
        <v>10</v>
      </c>
      <c r="B306" s="13" t="s">
        <v>359</v>
      </c>
      <c r="C306" s="13" t="str" cm="1">
        <f t="array" ref="C306">IFERROR(_xlfn.XLOOKUP(A306&amp;$B306,[1]!Conqa[[#All],[Project ID]]&amp;[1]!Conqa[[#All],[Panel ID]],[1]!Conqa[[#All],[Panel ID]]),"Add")</f>
        <v>Add</v>
      </c>
    </row>
    <row r="307" spans="1:3" x14ac:dyDescent="0.25">
      <c r="A307" s="14" t="s">
        <v>10</v>
      </c>
      <c r="B307" s="13" t="s">
        <v>360</v>
      </c>
      <c r="C307" s="13" t="str" cm="1">
        <f t="array" ref="C307">IFERROR(_xlfn.XLOOKUP(A307&amp;$B307,[1]!Conqa[[#All],[Project ID]]&amp;[1]!Conqa[[#All],[Panel ID]],[1]!Conqa[[#All],[Panel ID]]),"Add")</f>
        <v>Add</v>
      </c>
    </row>
    <row r="308" spans="1:3" x14ac:dyDescent="0.25">
      <c r="A308" s="14" t="s">
        <v>10</v>
      </c>
      <c r="B308" s="13" t="s">
        <v>425</v>
      </c>
      <c r="C308" s="13" t="str" cm="1">
        <f t="array" ref="C308">IFERROR(_xlfn.XLOOKUP(A308&amp;$B308,[1]!Conqa[[#All],[Project ID]]&amp;[1]!Conqa[[#All],[Panel ID]],[1]!Conqa[[#All],[Panel ID]]),"Add")</f>
        <v>Add</v>
      </c>
    </row>
    <row r="309" spans="1:3" x14ac:dyDescent="0.25">
      <c r="A309" s="14" t="s">
        <v>10</v>
      </c>
      <c r="B309" s="13" t="s">
        <v>426</v>
      </c>
      <c r="C309" s="13" t="str" cm="1">
        <f t="array" ref="C309">IFERROR(_xlfn.XLOOKUP(A309&amp;$B309,[1]!Conqa[[#All],[Project ID]]&amp;[1]!Conqa[[#All],[Panel ID]],[1]!Conqa[[#All],[Panel ID]]),"Add")</f>
        <v>Add</v>
      </c>
    </row>
    <row r="310" spans="1:3" x14ac:dyDescent="0.25">
      <c r="A310" s="14" t="s">
        <v>10</v>
      </c>
      <c r="B310" s="13" t="s">
        <v>277</v>
      </c>
      <c r="C310" s="13" t="str" cm="1">
        <f t="array" ref="C310">IFERROR(_xlfn.XLOOKUP(A310&amp;$B310,[1]!Conqa[[#All],[Project ID]]&amp;[1]!Conqa[[#All],[Panel ID]],[1]!Conqa[[#All],[Panel ID]]),"Add")</f>
        <v>Add</v>
      </c>
    </row>
    <row r="311" spans="1:3" x14ac:dyDescent="0.25">
      <c r="A311" s="14" t="s">
        <v>10</v>
      </c>
      <c r="B311" s="13" t="s">
        <v>278</v>
      </c>
      <c r="C311" s="13" t="str" cm="1">
        <f t="array" ref="C311">IFERROR(_xlfn.XLOOKUP(A311&amp;$B311,[1]!Conqa[[#All],[Project ID]]&amp;[1]!Conqa[[#All],[Panel ID]],[1]!Conqa[[#All],[Panel ID]]),"Add")</f>
        <v>Add</v>
      </c>
    </row>
    <row r="312" spans="1:3" x14ac:dyDescent="0.25">
      <c r="A312" s="14" t="s">
        <v>10</v>
      </c>
      <c r="B312" s="13" t="s">
        <v>279</v>
      </c>
      <c r="C312" s="13" t="str" cm="1">
        <f t="array" ref="C312">IFERROR(_xlfn.XLOOKUP(A312&amp;$B312,[1]!Conqa[[#All],[Project ID]]&amp;[1]!Conqa[[#All],[Panel ID]],[1]!Conqa[[#All],[Panel ID]]),"Add")</f>
        <v>Add</v>
      </c>
    </row>
    <row r="313" spans="1:3" x14ac:dyDescent="0.25">
      <c r="A313" s="14" t="s">
        <v>10</v>
      </c>
      <c r="B313" s="13" t="s">
        <v>280</v>
      </c>
      <c r="C313" s="13" t="str" cm="1">
        <f t="array" ref="C313">IFERROR(_xlfn.XLOOKUP(A313&amp;$B313,[1]!Conqa[[#All],[Project ID]]&amp;[1]!Conqa[[#All],[Panel ID]],[1]!Conqa[[#All],[Panel ID]]),"Add")</f>
        <v>Add</v>
      </c>
    </row>
    <row r="314" spans="1:3" x14ac:dyDescent="0.25">
      <c r="A314" s="14" t="s">
        <v>10</v>
      </c>
      <c r="B314" s="13" t="s">
        <v>281</v>
      </c>
      <c r="C314" s="13" t="str" cm="1">
        <f t="array" ref="C314">IFERROR(_xlfn.XLOOKUP(A314&amp;$B314,[1]!Conqa[[#All],[Project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3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2024-11-14T23:48:09Z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