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44" documentId="8_{B7117A59-8090-4BFB-A916-B9696420A641}" xr6:coauthVersionLast="47" xr6:coauthVersionMax="47" xr10:uidLastSave="{7DA80E94-3250-42CE-AEB5-6A35C0216067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/>
  <c r="C15" i="2" a="1"/>
  <c r="C15" i="2"/>
  <c r="C16" i="2" a="1"/>
  <c r="C16" i="2"/>
  <c r="C17" i="2" a="1"/>
  <c r="C17" i="2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/>
  <c r="C24" i="2" a="1"/>
  <c r="C24" i="2"/>
  <c r="C25" i="2" a="1"/>
  <c r="C25" i="2"/>
  <c r="C26" i="2" a="1"/>
  <c r="C26" i="2" s="1"/>
  <c r="C27" i="2" a="1"/>
  <c r="C27" i="2" s="1"/>
  <c r="C28" i="2" a="1"/>
  <c r="C28" i="2" s="1"/>
  <c r="C29" i="2" a="1"/>
  <c r="C29" i="2" s="1"/>
  <c r="C30" i="2" a="1"/>
  <c r="C30" i="2"/>
  <c r="C31" i="2" a="1"/>
  <c r="C31" i="2"/>
  <c r="C32" i="2" a="1"/>
  <c r="C32" i="2"/>
  <c r="C33" i="2" a="1"/>
  <c r="C33" i="2"/>
  <c r="C34" i="2" a="1"/>
  <c r="C34" i="2" s="1"/>
  <c r="C35" i="2" a="1"/>
  <c r="C35" i="2" s="1"/>
  <c r="C36" i="2" a="1"/>
  <c r="C36" i="2" s="1"/>
  <c r="C37" i="2" a="1"/>
  <c r="C37" i="2" s="1"/>
  <c r="C38" i="2" a="1"/>
  <c r="C38" i="2"/>
  <c r="C39" i="2" a="1"/>
  <c r="C39" i="2" s="1"/>
  <c r="C40" i="2" a="1"/>
  <c r="C40" i="2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/>
  <c r="C47" i="2" a="1"/>
  <c r="C47" i="2" s="1"/>
  <c r="C48" i="2" a="1"/>
  <c r="C48" i="2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A93" i="4"/>
  <c r="B93" i="4"/>
  <c r="C93" i="4"/>
  <c r="A94" i="4"/>
  <c r="B94" i="4"/>
  <c r="C94" i="4"/>
  <c r="A95" i="4"/>
  <c r="B95" i="4"/>
  <c r="C95" i="4"/>
  <c r="A96" i="4"/>
  <c r="B96" i="4"/>
  <c r="C96" i="4"/>
  <c r="A97" i="4"/>
  <c r="B97" i="4"/>
  <c r="C97" i="4"/>
  <c r="A98" i="4"/>
  <c r="B98" i="4"/>
  <c r="C98" i="4"/>
  <c r="A99" i="4"/>
  <c r="B99" i="4"/>
  <c r="C99" i="4"/>
  <c r="A100" i="4"/>
  <c r="B100" i="4"/>
  <c r="C100" i="4"/>
  <c r="A101" i="4"/>
  <c r="B101" i="4"/>
  <c r="C101" i="4"/>
  <c r="A102" i="4"/>
  <c r="B102" i="4"/>
  <c r="C102" i="4"/>
  <c r="A103" i="4"/>
  <c r="B103" i="4"/>
  <c r="C103" i="4"/>
  <c r="A104" i="4"/>
  <c r="B104" i="4"/>
  <c r="C104" i="4"/>
  <c r="A105" i="4"/>
  <c r="B105" i="4"/>
  <c r="C105" i="4"/>
  <c r="A106" i="4"/>
  <c r="B106" i="4"/>
  <c r="C106" i="4"/>
  <c r="A107" i="4"/>
  <c r="B107" i="4"/>
  <c r="C107" i="4"/>
  <c r="A108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E3" i="4"/>
  <c r="D1" i="4"/>
  <c r="A115" i="4"/>
  <c r="B115" i="4"/>
  <c r="C115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<sst xmlns="http://schemas.openxmlformats.org/spreadsheetml/2006/main" count="223" uniqueCount="135">
  <si>
    <t>Folder Structure</t>
  </si>
  <si>
    <t>Checklists</t>
  </si>
  <si>
    <t>Name.1</t>
  </si>
  <si>
    <t>Conqa</t>
  </si>
  <si>
    <t>plot.log</t>
  </si>
  <si>
    <t>Custom</t>
  </si>
  <si>
    <t>PROJECT</t>
  </si>
  <si>
    <t>G-P01</t>
  </si>
  <si>
    <t>G-P03</t>
  </si>
  <si>
    <t>G-P04</t>
  </si>
  <si>
    <t>Add</t>
  </si>
  <si>
    <t xml:space="preserve">PROJECT NAME : LTE Structures </t>
  </si>
  <si>
    <t>Commercial Projects Checklist V6</t>
  </si>
  <si>
    <t xml:space="preserve">Q052 - </t>
  </si>
  <si>
    <t>BGGS Junior School</t>
  </si>
  <si>
    <t>LTEQ052-G-P01</t>
  </si>
  <si>
    <t>LTEQ052-G-P01-R</t>
  </si>
  <si>
    <t>LTEQ052-G-P03</t>
  </si>
  <si>
    <t>LTEQ052-G-P03-R</t>
  </si>
  <si>
    <t>LTEQ052-G-P04</t>
  </si>
  <si>
    <t>LTEQ052-G-P04-R</t>
  </si>
  <si>
    <t>LTEQ052-G-P06</t>
  </si>
  <si>
    <t>LTEQ052-G-P06-R</t>
  </si>
  <si>
    <t xml:space="preserve">Ground </t>
  </si>
  <si>
    <t>G-P06</t>
  </si>
  <si>
    <t>240916-LTEQ052_GroundBinder</t>
  </si>
  <si>
    <t>240918-LTEQ052_GroundBinder</t>
  </si>
  <si>
    <t>240923-LTEQ052_GroundBinder</t>
  </si>
  <si>
    <t>LTEQ052-G-BM01</t>
  </si>
  <si>
    <t>LTEQ052-G-BM02</t>
  </si>
  <si>
    <t>LTEQ052-G-BM03</t>
  </si>
  <si>
    <t>LTEQ052-G-C01</t>
  </si>
  <si>
    <t>LTEQ052-G-C02</t>
  </si>
  <si>
    <t>LTEQ052-G-C03</t>
  </si>
  <si>
    <t>LTEQ052-G-C04</t>
  </si>
  <si>
    <t>LTEQ052-G-C05</t>
  </si>
  <si>
    <t>LTEQ052-G-C06</t>
  </si>
  <si>
    <t>LTEQ052-G-C07</t>
  </si>
  <si>
    <t>LTEQ052-G-C08</t>
  </si>
  <si>
    <t>LTEQ052-G-C09</t>
  </si>
  <si>
    <t>LTEQ052-G-C10</t>
  </si>
  <si>
    <t>LTEQ052-G-C11</t>
  </si>
  <si>
    <t>LTEQ052-G-C12</t>
  </si>
  <si>
    <t>LTEQ052-G-P02</t>
  </si>
  <si>
    <t>LTEQ052-G-P02-R</t>
  </si>
  <si>
    <t>LTEQ052-G-P05</t>
  </si>
  <si>
    <t>LTEQ052-G-P05-R</t>
  </si>
  <si>
    <t>LTEQ052-G-P07</t>
  </si>
  <si>
    <t>LTEQ052-G-P08</t>
  </si>
  <si>
    <t>LTEQ052-L1-C01</t>
  </si>
  <si>
    <t>LTEQ052-L1-C02</t>
  </si>
  <si>
    <t>LTEQ052-L1-C03</t>
  </si>
  <si>
    <t>LTEQ052-L1-C04</t>
  </si>
  <si>
    <t>LTEQ052-L1-C05</t>
  </si>
  <si>
    <t>LTEQ052-L1-C06</t>
  </si>
  <si>
    <t>LTEQ052-L1-C07</t>
  </si>
  <si>
    <t>LTEQ052-L1-C08</t>
  </si>
  <si>
    <t>LTEQ052-L1-C09</t>
  </si>
  <si>
    <t>LTEQ052-L1-C10</t>
  </si>
  <si>
    <t>LTEQ052-L1-C11</t>
  </si>
  <si>
    <t>LTEQ052-L1-C12</t>
  </si>
  <si>
    <t>LTEQ052-L1-P11</t>
  </si>
  <si>
    <t>LTEQ052-L1-P11-R</t>
  </si>
  <si>
    <t>LTEQ052-L1-P12</t>
  </si>
  <si>
    <t>LTEQ052-L1-P12-R</t>
  </si>
  <si>
    <t>LTEQ052-L1-P13</t>
  </si>
  <si>
    <t>LTEQ052-L1-P13-R</t>
  </si>
  <si>
    <t>LTEQ052-L1-P14</t>
  </si>
  <si>
    <t>LTEQ052-L1-P14-R</t>
  </si>
  <si>
    <t>LTEQ052-L1-P15</t>
  </si>
  <si>
    <t>LTEQ052-L1-P15-R</t>
  </si>
  <si>
    <t>LTEQ052-L1-P16</t>
  </si>
  <si>
    <t>LTEQ052-L1-P16-R</t>
  </si>
  <si>
    <t>LTEQ052-L1-P17</t>
  </si>
  <si>
    <t>LTEQ052-L1-P18</t>
  </si>
  <si>
    <t>G-BM01</t>
  </si>
  <si>
    <t>G-BM02</t>
  </si>
  <si>
    <t>G-BM03</t>
  </si>
  <si>
    <t>G-C01</t>
  </si>
  <si>
    <t>G-C02</t>
  </si>
  <si>
    <t>G-C03</t>
  </si>
  <si>
    <t>G-C04</t>
  </si>
  <si>
    <t>G-C05</t>
  </si>
  <si>
    <t>G-C06</t>
  </si>
  <si>
    <t>G-C07</t>
  </si>
  <si>
    <t>G-C08</t>
  </si>
  <si>
    <t>G-C09</t>
  </si>
  <si>
    <t>G-C10</t>
  </si>
  <si>
    <t>G-C11</t>
  </si>
  <si>
    <t>G-C12</t>
  </si>
  <si>
    <t>G-P02</t>
  </si>
  <si>
    <t>G-P05</t>
  </si>
  <si>
    <t>G-P07</t>
  </si>
  <si>
    <t>G-P08</t>
  </si>
  <si>
    <t>L1-C01</t>
  </si>
  <si>
    <t>L1-C02</t>
  </si>
  <si>
    <t>L1-C03</t>
  </si>
  <si>
    <t>L1-C04</t>
  </si>
  <si>
    <t>L1-C05</t>
  </si>
  <si>
    <t>L1-C06</t>
  </si>
  <si>
    <t>L1-C07</t>
  </si>
  <si>
    <t>L1-C08</t>
  </si>
  <si>
    <t>L1-C09</t>
  </si>
  <si>
    <t>L1-C10</t>
  </si>
  <si>
    <t>L1-C11</t>
  </si>
  <si>
    <t>L1-C12</t>
  </si>
  <si>
    <t>L1-P11</t>
  </si>
  <si>
    <t>L1-P12</t>
  </si>
  <si>
    <t>L1-P13</t>
  </si>
  <si>
    <t>L1-P14</t>
  </si>
  <si>
    <t>L1-P15</t>
  </si>
  <si>
    <t>L1-P16</t>
  </si>
  <si>
    <t>L1-P17</t>
  </si>
  <si>
    <t>L1-P18</t>
  </si>
  <si>
    <t>Level 1</t>
  </si>
  <si>
    <t>240926-LTEQ052_GroundBinder</t>
  </si>
  <si>
    <t>240927-LTEQ052_Lv01Binder</t>
  </si>
  <si>
    <t>241004-LTEQ052_GroundBinder-TEMPWORKS</t>
  </si>
  <si>
    <t>241008-LTEQ052Lv04PartialBinder</t>
  </si>
  <si>
    <t>LTEQ052-L1-BM01</t>
  </si>
  <si>
    <t>LTEQ052-L1-BM02</t>
  </si>
  <si>
    <t>LTEQ052-L1-BM03</t>
  </si>
  <si>
    <t>LTEQ052-L1-BM04</t>
  </si>
  <si>
    <t>LTEQ052-L1-BM05</t>
  </si>
  <si>
    <t>LTEQ052-L1-BM06</t>
  </si>
  <si>
    <t>LTEQ052-L1-BM07</t>
  </si>
  <si>
    <t>241109-LTEQ052_Lv01Binder</t>
  </si>
  <si>
    <t>L2-P21</t>
  </si>
  <si>
    <t>L1-BM01</t>
  </si>
  <si>
    <t>L1-BM02</t>
  </si>
  <si>
    <t>L1-BM03</t>
  </si>
  <si>
    <t>L1-BM04</t>
  </si>
  <si>
    <t>L1-BM05</t>
  </si>
  <si>
    <t>L1-BM06</t>
  </si>
  <si>
    <t>L1-BM07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</si>
</sst>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7" fillId="0" borderId="0" xfId="1" applyFill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74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topLeftCell="A31" workbookViewId="0">
      <selection activeCell="F44" sqref="F44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11</v>
      </c>
      <c r="C1" s="11" t="s">
        <v>13</v>
      </c>
      <c r="D1" t="s">
        <v>14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23</v>
      </c>
      <c r="B3" t="s">
        <v>75</v>
      </c>
      <c r="D3" s="15"/>
      <c r="E3" s="16"/>
    </row>
    <row r="4" spans="1:24" ht="15.75" customHeight="1" x14ac:dyDescent="0.25">
      <c r="B4" t="s">
        <v>76</v>
      </c>
      <c r="D4" s="15"/>
      <c r="E4" s="16"/>
    </row>
    <row r="5" spans="1:24" ht="15.75" customHeight="1" x14ac:dyDescent="0.25">
      <c r="B5" t="s">
        <v>77</v>
      </c>
      <c r="D5" s="15"/>
      <c r="E5" s="16"/>
    </row>
    <row r="6" spans="1:24" ht="15.75" customHeight="1" x14ac:dyDescent="0.25">
      <c r="B6" t="s">
        <v>78</v>
      </c>
      <c r="D6" s="15"/>
      <c r="E6" s="16"/>
    </row>
    <row r="7" spans="1:24" ht="15.75" customHeight="1" x14ac:dyDescent="0.25">
      <c r="B7" t="s">
        <v>79</v>
      </c>
      <c r="D7" s="15"/>
      <c r="E7" s="16"/>
    </row>
    <row r="8" spans="1:24" ht="15.75" customHeight="1" x14ac:dyDescent="0.25">
      <c r="B8" t="s">
        <v>80</v>
      </c>
      <c r="D8" s="15"/>
      <c r="E8" s="16"/>
    </row>
    <row r="9" spans="1:24" ht="15.75" customHeight="1" x14ac:dyDescent="0.25">
      <c r="B9" t="s">
        <v>81</v>
      </c>
      <c r="D9" s="15"/>
      <c r="E9" s="16"/>
    </row>
    <row r="10" spans="1:24" ht="15.75" customHeight="1" x14ac:dyDescent="0.25">
      <c r="B10" t="s">
        <v>82</v>
      </c>
      <c r="D10" s="15"/>
      <c r="E10" s="16"/>
    </row>
    <row r="11" spans="1:24" ht="15.75" customHeight="1" x14ac:dyDescent="0.25">
      <c r="B11" t="s">
        <v>83</v>
      </c>
      <c r="D11" s="15"/>
      <c r="E11" s="16"/>
    </row>
    <row r="12" spans="1:24" ht="15.75" customHeight="1" x14ac:dyDescent="0.25">
      <c r="B12" t="s">
        <v>84</v>
      </c>
      <c r="D12" s="15"/>
      <c r="E12" s="16"/>
    </row>
    <row r="13" spans="1:24" ht="15.75" customHeight="1" x14ac:dyDescent="0.25">
      <c r="B13" t="s">
        <v>85</v>
      </c>
      <c r="D13" s="15"/>
      <c r="E13" s="16"/>
    </row>
    <row r="14" spans="1:24" ht="15.75" customHeight="1" x14ac:dyDescent="0.25">
      <c r="B14" t="s">
        <v>86</v>
      </c>
      <c r="D14" s="15"/>
      <c r="E14" s="16"/>
    </row>
    <row r="15" spans="1:24" ht="15.75" customHeight="1" x14ac:dyDescent="0.25">
      <c r="B15" t="s">
        <v>87</v>
      </c>
      <c r="D15" s="15"/>
      <c r="E15" s="16"/>
    </row>
    <row r="16" spans="1:24" ht="15.75" customHeight="1" x14ac:dyDescent="0.25">
      <c r="B16" t="s">
        <v>88</v>
      </c>
      <c r="D16" s="15"/>
      <c r="E16" s="16"/>
    </row>
    <row r="17" spans="1:5" ht="15.75" customHeight="1" x14ac:dyDescent="0.25">
      <c r="B17" t="s">
        <v>89</v>
      </c>
      <c r="D17" s="15"/>
      <c r="E17" s="16"/>
    </row>
    <row r="18" spans="1:5" ht="15.75" customHeight="1" x14ac:dyDescent="0.25">
      <c r="B18" t="s">
        <v>7</v>
      </c>
      <c r="D18" s="15"/>
      <c r="E18" s="16"/>
    </row>
    <row r="19" spans="1:5" ht="15.75" customHeight="1" x14ac:dyDescent="0.25">
      <c r="B19" t="s">
        <v>90</v>
      </c>
      <c r="D19" s="15"/>
      <c r="E19" s="16"/>
    </row>
    <row r="20" spans="1:5" ht="15.75" customHeight="1" x14ac:dyDescent="0.25">
      <c r="B20" t="s">
        <v>8</v>
      </c>
      <c r="D20" s="15"/>
      <c r="E20" s="16"/>
    </row>
    <row r="21" spans="1:5" ht="15.75" customHeight="1" x14ac:dyDescent="0.25">
      <c r="B21" t="s">
        <v>9</v>
      </c>
      <c r="D21" s="15"/>
      <c r="E21" s="16"/>
    </row>
    <row r="22" spans="1:5" ht="15.75" customHeight="1" x14ac:dyDescent="0.25">
      <c r="B22" t="s">
        <v>91</v>
      </c>
      <c r="D22" s="15"/>
      <c r="E22" s="16"/>
    </row>
    <row r="23" spans="1:5" ht="15.75" customHeight="1" x14ac:dyDescent="0.25">
      <c r="B23" t="s">
        <v>24</v>
      </c>
      <c r="D23" s="15"/>
      <c r="E23" s="16"/>
    </row>
    <row r="24" spans="1:5" ht="15.75" customHeight="1" x14ac:dyDescent="0.25">
      <c r="B24" t="s">
        <v>92</v>
      </c>
      <c r="D24" s="15"/>
      <c r="E24" s="16"/>
    </row>
    <row r="25" spans="1:5" ht="15.75" customHeight="1" x14ac:dyDescent="0.25">
      <c r="B25" t="s">
        <v>93</v>
      </c>
      <c r="D25" s="15"/>
      <c r="E25" s="16"/>
    </row>
    <row r="26" spans="1:5" ht="15.75" customHeight="1" x14ac:dyDescent="0.25">
      <c r="B26" s="5"/>
      <c r="D26" s="17"/>
      <c r="E26" s="17"/>
    </row>
    <row r="27" spans="1:5" ht="15.75" customHeight="1" x14ac:dyDescent="0.25">
      <c r="A27" t="s">
        <v>114</v>
      </c>
      <c r="B27" t="s">
        <v>94</v>
      </c>
      <c r="D27" s="15"/>
      <c r="E27" s="16"/>
    </row>
    <row r="28" spans="1:5" ht="15.75" customHeight="1" x14ac:dyDescent="0.25">
      <c r="B28" t="s">
        <v>95</v>
      </c>
      <c r="D28" s="15"/>
      <c r="E28" s="16"/>
    </row>
    <row r="29" spans="1:5" ht="15.75" customHeight="1" x14ac:dyDescent="0.25">
      <c r="B29" t="s">
        <v>96</v>
      </c>
      <c r="D29" s="15"/>
      <c r="E29" s="16"/>
    </row>
    <row r="30" spans="1:5" ht="15.75" customHeight="1" x14ac:dyDescent="0.25">
      <c r="B30" t="s">
        <v>97</v>
      </c>
      <c r="D30" s="15"/>
      <c r="E30" s="16"/>
    </row>
    <row r="31" spans="1:5" ht="15.75" customHeight="1" x14ac:dyDescent="0.25">
      <c r="A31" s="4"/>
      <c r="B31" t="s">
        <v>98</v>
      </c>
      <c r="D31" s="15"/>
      <c r="E31" s="16"/>
    </row>
    <row r="32" spans="1:5" ht="15.75" customHeight="1" x14ac:dyDescent="0.25">
      <c r="A32" s="4"/>
      <c r="B32" t="s">
        <v>99</v>
      </c>
      <c r="D32" s="15"/>
      <c r="E32" s="16"/>
    </row>
    <row r="33" spans="1:5" ht="15.75" customHeight="1" x14ac:dyDescent="0.25">
      <c r="A33" s="4"/>
      <c r="B33" t="s">
        <v>100</v>
      </c>
      <c r="D33" s="15"/>
      <c r="E33" s="16"/>
    </row>
    <row r="34" spans="1:5" ht="15.75" customHeight="1" x14ac:dyDescent="0.25">
      <c r="B34" t="s">
        <v>101</v>
      </c>
      <c r="D34" s="15"/>
      <c r="E34" s="16"/>
    </row>
    <row r="35" spans="1:5" ht="15.75" customHeight="1" x14ac:dyDescent="0.25">
      <c r="B35" t="s">
        <v>102</v>
      </c>
      <c r="D35" s="15"/>
      <c r="E35" s="16"/>
    </row>
    <row r="36" spans="1:5" ht="15.75" customHeight="1" x14ac:dyDescent="0.25">
      <c r="B36" t="s">
        <v>103</v>
      </c>
      <c r="D36" s="15"/>
      <c r="E36" s="16"/>
    </row>
    <row r="37" spans="1:5" ht="15.75" customHeight="1" x14ac:dyDescent="0.25">
      <c r="A37" s="5"/>
      <c r="B37" t="s">
        <v>104</v>
      </c>
      <c r="D37" s="15"/>
      <c r="E37" s="16"/>
    </row>
    <row r="38" spans="1:5" ht="15.75" customHeight="1" x14ac:dyDescent="0.25">
      <c r="B38" t="s">
        <v>105</v>
      </c>
      <c r="D38" s="15"/>
      <c r="E38" s="16"/>
    </row>
    <row r="39" spans="1:5" ht="15.75" customHeight="1" x14ac:dyDescent="0.25">
      <c r="B39" t="s">
        <v>106</v>
      </c>
      <c r="D39" s="15"/>
      <c r="E39" s="16"/>
    </row>
    <row r="40" spans="1:5" ht="15.75" customHeight="1" x14ac:dyDescent="0.25">
      <c r="B40" t="s">
        <v>107</v>
      </c>
      <c r="D40" s="15"/>
      <c r="E40" s="16"/>
    </row>
    <row r="41" spans="1:5" ht="15.75" customHeight="1" x14ac:dyDescent="0.25">
      <c r="B41" t="s">
        <v>108</v>
      </c>
      <c r="D41" s="15"/>
      <c r="E41" s="16"/>
    </row>
    <row r="42" spans="1:5" ht="15.75" customHeight="1" x14ac:dyDescent="0.25">
      <c r="B42" t="s">
        <v>109</v>
      </c>
      <c r="D42" s="15"/>
      <c r="E42" s="16"/>
    </row>
    <row r="43" spans="1:5" ht="15.75" customHeight="1" x14ac:dyDescent="0.25">
      <c r="B43" t="s">
        <v>110</v>
      </c>
      <c r="D43" s="15"/>
      <c r="E43" s="16"/>
    </row>
    <row r="44" spans="1:5" ht="15.75" customHeight="1" x14ac:dyDescent="0.25">
      <c r="B44" t="s">
        <v>111</v>
      </c>
      <c r="D44" s="15"/>
      <c r="E44" s="16"/>
    </row>
    <row r="45" spans="1:5" ht="16.05" customHeight="1" x14ac:dyDescent="0.25">
      <c r="A45" s="5"/>
      <c r="B45" t="s">
        <v>112</v>
      </c>
      <c r="D45" s="15"/>
      <c r="E45" s="16"/>
    </row>
    <row r="46" spans="1:5" ht="16.05" customHeight="1" x14ac:dyDescent="0.25">
      <c r="A46" s="5"/>
      <c r="B46" t="s">
        <v>113</v>
      </c>
      <c r="D46" s="15"/>
      <c r="E46" s="16"/>
    </row>
    <row r="47" spans="1:5" ht="16.05" customHeight="1" x14ac:dyDescent="0.25">
      <c r="A47" s="5"/>
      <c r="B47" t="s">
        <v>128</v>
      </c>
      <c r="D47" s="8" t="s">
        <v>12</v>
      </c>
      <c r="E47" s="11" t="s">
        <v>10</v>
      </c>
    </row>
    <row r="48" spans="1:5" ht="16.05" customHeight="1" x14ac:dyDescent="0.25">
      <c r="A48" s="5"/>
      <c r="B48" t="s">
        <v>129</v>
      </c>
      <c r="D48" s="8" t="s">
        <v>12</v>
      </c>
      <c r="E48" s="11" t="s">
        <v>10</v>
      </c>
    </row>
    <row r="49" spans="1:5" ht="16.05" customHeight="1" x14ac:dyDescent="0.25">
      <c r="A49" s="5"/>
      <c r="B49" t="s">
        <v>130</v>
      </c>
      <c r="D49" s="8" t="s">
        <v>12</v>
      </c>
      <c r="E49" s="11" t="s">
        <v>10</v>
      </c>
    </row>
    <row r="50" spans="1:5" ht="16.05" customHeight="1" x14ac:dyDescent="0.25">
      <c r="A50" s="5"/>
      <c r="B50" t="s">
        <v>131</v>
      </c>
      <c r="D50" s="8" t="s">
        <v>12</v>
      </c>
      <c r="E50" s="11" t="s">
        <v>10</v>
      </c>
    </row>
    <row r="51" spans="1:5" ht="16.05" customHeight="1" x14ac:dyDescent="0.25">
      <c r="A51" s="5"/>
      <c r="B51" t="s">
        <v>132</v>
      </c>
      <c r="D51" s="8" t="s">
        <v>12</v>
      </c>
      <c r="E51" s="11" t="s">
        <v>10</v>
      </c>
    </row>
    <row r="52" spans="1:5" ht="16.05" customHeight="1" x14ac:dyDescent="0.25">
      <c r="A52" s="5"/>
      <c r="B52" t="s">
        <v>133</v>
      </c>
      <c r="D52" s="8" t="s">
        <v>12</v>
      </c>
      <c r="E52" s="11" t="s">
        <v>10</v>
      </c>
    </row>
    <row r="53" spans="1:5" ht="16.05" customHeight="1" x14ac:dyDescent="0.25">
      <c r="A53" s="5"/>
      <c r="B53" t="s">
        <v>134</v>
      </c>
      <c r="D53" s="8" t="s">
        <v>12</v>
      </c>
      <c r="E53" s="11" t="s">
        <v>10</v>
      </c>
    </row>
    <row r="54" spans="1:5" ht="16.05" customHeight="1" x14ac:dyDescent="0.25">
      <c r="A54" s="5"/>
    </row>
    <row r="55" spans="1:5" ht="16.05" customHeight="1" x14ac:dyDescent="0.25">
      <c r="A55" s="5"/>
    </row>
    <row r="56" spans="1:5" ht="16.05" customHeight="1" x14ac:dyDescent="0.25">
      <c r="A56" s="5"/>
    </row>
    <row r="57" spans="1:5" ht="16.05" customHeight="1" x14ac:dyDescent="0.25">
      <c r="A57" s="5"/>
    </row>
    <row r="58" spans="1:5" ht="16.05" customHeight="1" x14ac:dyDescent="0.25">
      <c r="A58" s="5"/>
    </row>
    <row r="59" spans="1:5" ht="16.05" customHeight="1" x14ac:dyDescent="0.25"/>
    <row r="60" spans="1:5" ht="13.2" x14ac:dyDescent="0.25">
      <c r="A60" s="5"/>
      <c r="B60" s="4"/>
      <c r="D60" s="5"/>
    </row>
    <row r="61" spans="1:5" ht="13.2" x14ac:dyDescent="0.25">
      <c r="B61" s="4"/>
      <c r="D61" s="5"/>
    </row>
    <row r="62" spans="1:5" ht="13.2" x14ac:dyDescent="0.25">
      <c r="B62" s="4"/>
      <c r="D62" s="5"/>
    </row>
    <row r="63" spans="1:5" ht="13.2" x14ac:dyDescent="0.25">
      <c r="B63" s="4"/>
      <c r="D63" s="5"/>
    </row>
    <row r="64" spans="1:5" ht="13.2" x14ac:dyDescent="0.25">
      <c r="B64" s="4"/>
      <c r="D64" s="5"/>
    </row>
    <row r="65" spans="1:4" ht="13.2" x14ac:dyDescent="0.25">
      <c r="B65" s="4"/>
      <c r="D65" s="5"/>
    </row>
    <row r="66" spans="1:4" ht="13.2" x14ac:dyDescent="0.25">
      <c r="B66" s="4"/>
      <c r="D66" s="5"/>
    </row>
    <row r="67" spans="1:4" ht="13.2" x14ac:dyDescent="0.25">
      <c r="B67" s="4"/>
      <c r="D67" s="5"/>
    </row>
    <row r="68" spans="1:4" ht="13.2" x14ac:dyDescent="0.25">
      <c r="B68" s="4"/>
      <c r="D68" s="5"/>
    </row>
    <row r="69" spans="1:4" ht="13.2" x14ac:dyDescent="0.25">
      <c r="B69" s="4"/>
      <c r="D69" s="5"/>
    </row>
    <row r="70" spans="1:4" ht="13.2" x14ac:dyDescent="0.25">
      <c r="B70" s="4"/>
      <c r="D70" s="5"/>
    </row>
    <row r="71" spans="1:4" ht="13.2" x14ac:dyDescent="0.25">
      <c r="B71" s="4"/>
      <c r="D71" s="5"/>
    </row>
    <row r="72" spans="1:4" ht="13.2" x14ac:dyDescent="0.25">
      <c r="B72" s="4"/>
      <c r="D72" s="5"/>
    </row>
    <row r="73" spans="1:4" ht="13.2" x14ac:dyDescent="0.25">
      <c r="B73" s="4"/>
      <c r="D73" s="5"/>
    </row>
    <row r="74" spans="1:4" ht="13.2" x14ac:dyDescent="0.25">
      <c r="D74" s="5"/>
    </row>
    <row r="75" spans="1:4" ht="13.2" x14ac:dyDescent="0.25">
      <c r="D75" s="5"/>
    </row>
    <row r="76" spans="1:4" ht="13.2" x14ac:dyDescent="0.25">
      <c r="D76" s="5"/>
    </row>
    <row r="77" spans="1:4" ht="13.2" x14ac:dyDescent="0.25">
      <c r="D77" s="5"/>
    </row>
    <row r="78" spans="1:4" ht="13.2" x14ac:dyDescent="0.25">
      <c r="D78" s="5"/>
    </row>
    <row r="79" spans="1:4" ht="13.2" x14ac:dyDescent="0.25">
      <c r="A79" s="5"/>
    </row>
    <row r="80" spans="1:4" ht="13.2" x14ac:dyDescent="0.25">
      <c r="A80" s="5"/>
    </row>
    <row r="81" spans="1:2" ht="13.2" x14ac:dyDescent="0.25">
      <c r="A81" s="5"/>
    </row>
    <row r="82" spans="1:2" ht="13.2" x14ac:dyDescent="0.25">
      <c r="A82" s="5"/>
      <c r="B82" s="5"/>
    </row>
    <row r="83" spans="1:2" ht="13.2" x14ac:dyDescent="0.25">
      <c r="A83" s="5"/>
      <c r="B83" s="5"/>
    </row>
    <row r="84" spans="1:2" ht="13.2" x14ac:dyDescent="0.25">
      <c r="A84" s="5"/>
      <c r="B84" s="5"/>
    </row>
    <row r="85" spans="1:2" ht="13.2" x14ac:dyDescent="0.25">
      <c r="A85" s="5"/>
      <c r="B85" s="4"/>
    </row>
    <row r="86" spans="1:2" ht="13.2" x14ac:dyDescent="0.25">
      <c r="A86" s="5"/>
      <c r="B86" s="4"/>
    </row>
    <row r="87" spans="1:2" ht="13.2" x14ac:dyDescent="0.25">
      <c r="A87" s="5"/>
      <c r="B87" s="4"/>
    </row>
    <row r="88" spans="1:2" ht="13.2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A90" s="5"/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A96" s="5"/>
      <c r="B96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workbookViewId="0"/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11</v>
      </c>
      <c r="C1" t="str">
        <f>+'Project Structure'!C1</f>
        <v xml:space="preserve">Q052 - </v>
      </c>
      <c r="D1" t="str">
        <f>"Installation "&amp;'Project Structure'!D1</f>
        <v>Installation BGGS Junior School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 xml:space="preserve">Ground </v>
      </c>
      <c r="B3" s="7" t="e">
        <f>IF(ISBLANK('Project Structure'!#REF!),"",'Project Structure'!#REF!)</f>
        <v>#REF!</v>
      </c>
      <c r="C3" s="7" t="str">
        <f>IF(ISBLANK('Project Structure'!B3),"",'Project Structure'!B3)</f>
        <v>G-BM01</v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e">
        <f>IF(ISBLANK('Project Structure'!#REF!),"",'Project Structure'!#REF!)</f>
        <v>#REF!</v>
      </c>
      <c r="C4" s="7" t="str">
        <f>IF(ISBLANK('Project Structure'!B4),"",'Project Structure'!B4)</f>
        <v>G-BM02</v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e">
        <f>IF(ISBLANK('Project Structure'!#REF!),"",'Project Structure'!#REF!)</f>
        <v>#REF!</v>
      </c>
      <c r="C5" s="7" t="str">
        <f>IF(ISBLANK('Project Structure'!B5),"",'Project Structure'!B5)</f>
        <v>G-BM03</v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e">
        <f>IF(ISBLANK('Project Structure'!#REF!),"",'Project Structure'!#REF!)</f>
        <v>#REF!</v>
      </c>
      <c r="C6" s="7" t="str">
        <f>IF(ISBLANK('Project Structure'!B6),"",'Project Structure'!B6)</f>
        <v>G-C01</v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e">
        <f>IF(ISBLANK('Project Structure'!#REF!),"",'Project Structure'!#REF!)</f>
        <v>#REF!</v>
      </c>
      <c r="C7" s="7" t="str">
        <f>IF(ISBLANK('Project Structure'!B7),"",'Project Structure'!B7)</f>
        <v>G-C02</v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e">
        <f>IF(ISBLANK('Project Structure'!#REF!),"",'Project Structure'!#REF!)</f>
        <v>#REF!</v>
      </c>
      <c r="C8" s="7" t="str">
        <f>IF(ISBLANK('Project Structure'!B8),"",'Project Structure'!B8)</f>
        <v>G-C03</v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e">
        <f>IF(ISBLANK('Project Structure'!#REF!),"",'Project Structure'!#REF!)</f>
        <v>#REF!</v>
      </c>
      <c r="C9" s="7" t="str">
        <f>IF(ISBLANK('Project Structure'!B9),"",'Project Structure'!B9)</f>
        <v>G-C04</v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e">
        <f>IF(ISBLANK('Project Structure'!#REF!),"",'Project Structure'!#REF!)</f>
        <v>#REF!</v>
      </c>
      <c r="C10" s="7" t="str">
        <f>IF(ISBLANK('Project Structure'!B10),"",'Project Structure'!B10)</f>
        <v>G-C05</v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e">
        <f>IF(ISBLANK('Project Structure'!#REF!),"",'Project Structure'!#REF!)</f>
        <v>#REF!</v>
      </c>
      <c r="C11" s="7" t="str">
        <f>IF(ISBLANK('Project Structure'!B11),"",'Project Structure'!B11)</f>
        <v>G-C06</v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e">
        <f>IF(ISBLANK('Project Structure'!#REF!),"",'Project Structure'!#REF!)</f>
        <v>#REF!</v>
      </c>
      <c r="C12" s="7" t="str">
        <f>IF(ISBLANK('Project Structure'!B12),"",'Project Structure'!B12)</f>
        <v>G-C07</v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e">
        <f>IF(ISBLANK('Project Structure'!#REF!),"",'Project Structure'!#REF!)</f>
        <v>#REF!</v>
      </c>
      <c r="C13" s="7" t="str">
        <f>IF(ISBLANK('Project Structure'!B13),"",'Project Structure'!B13)</f>
        <v>G-C08</v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e">
        <f>IF(ISBLANK('Project Structure'!#REF!),"",'Project Structure'!#REF!)</f>
        <v>#REF!</v>
      </c>
      <c r="C14" s="7" t="str">
        <f>IF(ISBLANK('Project Structure'!B14),"",'Project Structure'!B14)</f>
        <v>G-C09</v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e">
        <f>IF(ISBLANK('Project Structure'!#REF!),"",'Project Structure'!#REF!)</f>
        <v>#REF!</v>
      </c>
      <c r="C15" s="7" t="str">
        <f>IF(ISBLANK('Project Structure'!B15),"",'Project Structure'!B15)</f>
        <v>G-C10</v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e">
        <f>IF(ISBLANK('Project Structure'!#REF!),"",'Project Structure'!#REF!)</f>
        <v>#REF!</v>
      </c>
      <c r="C16" s="7" t="str">
        <f>IF(ISBLANK('Project Structure'!B16),"",'Project Structure'!B16)</f>
        <v>G-C11</v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e">
        <f>IF(ISBLANK('Project Structure'!#REF!),"",'Project Structure'!#REF!)</f>
        <v>#REF!</v>
      </c>
      <c r="C17" s="7" t="str">
        <f>IF(ISBLANK('Project Structure'!B17),"",'Project Structure'!B17)</f>
        <v>G-C12</v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e">
        <f>IF(ISBLANK('Project Structure'!#REF!),"",'Project Structure'!#REF!)</f>
        <v>#REF!</v>
      </c>
      <c r="C18" s="7" t="str">
        <f>IF(ISBLANK('Project Structure'!B18),"",'Project Structure'!B18)</f>
        <v>G-P01</v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e">
        <f>IF(ISBLANK('Project Structure'!#REF!),"",'Project Structure'!#REF!)</f>
        <v>#REF!</v>
      </c>
      <c r="C19" s="7" t="str">
        <f>IF(ISBLANK('Project Structure'!B19),"",'Project Structure'!B19)</f>
        <v>G-P02</v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e">
        <f>IF(ISBLANK('Project Structure'!#REF!),"",'Project Structure'!#REF!)</f>
        <v>#REF!</v>
      </c>
      <c r="C20" s="7" t="str">
        <f>IF(ISBLANK('Project Structure'!B20),"",'Project Structure'!B20)</f>
        <v>G-P03</v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e">
        <f>IF(ISBLANK('Project Structure'!#REF!),"",'Project Structure'!#REF!)</f>
        <v>#REF!</v>
      </c>
      <c r="C21" s="7" t="str">
        <f>IF(ISBLANK('Project Structure'!B21),"",'Project Structure'!B21)</f>
        <v>G-P04</v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e">
        <f>IF(ISBLANK('Project Structure'!#REF!),"",'Project Structure'!#REF!)</f>
        <v>#REF!</v>
      </c>
      <c r="C22" s="7" t="str">
        <f>IF(ISBLANK('Project Structure'!B22),"",'Project Structure'!B22)</f>
        <v>G-P05</v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e">
        <f>IF(ISBLANK('Project Structure'!#REF!),"",'Project Structure'!#REF!)</f>
        <v>#REF!</v>
      </c>
      <c r="C23" s="7" t="str">
        <f>IF(ISBLANK('Project Structure'!B23),"",'Project Structure'!B23)</f>
        <v>G-P06</v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e">
        <f>IF(ISBLANK('Project Structure'!#REF!),"",'Project Structure'!#REF!)</f>
        <v>#REF!</v>
      </c>
      <c r="C24" s="7" t="str">
        <f>IF(ISBLANK('Project Structure'!B24),"",'Project Structure'!B24)</f>
        <v>G-P07</v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e">
        <f>IF(ISBLANK('Project Structure'!#REF!),"",'Project Structure'!#REF!)</f>
        <v>#REF!</v>
      </c>
      <c r="C25" s="7" t="str">
        <f>IF(ISBLANK('Project Structure'!B25),"",'Project Structure'!B25)</f>
        <v>G-P08</v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/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>Level 1</v>
      </c>
      <c r="B27" s="7" t="str">
        <f>IF(ISBLANK('Project Structure'!B27),"",'Project Structure'!B27)</f>
        <v>L1-C01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L1-C02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L1-C03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L1-C04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L1-C05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L1-C06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L1-C07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L1-C08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L1-C09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L1-C10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L1-C11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L1-C12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L1-P11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L1-P12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L1-P13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L1-P14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>L1-P15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L1-P16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L1-P17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L1-P18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e">
        <f>IF(ISBLANK('Project Structure'!#REF!),"",'Project Structure'!#REF!)</f>
        <v>#REF!</v>
      </c>
      <c r="C47" s="7" t="str">
        <f>IF(ISBLANK('Project Structure'!B47),"",'Project Structure'!B47)</f>
        <v>L1-BM01</v>
      </c>
      <c r="D47" s="7" t="str">
        <f>IF(ISBLANK('Project Structure'!D47),"","Installation checklist")</f>
        <v>Installation checklist</v>
      </c>
      <c r="E47" s="7" t="str">
        <f>IF(ISBLANK('Project Structure'!E47),"",'Project Structure'!E47)</f>
        <v>Add</v>
      </c>
    </row>
    <row r="48" spans="1:5" ht="16.05" customHeight="1" x14ac:dyDescent="0.25">
      <c r="A48" s="7" t="str">
        <f>IF(ISBLANK('Project Structure'!A48),"",'Project Structure'!A48)</f>
        <v/>
      </c>
      <c r="B48" s="7" t="e">
        <f>IF(ISBLANK('Project Structure'!#REF!),"",'Project Structure'!#REF!)</f>
        <v>#REF!</v>
      </c>
      <c r="C48" s="7" t="str">
        <f>IF(ISBLANK('Project Structure'!B48),"",'Project Structure'!B48)</f>
        <v>L1-BM02</v>
      </c>
      <c r="D48" s="7" t="str">
        <f>IF(ISBLANK('Project Structure'!D48),"","Installation checklist")</f>
        <v>Installation checklist</v>
      </c>
      <c r="E48" s="7" t="str">
        <f>IF(ISBLANK('Project Structure'!E48),"",'Project Structure'!E48)</f>
        <v>Add</v>
      </c>
    </row>
    <row r="49" spans="1:5" ht="16.05" customHeight="1" x14ac:dyDescent="0.25">
      <c r="A49" s="7" t="str">
        <f>IF(ISBLANK('Project Structure'!A49),"",'Project Structure'!A49)</f>
        <v/>
      </c>
      <c r="B49" s="7" t="e">
        <f>IF(ISBLANK('Project Structure'!#REF!),"",'Project Structure'!#REF!)</f>
        <v>#REF!</v>
      </c>
      <c r="C49" s="7" t="str">
        <f>IF(ISBLANK('Project Structure'!B49),"",'Project Structure'!B49)</f>
        <v>L1-BM03</v>
      </c>
      <c r="D49" s="7" t="str">
        <f>IF(ISBLANK('Project Structure'!D49),"","Installation checklist")</f>
        <v>Installation checklist</v>
      </c>
      <c r="E49" s="7" t="str">
        <f>IF(ISBLANK('Project Structure'!E49),"",'Project Structure'!E49)</f>
        <v>Add</v>
      </c>
    </row>
    <row r="50" spans="1:5" ht="16.05" customHeight="1" x14ac:dyDescent="0.25">
      <c r="A50" s="7" t="str">
        <f>IF(ISBLANK('Project Structure'!A50),"",'Project Structure'!A50)</f>
        <v/>
      </c>
      <c r="B50" s="7" t="e">
        <f>IF(ISBLANK('Project Structure'!#REF!),"",'Project Structure'!#REF!)</f>
        <v>#REF!</v>
      </c>
      <c r="C50" s="7" t="str">
        <f>IF(ISBLANK('Project Structure'!B50),"",'Project Structure'!B50)</f>
        <v>L1-BM04</v>
      </c>
      <c r="D50" s="7" t="str">
        <f>IF(ISBLANK('Project Structure'!D50),"","Installation checklist")</f>
        <v>Installation checklist</v>
      </c>
      <c r="E50" s="7" t="str">
        <f>IF(ISBLANK('Project Structure'!E50),"",'Project Structure'!E50)</f>
        <v>Add</v>
      </c>
    </row>
    <row r="51" spans="1:5" ht="16.05" customHeight="1" x14ac:dyDescent="0.25">
      <c r="A51" s="7" t="str">
        <f>IF(ISBLANK('Project Structure'!A51),"",'Project Structure'!A51)</f>
        <v/>
      </c>
      <c r="B51" s="7" t="e">
        <f>IF(ISBLANK('Project Structure'!#REF!),"",'Project Structure'!#REF!)</f>
        <v>#REF!</v>
      </c>
      <c r="C51" s="7" t="str">
        <f>IF(ISBLANK('Project Structure'!B51),"",'Project Structure'!B51)</f>
        <v>L1-BM05</v>
      </c>
      <c r="D51" s="7" t="str">
        <f>IF(ISBLANK('Project Structure'!D51),"","Installation checklist")</f>
        <v>Installation checklist</v>
      </c>
      <c r="E51" s="7" t="str">
        <f>IF(ISBLANK('Project Structure'!E51),"",'Project Structure'!E51)</f>
        <v>Add</v>
      </c>
    </row>
    <row r="52" spans="1:5" ht="16.05" customHeight="1" x14ac:dyDescent="0.25">
      <c r="A52" s="7" t="str">
        <f>IF(ISBLANK('Project Structure'!A52),"",'Project Structure'!A52)</f>
        <v/>
      </c>
      <c r="B52" s="7" t="e">
        <f>IF(ISBLANK('Project Structure'!#REF!),"",'Project Structure'!#REF!)</f>
        <v>#REF!</v>
      </c>
      <c r="C52" s="7" t="str">
        <f>IF(ISBLANK('Project Structure'!B52),"",'Project Structure'!B52)</f>
        <v>L1-BM06</v>
      </c>
      <c r="D52" s="7" t="str">
        <f>IF(ISBLANK('Project Structure'!D52),"","Installation checklist")</f>
        <v>Installation checklist</v>
      </c>
      <c r="E52" s="7" t="str">
        <f>IF(ISBLANK('Project Structure'!E52),"",'Project Structure'!E52)</f>
        <v>Add</v>
      </c>
    </row>
    <row r="53" spans="1:5" ht="16.05" customHeight="1" x14ac:dyDescent="0.25">
      <c r="A53" s="7" t="str">
        <f>IF(ISBLANK('Project Structure'!A53),"",'Project Structure'!A53)</f>
        <v/>
      </c>
      <c r="B53" s="7" t="e">
        <f>IF(ISBLANK('Project Structure'!#REF!),"",'Project Structure'!#REF!)</f>
        <v>#REF!</v>
      </c>
      <c r="C53" s="7" t="str">
        <f>IF(ISBLANK('Project Structure'!B53),"",'Project Structure'!B53)</f>
        <v>L1-BM07</v>
      </c>
      <c r="D53" s="7" t="str">
        <f>IF(ISBLANK('Project Structure'!D53),"","Installation checklist")</f>
        <v>Installation checklist</v>
      </c>
      <c r="E53" s="7" t="str">
        <f>IF(ISBLANK('Project Structure'!E53),"",'Project Structure'!E53)</f>
        <v>Add</v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/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/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/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/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/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/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/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Structure'!B61),"",'Project Structure'!B61)</f>
        <v/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/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/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/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/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/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/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/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/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/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/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/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/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/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/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/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/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/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/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/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/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/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/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/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/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/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/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/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/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/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Structure'!B91),"",'Project Structure'!B91)</f>
        <v/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/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Structure'!B93),"",'Project Structure'!B93)</f>
        <v/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/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/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/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/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/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/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/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/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/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/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/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/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/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/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/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/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/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/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/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/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/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/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</row>
    <row r="116" spans="1:5" ht="15.75" customHeight="1" x14ac:dyDescent="0.25">
      <c r="A116" s="7" t="str">
        <f>IF(ISBLANK('Project Structure'!A116),"",'Project Structure'!A116)</f>
        <v/>
      </c>
      <c r="B116" s="7" t="str">
        <f>IF(ISBLANK('Project Structure'!B116),"",'Project Structure'!B116)</f>
        <v/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74"/>
  <sheetViews>
    <sheetView topLeftCell="A34" workbookViewId="0">
      <selection activeCell="B40" sqref="B40:B46"/>
    </sheetView>
  </sheetViews>
  <sheetFormatPr defaultColWidth="8.77734375" defaultRowHeight="13.2" x14ac:dyDescent="0.25"/>
  <cols>
    <col min="1" max="1" width="9.33203125" style="9" bestFit="1" customWidth="1"/>
    <col min="2" max="2" width="40.77734375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5</v>
      </c>
      <c r="B1" s="9" t="s">
        <v>2</v>
      </c>
      <c r="C1" s="9" t="s">
        <v>3</v>
      </c>
    </row>
    <row r="2" spans="1:3" x14ac:dyDescent="0.25">
      <c r="A2" s="13" t="s">
        <v>6</v>
      </c>
      <c r="B2" s="14" t="s">
        <v>25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3" t="s">
        <v>6</v>
      </c>
      <c r="B3" s="14" t="s">
        <v>26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3" t="s">
        <v>6</v>
      </c>
      <c r="B4" s="14" t="s">
        <v>27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3" t="s">
        <v>6</v>
      </c>
      <c r="B5" s="14" t="s">
        <v>115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3" t="s">
        <v>6</v>
      </c>
      <c r="B6" s="14" t="s">
        <v>116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3" t="s">
        <v>6</v>
      </c>
      <c r="B7" s="14" t="s">
        <v>117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3" t="s">
        <v>6</v>
      </c>
      <c r="B8" s="14" t="s">
        <v>118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3" t="s">
        <v>6</v>
      </c>
      <c r="B9" s="14" t="s">
        <v>126</v>
      </c>
      <c r="C9" s="14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3" t="s">
        <v>6</v>
      </c>
      <c r="B10" s="14" t="s">
        <v>127</v>
      </c>
      <c r="C10" s="14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3" t="s">
        <v>6</v>
      </c>
      <c r="B11" s="14" t="s">
        <v>28</v>
      </c>
      <c r="C11" s="14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3" t="s">
        <v>6</v>
      </c>
      <c r="B12" s="14" t="s">
        <v>29</v>
      </c>
      <c r="C12" s="14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3" t="s">
        <v>6</v>
      </c>
      <c r="B13" s="14" t="s">
        <v>30</v>
      </c>
      <c r="C13" s="14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3" t="s">
        <v>6</v>
      </c>
      <c r="B14" s="14" t="s">
        <v>31</v>
      </c>
      <c r="C14" s="14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3" t="s">
        <v>6</v>
      </c>
      <c r="B15" s="14" t="s">
        <v>32</v>
      </c>
      <c r="C15" s="14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3" t="s">
        <v>6</v>
      </c>
      <c r="B16" s="14" t="s">
        <v>33</v>
      </c>
      <c r="C16" s="14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3" t="s">
        <v>6</v>
      </c>
      <c r="B17" s="14" t="s">
        <v>34</v>
      </c>
      <c r="C17" s="14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3" t="s">
        <v>6</v>
      </c>
      <c r="B18" s="14" t="s">
        <v>35</v>
      </c>
      <c r="C18" s="14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3" t="s">
        <v>6</v>
      </c>
      <c r="B19" s="14" t="s">
        <v>36</v>
      </c>
      <c r="C19" s="14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3" t="s">
        <v>6</v>
      </c>
      <c r="B20" s="14" t="s">
        <v>37</v>
      </c>
      <c r="C20" s="14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3" t="s">
        <v>6</v>
      </c>
      <c r="B21" s="14" t="s">
        <v>38</v>
      </c>
      <c r="C21" s="14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3" t="s">
        <v>6</v>
      </c>
      <c r="B22" s="14" t="s">
        <v>39</v>
      </c>
      <c r="C22" s="14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3" t="s">
        <v>6</v>
      </c>
      <c r="B23" s="14" t="s">
        <v>40</v>
      </c>
      <c r="C23" s="14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3" t="s">
        <v>6</v>
      </c>
      <c r="B24" s="14" t="s">
        <v>41</v>
      </c>
      <c r="C24" s="14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3" t="s">
        <v>6</v>
      </c>
      <c r="B25" s="14" t="s">
        <v>42</v>
      </c>
      <c r="C25" s="14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3" t="s">
        <v>6</v>
      </c>
      <c r="B26" s="14" t="s">
        <v>15</v>
      </c>
      <c r="C26" s="14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3" t="s">
        <v>6</v>
      </c>
      <c r="B27" s="14" t="s">
        <v>16</v>
      </c>
      <c r="C27" s="14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3" t="s">
        <v>6</v>
      </c>
      <c r="B28" s="14" t="s">
        <v>43</v>
      </c>
      <c r="C28" s="14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3" t="s">
        <v>6</v>
      </c>
      <c r="B29" s="14" t="s">
        <v>44</v>
      </c>
      <c r="C29" s="14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3" t="s">
        <v>6</v>
      </c>
      <c r="B30" s="14" t="s">
        <v>17</v>
      </c>
      <c r="C30" s="14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3" t="s">
        <v>6</v>
      </c>
      <c r="B31" s="14" t="s">
        <v>18</v>
      </c>
      <c r="C31" s="14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3" t="s">
        <v>6</v>
      </c>
      <c r="B32" s="14" t="s">
        <v>19</v>
      </c>
      <c r="C32" s="14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3" t="s">
        <v>6</v>
      </c>
      <c r="B33" s="14" t="s">
        <v>20</v>
      </c>
      <c r="C33" s="14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3" t="s">
        <v>6</v>
      </c>
      <c r="B34" s="14" t="s">
        <v>45</v>
      </c>
      <c r="C34" s="14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3" t="s">
        <v>6</v>
      </c>
      <c r="B35" s="14" t="s">
        <v>46</v>
      </c>
      <c r="C35" s="14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3" t="s">
        <v>6</v>
      </c>
      <c r="B36" s="14" t="s">
        <v>21</v>
      </c>
      <c r="C36" s="14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3" t="s">
        <v>6</v>
      </c>
      <c r="B37" s="14" t="s">
        <v>22</v>
      </c>
      <c r="C37" s="14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3" t="s">
        <v>6</v>
      </c>
      <c r="B38" s="14" t="s">
        <v>47</v>
      </c>
      <c r="C38" s="14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3" t="s">
        <v>6</v>
      </c>
      <c r="B39" s="14" t="s">
        <v>48</v>
      </c>
      <c r="C39" s="14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3" t="s">
        <v>6</v>
      </c>
      <c r="B40" s="14" t="s">
        <v>119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3" t="s">
        <v>6</v>
      </c>
      <c r="B41" s="14" t="s">
        <v>120</v>
      </c>
      <c r="C41" s="14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3" t="s">
        <v>6</v>
      </c>
      <c r="B42" s="14" t="s">
        <v>121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3" t="s">
        <v>6</v>
      </c>
      <c r="B43" s="14" t="s">
        <v>122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3" t="s">
        <v>6</v>
      </c>
      <c r="B44" s="14" t="s">
        <v>123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3" t="s">
        <v>6</v>
      </c>
      <c r="B45" s="14" t="s">
        <v>124</v>
      </c>
      <c r="C45" s="14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3" t="s">
        <v>6</v>
      </c>
      <c r="B46" s="14" t="s">
        <v>125</v>
      </c>
      <c r="C46" s="14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3" t="s">
        <v>6</v>
      </c>
      <c r="B47" s="14" t="s">
        <v>49</v>
      </c>
      <c r="C47" s="14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3" t="s">
        <v>6</v>
      </c>
      <c r="B48" s="14" t="s">
        <v>50</v>
      </c>
      <c r="C48" s="14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3" t="s">
        <v>6</v>
      </c>
      <c r="B49" s="14" t="s">
        <v>51</v>
      </c>
      <c r="C49" s="14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3" t="s">
        <v>6</v>
      </c>
      <c r="B50" s="14" t="s">
        <v>52</v>
      </c>
      <c r="C50" s="14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3" t="s">
        <v>6</v>
      </c>
      <c r="B51" s="14" t="s">
        <v>53</v>
      </c>
      <c r="C51" s="14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3" t="s">
        <v>6</v>
      </c>
      <c r="B52" s="14" t="s">
        <v>54</v>
      </c>
      <c r="C52" s="14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3" t="s">
        <v>6</v>
      </c>
      <c r="B53" s="14" t="s">
        <v>55</v>
      </c>
      <c r="C53" s="14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3" t="s">
        <v>6</v>
      </c>
      <c r="B54" s="14" t="s">
        <v>56</v>
      </c>
      <c r="C54" s="14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3" t="s">
        <v>6</v>
      </c>
      <c r="B55" s="14" t="s">
        <v>57</v>
      </c>
      <c r="C55" s="14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3" t="s">
        <v>6</v>
      </c>
      <c r="B56" s="14" t="s">
        <v>58</v>
      </c>
      <c r="C56" s="14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3" t="s">
        <v>6</v>
      </c>
      <c r="B57" s="14" t="s">
        <v>59</v>
      </c>
      <c r="C57" s="14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3" t="s">
        <v>6</v>
      </c>
      <c r="B58" s="14" t="s">
        <v>60</v>
      </c>
      <c r="C58" s="14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3" t="s">
        <v>6</v>
      </c>
      <c r="B59" s="14" t="s">
        <v>61</v>
      </c>
      <c r="C59" s="14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3" t="s">
        <v>6</v>
      </c>
      <c r="B60" s="14" t="s">
        <v>62</v>
      </c>
      <c r="C60" s="14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3" t="s">
        <v>6</v>
      </c>
      <c r="B61" s="14" t="s">
        <v>63</v>
      </c>
      <c r="C61" s="14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3" t="s">
        <v>6</v>
      </c>
      <c r="B62" s="14" t="s">
        <v>64</v>
      </c>
      <c r="C62" s="14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3" t="s">
        <v>6</v>
      </c>
      <c r="B63" s="14" t="s">
        <v>65</v>
      </c>
      <c r="C63" s="14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3" t="s">
        <v>6</v>
      </c>
      <c r="B64" s="14" t="s">
        <v>66</v>
      </c>
      <c r="C64" s="14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3" t="s">
        <v>6</v>
      </c>
      <c r="B65" s="14" t="s">
        <v>67</v>
      </c>
      <c r="C65" s="14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3" t="s">
        <v>6</v>
      </c>
      <c r="B66" s="14" t="s">
        <v>68</v>
      </c>
      <c r="C66" s="14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3" t="s">
        <v>6</v>
      </c>
      <c r="B67" s="14" t="s">
        <v>69</v>
      </c>
      <c r="C67" s="14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3" t="s">
        <v>6</v>
      </c>
      <c r="B68" s="14" t="s">
        <v>70</v>
      </c>
      <c r="C68" s="14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3" t="s">
        <v>6</v>
      </c>
      <c r="B69" s="14" t="s">
        <v>71</v>
      </c>
      <c r="C69" s="14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3" t="s">
        <v>6</v>
      </c>
      <c r="B70" s="14" t="s">
        <v>72</v>
      </c>
      <c r="C70" s="14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3" t="s">
        <v>6</v>
      </c>
      <c r="B71" s="14" t="s">
        <v>73</v>
      </c>
      <c r="C71" s="14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3" t="s">
        <v>6</v>
      </c>
      <c r="B72" s="14" t="s">
        <v>74</v>
      </c>
      <c r="C72" s="14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3" t="s">
        <v>6</v>
      </c>
      <c r="B73" s="14" t="s">
        <v>74</v>
      </c>
      <c r="C73" s="14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3" t="s">
        <v>6</v>
      </c>
      <c r="B74" s="14" t="s">
        <v>4</v>
      </c>
      <c r="C74" s="14" t="str" cm="1">
        <f t="array" ref="C74">IFERROR(_xlfn.XLOOKUP(A74&amp;$B74,[1]!Conqa[[#All],[Project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2024-11-15T00:16:09Z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