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008-CIV-CAMMS-Stormwater Drainage\"/>
    </mc:Choice>
  </mc:AlternateContent>
  <bookViews>
    <workbookView xWindow="0" yWindow="0" windowWidth="28800" windowHeight="12300"/>
  </bookViews>
  <sheets>
    <sheet name="Sheet1" sheetId="1" r:id="rId1"/>
  </sheets>
  <definedNames>
    <definedName name="_xlnm.Print_Area" localSheetId="0">Sheet1!$A$11:$K$48</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 l="1"/>
  <c r="K13" i="1" l="1"/>
</calcChain>
</file>

<file path=xl/sharedStrings.xml><?xml version="1.0" encoding="utf-8"?>
<sst xmlns="http://schemas.openxmlformats.org/spreadsheetml/2006/main" count="217" uniqueCount="129">
  <si>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</si>
  <si>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</si>
  <si>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</si>
  <si>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</si>
  <si>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</si>
  <si>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</si>
  <si>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</si>
  <si>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</si>
  <si>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</si>
  <si>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</si>
  <si>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</si>
  <si>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</si>
  <si>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</si>
  <si>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</si>
  <si>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</si>
  <si>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</si>
  <si>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</si>
  <si>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</si>
  <si>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</si>
  <si>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</si>
  <si>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</si>
  <si>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</si>
  <si>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</si>
  <si>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</si>
  <si>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</si>
  <si>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</si>
  <si>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</si>
  <si>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</si>
  <si>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</si>
  <si>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</si>
  <si>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</si>
  <si>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</si>
  <si>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ConQA Hold Point Release</t>
  </si>
  <si>
    <t>This ITP</t>
  </si>
  <si>
    <t>Preliminaries - Procedures &amp; Documentation</t>
  </si>
  <si>
    <t>Pre-construction Activities</t>
  </si>
  <si>
    <t>HP*</t>
  </si>
  <si>
    <t>IP</t>
  </si>
  <si>
    <t>Construction Activities</t>
  </si>
  <si>
    <t>Post-construction Activities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</si>
  <si>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</si>
  <si>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</si>
  <si>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</si>
  <si>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[Date of approval]</t>
  </si>
  <si>
    <t>[Approval Authority]</t>
  </si>
  <si>
    <t>CIV</t>
  </si>
  <si>
    <t>Victor Mira</t>
  </si>
  <si>
    <t>A</t>
  </si>
  <si>
    <t>VR 701</t>
  </si>
  <si>
    <t>Main ITP</t>
  </si>
  <si>
    <t>CAMMS-Stormwater Drainage Pipes Installation</t>
  </si>
  <si>
    <t>ITP-CIV-CAMMS-Stormwater Drainage Rev 0</t>
  </si>
  <si>
    <t>2.1</t>
  </si>
  <si>
    <t>Bedding</t>
  </si>
  <si>
    <t>2.2</t>
  </si>
  <si>
    <t>Each Lot</t>
  </si>
  <si>
    <r>
      <rPr>
        <i/>
        <sz val="8"/>
        <rFont val="Arial"/>
        <family val="2"/>
      </rPr>
      <t xml:space="preserve">Materials used for bedding and selected backfill shall be free from perishable matter and lumps and </t>
    </r>
    <r>
      <rPr>
        <b/>
        <i/>
        <sz val="8"/>
        <rFont val="Arial"/>
        <family val="2"/>
      </rPr>
      <t>Shall conform with the Material Approval in the Main ITP.</t>
    </r>
    <r>
      <rPr>
        <sz val="8"/>
        <rFont val="Arial"/>
        <family val="2"/>
      </rPr>
      <t xml:space="preserve">
ATTACH: Bedding Material Delivery Docket</t>
    </r>
  </si>
  <si>
    <t>Material Delivery Docket</t>
  </si>
  <si>
    <t>3.1</t>
  </si>
  <si>
    <t>Subcontractor QA Submissions and ITP</t>
  </si>
  <si>
    <t>SE</t>
  </si>
  <si>
    <t>4.1</t>
  </si>
  <si>
    <t>710.10</t>
  </si>
  <si>
    <t>Survey
Measure</t>
  </si>
  <si>
    <t>This ITP
Main Lot Map</t>
  </si>
  <si>
    <r>
      <t xml:space="preserve">Prior to commencement of excavation for the culverts the Contractor shall confirm the position of all culverts with the Superintendent.
The culverts constructed shall be constructed true to line and level.
</t>
    </r>
    <r>
      <rPr>
        <b/>
        <sz val="8"/>
        <color rgb="FFFF0000"/>
        <rFont val="Arial"/>
        <family val="2"/>
      </rPr>
      <t xml:space="preserve">
MARK UP LOCATION OF THIS LOT ON THE MAIN LOT MAP</t>
    </r>
    <r>
      <rPr>
        <sz val="8"/>
        <rFont val="Arial"/>
        <family val="2"/>
      </rPr>
      <t xml:space="preserve">
</t>
    </r>
  </si>
  <si>
    <t>Trench Excavation</t>
  </si>
  <si>
    <t>Measure</t>
  </si>
  <si>
    <t>Trench Base</t>
  </si>
  <si>
    <t>The base of the trench shall be compacted to refusal using mechanical plant</t>
  </si>
  <si>
    <t>Visual</t>
  </si>
  <si>
    <t>SP</t>
  </si>
  <si>
    <t>Visual
Measure</t>
  </si>
  <si>
    <t>Bedding-Placement and compaction</t>
  </si>
  <si>
    <t xml:space="preserve"> - Bedding material shall be provided and placed for the full width of the trench. The compacted thickness of bedding material following any shaping necessary shall be not less than:
 - 100 mm where D &lt; 1500 mm
 - 200 mm where D ≥ 1500 mm
Bedding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
</t>
  </si>
  <si>
    <t>Laying of pipes or box culverts shall not commence until the Contractor has verified that culvert bedding complies with the specified lines and levels and compaction requirements, and that box culverts and pipes are not damaged.  
Laying of pipes or box culverts shall commence from the downstream end.</t>
  </si>
  <si>
    <t>Laying pipes-Bedding conformity</t>
  </si>
  <si>
    <t>This ITP Should be used in Conjunction with ITP-CIV-CAMMS-Stormwater Drainage Rev 0</t>
  </si>
  <si>
    <t>This ITP Should be used in Conjunction with ITP-CIV-CAMMS-Stormwater Drainage Rev 0
Enter: Main ITP Lot Number [free text box]</t>
  </si>
  <si>
    <r>
      <rPr>
        <i/>
        <sz val="8"/>
        <rFont val="Arial"/>
        <family val="2"/>
      </rPr>
      <t xml:space="preserve">Subcontractor Signed ITP Shall conform with the Hold Point Release in the Main ITP.
</t>
    </r>
    <r>
      <rPr>
        <sz val="8"/>
        <rFont val="Arial"/>
        <family val="2"/>
      </rPr>
      <t xml:space="preserve">
ATTACH: Subcontractor Signed ITP 
</t>
    </r>
  </si>
  <si>
    <t>Each Lot (in case undertaken by subcontractor)</t>
  </si>
  <si>
    <t>For box culverts, the width of the trench shall be such that the clearance from the outside of the culvert to the wall of the trench is in the range 0.5 to 1.0 times the overall height of the culvert.
Horizontal Clearance to wall of trench 
Pipe Culverts:
300mm&lt;Horizontal clearance for corrugated metal culverts&lt;1000mm
300mm&lt;Horizontal clearance for other Pipe culverts&lt;600mm
Box Culverts:
0.5 times the height of the culvert&lt;Horizontal clearance&lt;overall height of the culvert</t>
  </si>
  <si>
    <t>Each Pipe</t>
  </si>
  <si>
    <t>- Laying of pipes or box culverts shall commence from the downstream end.
- Rebate and socket ends of pipe sections shall be placed facing upstream and be fully entered.
- The lower portion of the pipe shall be in contact with the bedding for the full length of each section.
- The compacted bedding shall be shaped to accommodate the joint collar and ensure that the pipe is supported along its full length.
- When the sections are in position, an additional layer of bedding material shall be placed to a height equal to 30% of the nominal pipe diameter or culvert height</t>
  </si>
  <si>
    <t>Pipe Laying</t>
  </si>
  <si>
    <t>- All interlocking RCP shall be mortar jointed, or wrapped with a 200 mm wide external joint rubber band.
- Pipes shall be laid with lifting holes uppermost. Lifting holes shall be plugged or otherwise closed off in accordance with the manufacturer’s instructions after the pipe is installed. .</t>
  </si>
  <si>
    <t>Pipe Joints and rotation</t>
  </si>
  <si>
    <t>Backfill-Under area to be paved</t>
  </si>
  <si>
    <t>Backfill-Under area not to be paved</t>
  </si>
  <si>
    <t>Backfilling with cement stabilised sand</t>
  </si>
  <si>
    <t>backfill materials shall be placed and compacted in layers not exceeding 150 mm loose thickness.</t>
  </si>
  <si>
    <t>The trench shall be backfilled with selected backfill material to a level 0.3 m above the top of the culvert and with ordinary backfill material above that level</t>
  </si>
  <si>
    <t>Where approved by the Superintendent, culverts in trenches may be backfilled to half the pipe diameter or box culvert height</t>
  </si>
  <si>
    <t>Stabilized Sand</t>
  </si>
  <si>
    <t xml:space="preserve">Where approved by the Superintendent, culverts in trenches may be backfilled to half the pipe diameter or box culvert height with 3% cement stabilised sand with a water content sufficient to ensure penetration beneath the pipe
ATTACH: Selected Backfill Material Delivery Docket
</t>
  </si>
  <si>
    <t>Backfill Placement</t>
  </si>
  <si>
    <t>Backfill Compaction</t>
  </si>
  <si>
    <t>5.11</t>
  </si>
  <si>
    <t>Compaction and Moisture content tests</t>
  </si>
  <si>
    <t>SE/PE</t>
  </si>
  <si>
    <t>Test Results</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</si>
  <si>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</si>
  <si>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6.1</t>
  </si>
  <si>
    <t>VR 701.19 ( c)</t>
  </si>
  <si>
    <t>VR 701.19 (a) i</t>
  </si>
  <si>
    <t>VR 701.19 (a) ii</t>
  </si>
  <si>
    <t>VR 70.18</t>
  </si>
  <si>
    <t>VR 701.20</t>
  </si>
  <si>
    <t>VR 701 (b)</t>
  </si>
  <si>
    <t>Culvert under area to be paved
- Where the trench has been excavated from design subgrade level or above, the trench shall be backfilled to design subgrade level with selected backfill material, and above that level with appropriate pavement material.
- Where the trench is excavated from below design subgrade level the trench shall be filled with selected backfill material.</t>
  </si>
  <si>
    <t>Test</t>
  </si>
  <si>
    <t>20% of all bedding/Backfill layers for each culvert shall be tested.
- Backfill material which will have a nominal size after compaction of 40 mm or less shall be compacted to a mean value of density ratio of not less than 97%.  
- Backfill material which has a swell equal to or greater than 2.5% shall be maintained at a mean moisture ratio of 92% between the completion of rolling and the placement of the overlying layer.</t>
  </si>
  <si>
    <t>PE</t>
  </si>
  <si>
    <t>VR 701.15</t>
  </si>
  <si>
    <t>VR 701.16
VR 701.20 (a)</t>
  </si>
  <si>
    <t>VR 701.17</t>
  </si>
  <si>
    <t>VR 701.16
VR 701.17</t>
  </si>
  <si>
    <t>Survey Set-Out-</t>
  </si>
  <si>
    <t>Conformity with drawings</t>
  </si>
  <si>
    <t>VR 701.10</t>
  </si>
  <si>
    <t>Survey Report</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</si>
  <si>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</si>
  <si>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5.7</t>
  </si>
  <si>
    <t xml:space="preserve">5.8 </t>
  </si>
  <si>
    <t xml:space="preserve"> 5. 9</t>
  </si>
  <si>
    <t xml:space="preserve"> 5. 10</t>
  </si>
  <si>
    <t>5.12</t>
  </si>
  <si>
    <t>Backfill Material</t>
  </si>
  <si>
    <r>
      <rPr>
        <i/>
        <sz val="8"/>
        <rFont val="Arial"/>
        <family val="2"/>
      </rPr>
      <t xml:space="preserve">Materials used for bedding and selected backfill shall be free from perishable matter and lumps and </t>
    </r>
    <r>
      <rPr>
        <b/>
        <i/>
        <sz val="8"/>
        <rFont val="Arial"/>
        <family val="2"/>
      </rPr>
      <t xml:space="preserve">shall conform with the Material Approval in the Main ITP. </t>
    </r>
    <r>
      <rPr>
        <sz val="8"/>
        <rFont val="Arial"/>
        <family val="2"/>
      </rPr>
      <t xml:space="preserve">
ATTACH: Backfill Material Delivery Docket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</si>
</sst>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8" fillId="2" borderId="1" xfId="0" applyNumberFormat="1" applyFont="1" applyFill="1" applyBorder="1" applyAlignment="1">
      <alignment horizontal="center" vertical="top" wrapText="1"/>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8"/>
  <sheetViews>
    <sheetView tabSelected="1" view="pageBreakPreview" topLeftCell="A28" zoomScaleNormal="100" zoomScaleSheetLayoutView="100" workbookViewId="0">
      <selection activeCell="A45" sqref="A45:XFD45"/>
    </sheetView>
  </sheetViews>
  <sheetFormatPr defaultRowHeight="14.25" x14ac:dyDescent="0.2"/>
  <cols>
    <col min="1" max="1" width="13" style="31" customWidth="1"/>
    <col min="2" max="2" width="33.85546875" style="3" customWidth="1"/>
    <col min="3" max="3" width="18" style="31" customWidth="1"/>
    <col min="4" max="4" width="31.5703125" style="31" customWidth="1"/>
    <col min="5" max="10" width="10.7109375" style="3" customWidth="1"/>
    <col min="11" max="16384" width="9.140625" style="3"/>
  </cols>
  <sheetData>
    <row r="1" spans="1:18" ht="15" x14ac:dyDescent="0.25">
      <c r="A1" s="44" t="s">
        <v>0</v>
      </c>
    </row>
    <row r="2" spans="1:18" ht="15" x14ac:dyDescent="0.25">
      <c r="A2" s="45" t="s">
        <v>1</v>
      </c>
      <c r="B2" s="8"/>
      <c r="C2" s="53" t="str">
        <f>"CHK-"&amp;C4&amp;"-"&amp;C3</f>
        <v>CHK-CIV-CAMMS-Stormwater Drainage Pipes Installation</v>
      </c>
      <c r="D2" s="54"/>
    </row>
    <row r="3" spans="1:18" ht="15" x14ac:dyDescent="0.25">
      <c r="A3" s="45" t="s">
        <v>2</v>
      </c>
      <c r="B3" s="8"/>
      <c r="C3" s="53" t="s">
        <v>50</v>
      </c>
      <c r="D3" s="54"/>
    </row>
    <row r="4" spans="1:18" ht="15" x14ac:dyDescent="0.25">
      <c r="A4" s="45" t="s">
        <v>3</v>
      </c>
      <c r="B4" s="8"/>
      <c r="C4" s="53" t="s">
        <v>45</v>
      </c>
      <c r="D4" s="54"/>
    </row>
    <row r="5" spans="1:18" ht="15" x14ac:dyDescent="0.25">
      <c r="A5" s="45" t="s">
        <v>4</v>
      </c>
      <c r="B5" s="8"/>
      <c r="C5" s="53" t="s">
        <v>47</v>
      </c>
      <c r="D5" s="54"/>
    </row>
    <row r="6" spans="1:18" ht="15" x14ac:dyDescent="0.25">
      <c r="A6" s="45" t="s">
        <v>5</v>
      </c>
      <c r="B6" s="8"/>
      <c r="C6" s="55" t="s">
        <v>43</v>
      </c>
      <c r="D6" s="56"/>
    </row>
    <row r="7" spans="1:18" ht="15" x14ac:dyDescent="0.25">
      <c r="A7" s="45" t="s">
        <v>6</v>
      </c>
      <c r="B7" s="8"/>
      <c r="C7" s="53" t="s">
        <v>46</v>
      </c>
      <c r="D7" s="54"/>
    </row>
    <row r="8" spans="1:18" ht="15" x14ac:dyDescent="0.25">
      <c r="A8" s="45" t="s">
        <v>7</v>
      </c>
      <c r="B8" s="8"/>
      <c r="C8" s="53" t="s">
        <v>44</v>
      </c>
      <c r="D8" s="54"/>
    </row>
    <row r="9" spans="1:18" ht="15" x14ac:dyDescent="0.25">
      <c r="A9" s="45" t="s">
        <v>8</v>
      </c>
      <c r="B9" s="8"/>
      <c r="C9" s="53" t="s">
        <v>77</v>
      </c>
      <c r="D9" s="54"/>
    </row>
    <row r="11" spans="1:18" ht="24" customHeight="1" x14ac:dyDescent="0.2">
      <c r="A11" s="46"/>
      <c r="B11" s="7"/>
      <c r="C11" s="32"/>
      <c r="D11" s="58" t="s">
        <v>9</v>
      </c>
      <c r="E11" s="59"/>
      <c r="F11" s="59"/>
      <c r="G11" s="59"/>
      <c r="H11" s="59"/>
      <c r="I11" s="59"/>
      <c r="J11" s="59"/>
      <c r="K11" s="60"/>
    </row>
    <row r="12" spans="1:18" x14ac:dyDescent="0.2">
      <c r="A12" s="47"/>
      <c r="D12" s="39" t="s">
        <v>10</v>
      </c>
      <c r="E12" s="68"/>
      <c r="F12" s="68"/>
      <c r="G12" s="68"/>
      <c r="H12" s="68"/>
      <c r="I12" s="69"/>
      <c r="J12" s="12" t="s">
        <v>11</v>
      </c>
      <c r="K12" s="13">
        <v>1</v>
      </c>
      <c r="O12" s="1"/>
      <c r="P12" s="1"/>
      <c r="Q12" s="1"/>
      <c r="R12" s="1"/>
    </row>
    <row r="13" spans="1:18" x14ac:dyDescent="0.2">
      <c r="A13" s="47"/>
      <c r="D13" s="72"/>
      <c r="E13" s="73"/>
      <c r="F13" s="73"/>
      <c r="G13" s="73"/>
      <c r="H13" s="73"/>
      <c r="I13" s="74"/>
      <c r="J13" s="9" t="s">
        <v>12</v>
      </c>
      <c r="K13" s="19" t="str">
        <f>C6</f>
        <v>[Date of approval]</v>
      </c>
    </row>
    <row r="14" spans="1:18" x14ac:dyDescent="0.2">
      <c r="A14" s="47"/>
      <c r="D14" s="75"/>
      <c r="E14" s="76"/>
      <c r="F14" s="76"/>
      <c r="G14" s="76"/>
      <c r="H14" s="76"/>
      <c r="I14" s="77"/>
      <c r="J14" s="11"/>
      <c r="K14" s="11"/>
      <c r="O14" s="1"/>
      <c r="P14" s="1"/>
      <c r="Q14" s="1"/>
      <c r="R14" s="1"/>
    </row>
    <row r="15" spans="1:18" ht="14.25" customHeight="1" x14ac:dyDescent="0.2">
      <c r="A15" s="61"/>
      <c r="B15" s="62"/>
      <c r="C15" s="62"/>
      <c r="D15" s="40"/>
      <c r="E15" s="70"/>
      <c r="F15" s="70"/>
      <c r="G15" s="70"/>
      <c r="H15" s="70"/>
      <c r="I15" s="71"/>
      <c r="J15" s="10"/>
      <c r="K15" s="10"/>
      <c r="O15" s="1"/>
      <c r="P15" s="1"/>
      <c r="Q15" s="1"/>
      <c r="R15" s="1"/>
    </row>
    <row r="16" spans="1:18" ht="18.75" customHeight="1" x14ac:dyDescent="0.2">
      <c r="A16" s="48" t="s">
        <v>13</v>
      </c>
      <c r="B16" s="17"/>
      <c r="C16" s="33"/>
      <c r="D16" s="41"/>
      <c r="E16" s="18"/>
      <c r="F16" s="18"/>
      <c r="G16" s="18"/>
      <c r="H16" s="18"/>
      <c r="I16" s="18"/>
      <c r="J16" s="18"/>
      <c r="K16" s="8"/>
      <c r="Q16" s="1"/>
      <c r="R16" s="1"/>
    </row>
    <row r="17" spans="1:19" ht="14.25" customHeight="1" x14ac:dyDescent="0.2">
      <c r="A17" s="63" t="s">
        <v>14</v>
      </c>
      <c r="B17" s="64" t="s">
        <v>15</v>
      </c>
      <c r="C17" s="63" t="s">
        <v>16</v>
      </c>
      <c r="D17" s="63" t="s">
        <v>17</v>
      </c>
      <c r="E17" s="64" t="s">
        <v>18</v>
      </c>
      <c r="F17" s="64"/>
      <c r="G17" s="64"/>
      <c r="H17" s="64" t="s">
        <v>19</v>
      </c>
      <c r="I17" s="64" t="s">
        <v>20</v>
      </c>
      <c r="J17" s="78" t="s">
        <v>21</v>
      </c>
      <c r="K17" s="64" t="s">
        <v>22</v>
      </c>
      <c r="R17" s="1"/>
      <c r="S17" s="1"/>
    </row>
    <row r="18" spans="1:19" x14ac:dyDescent="0.2">
      <c r="A18" s="63"/>
      <c r="B18" s="64"/>
      <c r="C18" s="63"/>
      <c r="D18" s="63"/>
      <c r="E18" s="2" t="s">
        <v>23</v>
      </c>
      <c r="F18" s="2" t="s">
        <v>24</v>
      </c>
      <c r="G18" s="2" t="s">
        <v>25</v>
      </c>
      <c r="H18" s="64"/>
      <c r="I18" s="64"/>
      <c r="J18" s="78"/>
      <c r="K18" s="64"/>
      <c r="R18" s="1"/>
      <c r="S18" s="1"/>
    </row>
    <row r="19" spans="1:19" x14ac:dyDescent="0.2">
      <c r="A19" s="22">
        <v>1</v>
      </c>
      <c r="B19" s="57" t="s">
        <v>26</v>
      </c>
      <c r="C19" s="57"/>
      <c r="D19" s="57"/>
      <c r="E19" s="57"/>
      <c r="F19" s="57"/>
      <c r="G19" s="57"/>
      <c r="H19" s="57"/>
      <c r="I19" s="57"/>
      <c r="J19" s="57"/>
      <c r="K19" s="57"/>
    </row>
    <row r="20" spans="1:19" x14ac:dyDescent="0.2">
      <c r="A20" s="49">
        <v>1.1000000000000001</v>
      </c>
      <c r="B20" s="6" t="s">
        <v>27</v>
      </c>
      <c r="C20" s="34" t="s">
        <v>48</v>
      </c>
      <c r="D20" s="42" t="s">
        <v>28</v>
      </c>
      <c r="E20" s="4" t="s">
        <v>28</v>
      </c>
      <c r="F20" s="4" t="s">
        <v>28</v>
      </c>
      <c r="G20" s="4" t="s">
        <v>28</v>
      </c>
      <c r="H20" s="4" t="s">
        <v>28</v>
      </c>
      <c r="I20" s="4" t="s">
        <v>28</v>
      </c>
      <c r="J20" s="4" t="s">
        <v>29</v>
      </c>
      <c r="K20" s="4" t="s">
        <v>28</v>
      </c>
    </row>
    <row r="21" spans="1:19" ht="56.25" x14ac:dyDescent="0.2">
      <c r="A21" s="49">
        <v>1.2</v>
      </c>
      <c r="B21" s="6" t="s">
        <v>49</v>
      </c>
      <c r="C21" s="35" t="s">
        <v>51</v>
      </c>
      <c r="D21" s="43" t="s">
        <v>78</v>
      </c>
      <c r="E21" s="4" t="s">
        <v>28</v>
      </c>
      <c r="F21" s="4" t="s">
        <v>28</v>
      </c>
      <c r="G21" s="4" t="s">
        <v>28</v>
      </c>
      <c r="H21" s="4" t="s">
        <v>28</v>
      </c>
      <c r="I21" s="4" t="s">
        <v>28</v>
      </c>
      <c r="J21" s="4" t="s">
        <v>29</v>
      </c>
      <c r="K21" s="4" t="s">
        <v>28</v>
      </c>
    </row>
    <row r="22" spans="1:19" x14ac:dyDescent="0.2">
      <c r="A22" s="22">
        <v>2</v>
      </c>
      <c r="B22" s="57" t="s">
        <v>30</v>
      </c>
      <c r="C22" s="57"/>
      <c r="D22" s="57"/>
      <c r="E22" s="57"/>
      <c r="F22" s="57"/>
      <c r="G22" s="57"/>
      <c r="H22" s="57"/>
      <c r="I22" s="57"/>
      <c r="J22" s="57"/>
      <c r="K22" s="57"/>
    </row>
    <row r="23" spans="1:19" ht="78.75" customHeight="1" x14ac:dyDescent="0.2">
      <c r="A23" s="24" t="s">
        <v>52</v>
      </c>
      <c r="B23" s="26" t="s">
        <v>53</v>
      </c>
      <c r="C23" s="34" t="s">
        <v>48</v>
      </c>
      <c r="D23" s="36" t="s">
        <v>56</v>
      </c>
      <c r="E23" s="25" t="s">
        <v>31</v>
      </c>
      <c r="F23" s="25" t="s">
        <v>55</v>
      </c>
      <c r="G23" s="20" t="s">
        <v>36</v>
      </c>
      <c r="H23" s="20" t="s">
        <v>60</v>
      </c>
      <c r="I23" s="20" t="s">
        <v>57</v>
      </c>
      <c r="J23" s="23"/>
      <c r="K23" s="23"/>
    </row>
    <row r="24" spans="1:19" ht="78" x14ac:dyDescent="0.2">
      <c r="A24" s="24" t="s">
        <v>54</v>
      </c>
      <c r="B24" s="26" t="s">
        <v>127</v>
      </c>
      <c r="C24" s="34" t="s">
        <v>48</v>
      </c>
      <c r="D24" s="36" t="s">
        <v>128</v>
      </c>
      <c r="E24" s="25" t="s">
        <v>31</v>
      </c>
      <c r="F24" s="25" t="s">
        <v>55</v>
      </c>
      <c r="G24" s="20" t="s">
        <v>36</v>
      </c>
      <c r="H24" s="20" t="s">
        <v>60</v>
      </c>
      <c r="I24" s="20" t="s">
        <v>57</v>
      </c>
      <c r="J24" s="23"/>
      <c r="K24" s="23"/>
    </row>
    <row r="25" spans="1:19" ht="112.5" x14ac:dyDescent="0.2">
      <c r="A25" s="24"/>
      <c r="B25" s="26" t="s">
        <v>93</v>
      </c>
      <c r="C25" s="34" t="s">
        <v>48</v>
      </c>
      <c r="D25" s="36" t="s">
        <v>94</v>
      </c>
      <c r="E25" s="25" t="s">
        <v>31</v>
      </c>
      <c r="F25" s="25" t="s">
        <v>55</v>
      </c>
      <c r="G25" s="20" t="s">
        <v>36</v>
      </c>
      <c r="H25" s="20" t="s">
        <v>60</v>
      </c>
      <c r="I25" s="20" t="s">
        <v>57</v>
      </c>
      <c r="J25" s="23"/>
      <c r="K25" s="23"/>
    </row>
    <row r="26" spans="1:19" x14ac:dyDescent="0.2">
      <c r="A26" s="22">
        <v>3</v>
      </c>
      <c r="B26" s="79" t="s">
        <v>34</v>
      </c>
      <c r="C26" s="79"/>
      <c r="D26" s="79"/>
      <c r="E26" s="79"/>
      <c r="F26" s="79"/>
      <c r="G26" s="79"/>
      <c r="H26" s="79"/>
      <c r="I26" s="79"/>
      <c r="J26" s="79"/>
      <c r="K26" s="79"/>
    </row>
    <row r="27" spans="1:19" ht="61.5" customHeight="1" x14ac:dyDescent="0.2">
      <c r="A27" s="21" t="s">
        <v>58</v>
      </c>
      <c r="B27" s="30" t="s">
        <v>59</v>
      </c>
      <c r="C27" s="36" t="s">
        <v>51</v>
      </c>
      <c r="D27" s="36" t="s">
        <v>79</v>
      </c>
      <c r="E27" s="28" t="s">
        <v>31</v>
      </c>
      <c r="F27" s="25" t="s">
        <v>80</v>
      </c>
      <c r="G27" s="20" t="s">
        <v>36</v>
      </c>
      <c r="H27" s="4" t="s">
        <v>60</v>
      </c>
      <c r="I27" s="4" t="s">
        <v>32</v>
      </c>
      <c r="J27" s="5"/>
      <c r="K27" s="5"/>
    </row>
    <row r="28" spans="1:19" x14ac:dyDescent="0.2">
      <c r="A28" s="22">
        <v>4</v>
      </c>
      <c r="B28" s="57" t="s">
        <v>35</v>
      </c>
      <c r="C28" s="57"/>
      <c r="D28" s="57"/>
      <c r="E28" s="57"/>
      <c r="F28" s="57"/>
      <c r="G28" s="57"/>
      <c r="H28" s="57"/>
      <c r="I28" s="57"/>
      <c r="J28" s="57"/>
      <c r="K28" s="57"/>
    </row>
    <row r="29" spans="1:19" ht="135" x14ac:dyDescent="0.2">
      <c r="A29" s="21" t="s">
        <v>61</v>
      </c>
      <c r="B29" s="30" t="s">
        <v>117</v>
      </c>
      <c r="C29" s="38" t="s">
        <v>62</v>
      </c>
      <c r="D29" s="36" t="s">
        <v>65</v>
      </c>
      <c r="E29" s="4" t="s">
        <v>63</v>
      </c>
      <c r="F29" s="4" t="s">
        <v>55</v>
      </c>
      <c r="G29" s="20" t="s">
        <v>36</v>
      </c>
      <c r="H29" s="5" t="s">
        <v>60</v>
      </c>
      <c r="I29" s="4" t="s">
        <v>64</v>
      </c>
      <c r="J29" s="5"/>
      <c r="K29" s="5"/>
    </row>
    <row r="30" spans="1:19" x14ac:dyDescent="0.2">
      <c r="A30" s="22">
        <v>5</v>
      </c>
      <c r="B30" s="57" t="s">
        <v>38</v>
      </c>
      <c r="C30" s="57"/>
      <c r="D30" s="57"/>
      <c r="E30" s="57"/>
      <c r="F30" s="57"/>
      <c r="G30" s="57"/>
      <c r="H30" s="57"/>
      <c r="I30" s="57"/>
      <c r="J30" s="57"/>
      <c r="K30" s="57"/>
    </row>
    <row r="31" spans="1:19" ht="191.25" x14ac:dyDescent="0.2">
      <c r="A31" s="21">
        <v>5.0999999999999996</v>
      </c>
      <c r="B31" s="27" t="s">
        <v>66</v>
      </c>
      <c r="C31" s="34" t="s">
        <v>113</v>
      </c>
      <c r="D31" s="35" t="s">
        <v>81</v>
      </c>
      <c r="E31" s="28" t="s">
        <v>67</v>
      </c>
      <c r="F31" s="28" t="s">
        <v>55</v>
      </c>
      <c r="G31" s="25" t="s">
        <v>37</v>
      </c>
      <c r="H31" s="29" t="s">
        <v>60</v>
      </c>
      <c r="I31" s="28" t="s">
        <v>33</v>
      </c>
      <c r="J31" s="29"/>
      <c r="K31" s="29"/>
    </row>
    <row r="32" spans="1:19" ht="33.75" x14ac:dyDescent="0.2">
      <c r="A32" s="21">
        <v>5.2</v>
      </c>
      <c r="B32" s="27" t="s">
        <v>68</v>
      </c>
      <c r="C32" s="34" t="s">
        <v>113</v>
      </c>
      <c r="D32" s="35" t="s">
        <v>69</v>
      </c>
      <c r="E32" s="28" t="s">
        <v>70</v>
      </c>
      <c r="F32" s="28" t="s">
        <v>55</v>
      </c>
      <c r="G32" s="25" t="s">
        <v>71</v>
      </c>
      <c r="H32" s="29" t="s">
        <v>60</v>
      </c>
      <c r="I32" s="28" t="s">
        <v>33</v>
      </c>
      <c r="J32" s="29"/>
      <c r="K32" s="29"/>
    </row>
    <row r="33" spans="1:11" ht="213.75" x14ac:dyDescent="0.2">
      <c r="A33" s="21">
        <v>5.3</v>
      </c>
      <c r="B33" s="27" t="s">
        <v>73</v>
      </c>
      <c r="C33" s="34" t="s">
        <v>114</v>
      </c>
      <c r="D33" s="35" t="s">
        <v>74</v>
      </c>
      <c r="E33" s="28" t="s">
        <v>72</v>
      </c>
      <c r="F33" s="28" t="s">
        <v>55</v>
      </c>
      <c r="G33" s="25" t="s">
        <v>71</v>
      </c>
      <c r="H33" s="29" t="s">
        <v>60</v>
      </c>
      <c r="I33" s="28" t="s">
        <v>33</v>
      </c>
      <c r="J33" s="29"/>
      <c r="K33" s="29"/>
    </row>
    <row r="34" spans="1:11" ht="90" x14ac:dyDescent="0.2">
      <c r="A34" s="21">
        <v>5.4</v>
      </c>
      <c r="B34" s="27" t="s">
        <v>76</v>
      </c>
      <c r="C34" s="34" t="s">
        <v>115</v>
      </c>
      <c r="D34" s="35" t="s">
        <v>75</v>
      </c>
      <c r="E34" s="28" t="s">
        <v>70</v>
      </c>
      <c r="F34" s="28" t="s">
        <v>55</v>
      </c>
      <c r="G34" s="25" t="s">
        <v>36</v>
      </c>
      <c r="H34" s="29" t="s">
        <v>60</v>
      </c>
      <c r="I34" s="28" t="s">
        <v>33</v>
      </c>
      <c r="J34" s="29"/>
      <c r="K34" s="29"/>
    </row>
    <row r="35" spans="1:11" ht="180" x14ac:dyDescent="0.2">
      <c r="A35" s="21">
        <v>5.5</v>
      </c>
      <c r="B35" s="27" t="s">
        <v>84</v>
      </c>
      <c r="C35" s="34" t="s">
        <v>116</v>
      </c>
      <c r="D35" s="35" t="s">
        <v>83</v>
      </c>
      <c r="E35" s="28" t="s">
        <v>70</v>
      </c>
      <c r="F35" s="28" t="s">
        <v>82</v>
      </c>
      <c r="G35" s="25" t="s">
        <v>71</v>
      </c>
      <c r="H35" s="29" t="s">
        <v>60</v>
      </c>
      <c r="I35" s="28" t="s">
        <v>33</v>
      </c>
      <c r="J35" s="29"/>
      <c r="K35" s="29"/>
    </row>
    <row r="36" spans="1:11" ht="90" x14ac:dyDescent="0.2">
      <c r="A36" s="21">
        <v>5.6</v>
      </c>
      <c r="B36" s="27" t="s">
        <v>86</v>
      </c>
      <c r="C36" s="34" t="s">
        <v>106</v>
      </c>
      <c r="D36" s="35" t="s">
        <v>85</v>
      </c>
      <c r="E36" s="28" t="s">
        <v>70</v>
      </c>
      <c r="F36" s="28" t="s">
        <v>82</v>
      </c>
      <c r="G36" s="25" t="s">
        <v>71</v>
      </c>
      <c r="H36" s="29" t="s">
        <v>60</v>
      </c>
      <c r="I36" s="28" t="s">
        <v>33</v>
      </c>
      <c r="J36" s="29"/>
      <c r="K36" s="29"/>
    </row>
    <row r="37" spans="1:11" ht="236.25" x14ac:dyDescent="0.2">
      <c r="A37" s="21" t="s">
        <v>122</v>
      </c>
      <c r="B37" s="27" t="s">
        <v>118</v>
      </c>
      <c r="C37" s="34" t="s">
        <v>119</v>
      </c>
      <c r="D37" s="35" t="s">
        <v>121</v>
      </c>
      <c r="E37" s="28" t="s">
        <v>67</v>
      </c>
      <c r="F37" s="28" t="s">
        <v>55</v>
      </c>
      <c r="G37" s="25" t="s">
        <v>36</v>
      </c>
      <c r="H37" s="29" t="s">
        <v>60</v>
      </c>
      <c r="I37" s="28" t="s">
        <v>120</v>
      </c>
      <c r="J37" s="29"/>
      <c r="K37" s="29"/>
    </row>
    <row r="38" spans="1:11" ht="123.75" x14ac:dyDescent="0.2">
      <c r="A38" s="21" t="s">
        <v>123</v>
      </c>
      <c r="B38" s="27" t="s">
        <v>87</v>
      </c>
      <c r="C38" s="34" t="s">
        <v>104</v>
      </c>
      <c r="D38" s="35" t="s">
        <v>109</v>
      </c>
      <c r="E38" s="28" t="s">
        <v>70</v>
      </c>
      <c r="F38" s="28" t="s">
        <v>55</v>
      </c>
      <c r="G38" s="25" t="s">
        <v>71</v>
      </c>
      <c r="H38" s="29" t="s">
        <v>60</v>
      </c>
      <c r="I38" s="28" t="s">
        <v>33</v>
      </c>
      <c r="J38" s="29"/>
      <c r="K38" s="29"/>
    </row>
    <row r="39" spans="1:11" ht="45" x14ac:dyDescent="0.2">
      <c r="A39" s="21" t="s">
        <v>124</v>
      </c>
      <c r="B39" s="27" t="s">
        <v>88</v>
      </c>
      <c r="C39" s="34" t="s">
        <v>105</v>
      </c>
      <c r="D39" s="35" t="s">
        <v>91</v>
      </c>
      <c r="E39" s="28" t="s">
        <v>70</v>
      </c>
      <c r="F39" s="28" t="s">
        <v>55</v>
      </c>
      <c r="G39" s="25" t="s">
        <v>71</v>
      </c>
      <c r="H39" s="29" t="s">
        <v>60</v>
      </c>
      <c r="I39" s="28" t="s">
        <v>33</v>
      </c>
      <c r="J39" s="29"/>
      <c r="K39" s="29"/>
    </row>
    <row r="40" spans="1:11" ht="45" x14ac:dyDescent="0.2">
      <c r="A40" s="21" t="s">
        <v>125</v>
      </c>
      <c r="B40" s="27" t="s">
        <v>89</v>
      </c>
      <c r="C40" s="34" t="s">
        <v>103</v>
      </c>
      <c r="D40" s="35" t="s">
        <v>92</v>
      </c>
      <c r="E40" s="28" t="s">
        <v>70</v>
      </c>
      <c r="F40" s="28" t="s">
        <v>55</v>
      </c>
      <c r="G40" s="25" t="s">
        <v>71</v>
      </c>
      <c r="H40" s="29" t="s">
        <v>60</v>
      </c>
      <c r="I40" s="28" t="s">
        <v>33</v>
      </c>
      <c r="J40" s="29"/>
      <c r="K40" s="29"/>
    </row>
    <row r="41" spans="1:11" ht="33.75" x14ac:dyDescent="0.2">
      <c r="A41" s="21" t="s">
        <v>97</v>
      </c>
      <c r="B41" s="27" t="s">
        <v>95</v>
      </c>
      <c r="C41" s="34" t="s">
        <v>107</v>
      </c>
      <c r="D41" s="35" t="s">
        <v>90</v>
      </c>
      <c r="E41" s="28" t="s">
        <v>70</v>
      </c>
      <c r="F41" s="28" t="s">
        <v>55</v>
      </c>
      <c r="G41" s="25" t="s">
        <v>71</v>
      </c>
      <c r="H41" s="29" t="s">
        <v>60</v>
      </c>
      <c r="I41" s="28" t="s">
        <v>33</v>
      </c>
      <c r="J41" s="29"/>
      <c r="K41" s="29"/>
    </row>
    <row r="42" spans="1:11" ht="123.75" x14ac:dyDescent="0.2">
      <c r="A42" s="21" t="s">
        <v>126</v>
      </c>
      <c r="B42" s="27" t="s">
        <v>96</v>
      </c>
      <c r="C42" s="34" t="s">
        <v>108</v>
      </c>
      <c r="D42" s="35" t="s">
        <v>111</v>
      </c>
      <c r="E42" s="28" t="s">
        <v>110</v>
      </c>
      <c r="F42" s="28" t="s">
        <v>55</v>
      </c>
      <c r="G42" s="25" t="s">
        <v>36</v>
      </c>
      <c r="H42" s="29" t="s">
        <v>112</v>
      </c>
      <c r="I42" s="28" t="s">
        <v>33</v>
      </c>
      <c r="J42" s="29"/>
      <c r="K42" s="29"/>
    </row>
    <row r="43" spans="1:11" x14ac:dyDescent="0.2">
      <c r="A43" s="22">
        <v>6</v>
      </c>
      <c r="B43" s="57" t="s">
        <v>39</v>
      </c>
      <c r="C43" s="57"/>
      <c r="D43" s="57"/>
      <c r="E43" s="57"/>
      <c r="F43" s="57"/>
      <c r="G43" s="57"/>
      <c r="H43" s="57"/>
      <c r="I43" s="57"/>
      <c r="J43" s="57"/>
      <c r="K43" s="57"/>
    </row>
    <row r="44" spans="1:11" ht="135" x14ac:dyDescent="0.2">
      <c r="A44" s="21" t="s">
        <v>102</v>
      </c>
      <c r="B44" s="27" t="s">
        <v>98</v>
      </c>
      <c r="C44" s="34" t="s">
        <v>107</v>
      </c>
      <c r="D44" s="35" t="s">
        <v>101</v>
      </c>
      <c r="E44" s="28" t="s">
        <v>31</v>
      </c>
      <c r="F44" s="28" t="s">
        <v>55</v>
      </c>
      <c r="G44" s="25" t="s">
        <v>37</v>
      </c>
      <c r="H44" s="29" t="s">
        <v>99</v>
      </c>
      <c r="I44" s="28" t="s">
        <v>100</v>
      </c>
      <c r="J44" s="29"/>
      <c r="K44" s="29"/>
    </row>
    <row r="45" spans="1:11" x14ac:dyDescent="0.2">
      <c r="A45" s="50"/>
      <c r="B45" s="65" t="s">
        <v>40</v>
      </c>
      <c r="C45" s="65"/>
      <c r="D45" s="65"/>
      <c r="E45" s="65"/>
      <c r="F45" s="65"/>
      <c r="G45" s="65"/>
      <c r="H45" s="65"/>
      <c r="I45" s="65"/>
      <c r="J45" s="65"/>
      <c r="K45" s="65"/>
    </row>
    <row r="46" spans="1:11" ht="14.25" customHeight="1" x14ac:dyDescent="0.2">
      <c r="A46" s="51"/>
      <c r="B46" s="66" t="s">
        <v>41</v>
      </c>
      <c r="C46" s="66"/>
      <c r="D46" s="66"/>
      <c r="E46" s="66"/>
      <c r="F46" s="66"/>
      <c r="G46" s="66"/>
      <c r="H46" s="66"/>
      <c r="I46" s="66"/>
      <c r="J46" s="66"/>
      <c r="K46" s="67"/>
    </row>
    <row r="47" spans="1:11" x14ac:dyDescent="0.2">
      <c r="A47" s="51"/>
      <c r="B47" s="66"/>
      <c r="C47" s="66"/>
      <c r="D47" s="66"/>
      <c r="E47" s="66"/>
      <c r="F47" s="66"/>
      <c r="G47" s="66"/>
      <c r="H47" s="66"/>
      <c r="I47" s="66"/>
      <c r="J47" s="66"/>
      <c r="K47" s="67"/>
    </row>
    <row r="48" spans="1:11" ht="21" customHeight="1" x14ac:dyDescent="0.2">
      <c r="A48" s="52"/>
      <c r="B48" s="14" t="s">
        <v>42</v>
      </c>
      <c r="C48" s="37"/>
      <c r="D48" s="37"/>
      <c r="E48" s="15"/>
      <c r="F48" s="15"/>
      <c r="G48" s="15"/>
      <c r="H48" s="15"/>
      <c r="I48" s="15"/>
      <c r="J48" s="15"/>
      <c r="K48" s="16"/>
    </row>
  </sheetData>
  <mergeCells count="31">
    <mergeCell ref="B45:K45"/>
    <mergeCell ref="B46:K47"/>
    <mergeCell ref="E12:I12"/>
    <mergeCell ref="E15:I15"/>
    <mergeCell ref="D13:I13"/>
    <mergeCell ref="D14:I14"/>
    <mergeCell ref="B19:K19"/>
    <mergeCell ref="J17:J18"/>
    <mergeCell ref="B22:K22"/>
    <mergeCell ref="B26:K26"/>
    <mergeCell ref="C9:D9"/>
    <mergeCell ref="B43:K43"/>
    <mergeCell ref="B30:K30"/>
    <mergeCell ref="B28:K28"/>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MRPA-1160097302-162300</_dlc_DocId>
    <_dlc_DocIdUrl xmlns="8aefd74c-d14b-451e-bb38-cf3a729b3efa">
      <Url>https://fultonhogan.sharepoint.com/teams/PD05433/_layouts/15/DocIdRedir.aspx?ID=MRPA-1160097302-162300</Url>
      <Description>MRPA-1160097302-162300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9" ma:contentTypeDescription="Create a new document." ma:contentTypeScope="" ma:versionID="a9387bc8bc50de20edcd646a0dcfd04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cc078c46a56c999ddc2de2593ae84e8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openxmlformats.org/package/2006/metadata/core-properties"/>
    <ds:schemaRef ds:uri="http://schemas.microsoft.com/sharepoint/v3"/>
    <ds:schemaRef ds:uri="http://schemas.microsoft.com/office/infopath/2007/PartnerControls"/>
    <ds:schemaRef ds:uri="http://purl.org/dc/terms/"/>
    <ds:schemaRef ds:uri="http://purl.org/dc/dcmitype/"/>
    <ds:schemaRef ds:uri="2836469c-b43e-4aa1-9b97-2c3e7041e824"/>
    <ds:schemaRef ds:uri="8aefd74c-d14b-451e-bb38-cf3a729b3efa"/>
    <ds:schemaRef ds:uri="http://schemas.microsoft.com/office/2006/documentManagement/types"/>
    <ds:schemaRef ds:uri="http://schemas.microsoft.com/office/2006/metadata/properties"/>
    <ds:schemaRef ds:uri="67a9c916-b9aa-4dc2-9f16-c44ca415698d"/>
    <ds:schemaRef ds:uri="http://www.w3.org/XML/1998/namespace"/>
    <ds:schemaRef ds:uri="http://purl.org/dc/elements/1.1/"/>
  </ds:schemaRefs>
</ds:datastoreItem>
</file>

<file path=customXml/itemProps2.xml><?xml version="1.0" encoding="utf-8"?>
<ds:datastoreItem xmlns:ds="http://schemas.openxmlformats.org/officeDocument/2006/customXml" ds:itemID="{883DE0BF-6815-4468-B680-FCC298565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2023-04-02T23:59:01Z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873d9d20-0d21-4054-957a-101b85cdc62c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