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1"/>
  <workbookPr/>
  <mc:AlternateContent xmlns:mc="http://schemas.openxmlformats.org/markup-compatibility/2006">
    <mc:Choice Requires="x15">
      <x15ac:absPath xmlns:x15ac="http://schemas.microsoft.com/office/spreadsheetml/2010/11/ac" url="https://downergroup.sharepoint.com/sites/DNZ-SH29-Tauriko/Shared Documents/05-DM Delivery Management/05.00-DM DELIVERY MGMT/DM11 Work Packs/SP2/CWP-015 Acoustic Improvements/Construction Work Pack/"/>
    </mc:Choice>
  </mc:AlternateContent>
  <xr:revisionPtr revIDLastSave="188" documentId="14_{5D8E8FED-D41F-42D4-B0A6-B1CEE4687580}" xr6:coauthVersionLast="47" xr6:coauthVersionMax="47" xr10:uidLastSave="{982F6AA2-726C-42A4-8D57-EC761CD39FAA}"/>
  <bookViews>
    <workbookView xWindow="-28920" yWindow="-120" windowWidth="29040" windowHeight="15840" tabRatio="816" activeTab="1" xr2:uid="{00000000-000D-0000-FFFF-FFFF00000000}"/>
  </bookViews>
  <sheets>
    <sheet name="ITP Cover Page" sheetId="1" r:id="rId1"/>
    <sheet name="ITP Master Body_BC" sheetId="17" r:id="rId2"/>
  </sheets>
  <definedNames>
    <definedName name="_xlnm.Print_Area" localSheetId="0">'ITP Cover Page'!$A$1:$V$38</definedName>
    <definedName name="_xlnm.Print_Area" localSheetId="1">'ITP Master Body_BC'!$A$1:$L$18</definedName>
    <definedName name="_xlnm.Print_Titles" localSheetId="1">'ITP Master Body_BC'!$1:$7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7" l="1"/>
  <c r="V2" i="1"/>
  <c r="J2" i="17" s="1"/>
  <c r="V3" i="1"/>
  <c r="J3" i="17" s="1"/>
</calcChain>
</file>

<file path=xl/sharedStrings.xml><?xml version="1.0" encoding="utf-8"?>
<sst xmlns="http://schemas.openxmlformats.org/spreadsheetml/2006/main" count="174" uniqueCount="140">
  <si>
    <t>Acoustic Improvements - Inspection and Test Plan</t>
  </si>
  <si>
    <t>SECTION 1 – GENERAL DETAILS</t>
  </si>
  <si>
    <t>Project Name:</t>
  </si>
  <si>
    <t>Tauriko Enabling Project - SP2</t>
  </si>
  <si>
    <t>ITP Number:</t>
  </si>
  <si>
    <t>015</t>
  </si>
  <si>
    <t>Project Number:</t>
  </si>
  <si>
    <t>DN1210 - SP2</t>
  </si>
  <si>
    <t>ITP Status:</t>
  </si>
  <si>
    <t>Approved - Issued for Construction</t>
  </si>
  <si>
    <t>ITP Description:</t>
  </si>
  <si>
    <t>Acoustic Improvements</t>
  </si>
  <si>
    <t>Revision:</t>
  </si>
  <si>
    <t>0</t>
  </si>
  <si>
    <t>Contract Number:</t>
  </si>
  <si>
    <t>Drawing Sets:</t>
  </si>
  <si>
    <t>LTO Agreements (763, 765, 767, 769, 773, 1064 SH29)</t>
  </si>
  <si>
    <t>Customer:</t>
  </si>
  <si>
    <t>Waka Kotahi</t>
  </si>
  <si>
    <t>Specification:</t>
  </si>
  <si>
    <t>Contract spec</t>
  </si>
  <si>
    <t>Quality Specified:</t>
  </si>
  <si>
    <t>ISO 9001:2015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</si>
  <si>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</si>
  <si>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</si>
  <si>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</si>
  <si>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</si>
  <si>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</si>
  <si>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</si>
  <si>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</si>
  <si>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</si>
  <si>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</si>
  <si>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 xml:space="preserve">Approved </t>
  </si>
  <si>
    <t>Cordelia Girdler-Brown</t>
  </si>
  <si>
    <t>Draft for Approval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</si>
  <si>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</si>
  <si>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</si>
  <si>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</si>
  <si>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</si>
  <si>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</si>
  <si>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</si>
  <si>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</si>
  <si>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</si>
  <si>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</si>
  <si>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</si>
  <si>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</si>
  <si>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</si>
  <si>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</si>
  <si>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</si>
  <si>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</si>
  <si>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</si>
  <si>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</si>
  <si>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</si>
  <si>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</si>
  <si>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</si>
  <si>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</si>
  <si>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</si>
  <si>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</si>
  <si>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</si>
  <si>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</si>
  <si>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</si>
  <si>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</si>
  <si>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</si>
  <si>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</si>
  <si>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</si>
  <si>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</si>
  <si>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</si>
  <si>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</si>
  <si>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</si>
  <si>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</si>
  <si>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</si>
  <si>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</si>
  <si>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</si>
  <si>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</si>
  <si>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</si>
  <si>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</si>
  <si>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</si>
  <si>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</si>
  <si>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</si>
  <si>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</si>
  <si>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</si>
  <si>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</si>
  <si>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</si>
  <si>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</si>
  <si>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</si>
  <si>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</si>
  <si>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</si>
  <si>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</si>
  <si>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</si>
  <si>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</si>
  <si>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</si>
  <si>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</si>
  <si>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</si>
  <si>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</si>
  <si>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</si>
  <si>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</si>
  <si>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</si>
  <si>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Nick Adams</t>
  </si>
  <si>
    <t>Downer QM</t>
  </si>
  <si>
    <t>28/01/2025</t>
  </si>
  <si>
    <t>Client (If Applicable)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</si>
  <si>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</si>
  <si>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</si>
  <si>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</si>
  <si>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</si>
  <si>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</si>
  <si>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</si>
  <si>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</si>
  <si>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</si>
  <si>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</si>
  <si>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</si>
  <si>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</si>
  <si>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</si>
  <si>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</si>
  <si>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 xml:space="preserve">ENGINEERS COMMENTS - Date: </t>
  </si>
  <si>
    <t xml:space="preserve">DOWNER RESPONSE - Date: </t>
  </si>
  <si>
    <t>SECTION  3 – PRE-CONSTRUCTION  - MATERIAL, PERSONELL &amp; THIRD PARTY APPROVALS</t>
  </si>
  <si>
    <t xml:space="preserve">PRE-CONDITION SURVEYS </t>
  </si>
  <si>
    <t>Pre- Construction Surveys</t>
  </si>
  <si>
    <t>Photographic record and inspection of existing property conditions prior to the commencement of works.</t>
  </si>
  <si>
    <t>Building Report</t>
  </si>
  <si>
    <t>PS 2.9</t>
  </si>
  <si>
    <t>Prior to commencement of works</t>
  </si>
  <si>
    <t>MATERIAL - WINDOW &amp; DOOR FIT-OUT</t>
  </si>
  <si>
    <t>Omega Windows &amp; Doors</t>
  </si>
  <si>
    <t>Product specifications to meet the requirements of WSP's acoustic survey of each property.</t>
  </si>
  <si>
    <t>Engineer's Approval</t>
  </si>
  <si>
    <t>Signed LTOs &amp; Acoustic Property Surveys</t>
  </si>
  <si>
    <t>Manufacturer's data sheet and Engineers approval</t>
  </si>
  <si>
    <t>MATERIAL - DOUBLE GLAZING</t>
  </si>
  <si>
    <t>Kiwi Double Glazing</t>
  </si>
  <si>
    <t>MATERIAL - VENTILATION</t>
  </si>
  <si>
    <t>DVS Ventilation</t>
  </si>
  <si>
    <t>SECTION 4 – POST CONSTRUCTION  (HANDOVER)</t>
  </si>
  <si>
    <t>QA Check list</t>
  </si>
  <si>
    <t xml:space="preserve">QA checklist covering the extents of all the work including the openings of windows &amp; doors, new doors &amp; windows, double glazing installation, ventilation system, installation &amp; painting. </t>
  </si>
  <si>
    <t>All the scope of works stated in the signed LTO's of each residential property will be visually inspected.</t>
  </si>
  <si>
    <t>QA checklist
Visual Inspection</t>
  </si>
  <si>
    <t>Pre-construction
During construction
Post- construction</t>
  </si>
  <si>
    <t>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</si>
</sst>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rgb="FF00B0F0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sz val="9"/>
      <color theme="9" tint="0.39997558519241921"/>
      <name val="Arial"/>
      <family val="2"/>
    </font>
    <font>
      <sz val="9"/>
      <color rgb="FF000000"/>
      <name val="Arial"/>
      <family val="2"/>
    </font>
    <font>
      <b/>
      <sz val="11"/>
      <color rgb="FFFF0000"/>
      <name val="Arial"/>
      <family val="2"/>
    </font>
    <font>
      <sz val="9"/>
      <color theme="1"/>
      <name val="Arial"/>
    </font>
  </fonts>
  <fills count="1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10" fillId="0" borderId="0" xfId="0" applyFont="1"/>
    <xf numFmtId="0" fontId="9" fillId="5" borderId="0" xfId="0" applyFont="1" applyFill="1"/>
    <xf numFmtId="0" fontId="10" fillId="5" borderId="0" xfId="0" applyFont="1" applyFill="1"/>
    <xf numFmtId="0" fontId="9" fillId="5" borderId="0" xfId="0" applyFont="1" applyFill="1" applyAlignment="1">
      <alignment horizontal="left" indent="1"/>
    </xf>
    <xf numFmtId="0" fontId="0" fillId="5" borderId="0" xfId="0" applyFill="1"/>
    <xf numFmtId="0" fontId="9" fillId="0" borderId="23" xfId="0" applyFont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5" borderId="25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right" vertical="center"/>
    </xf>
    <xf numFmtId="0" fontId="10" fillId="5" borderId="0" xfId="0" applyFont="1" applyFill="1" applyAlignment="1">
      <alignment horizontal="center"/>
    </xf>
    <xf numFmtId="0" fontId="8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3" fillId="9" borderId="23" xfId="0" applyFont="1" applyFill="1" applyBorder="1" applyAlignment="1">
      <alignment horizontal="center" vertical="center" wrapText="1"/>
    </xf>
    <xf numFmtId="0" fontId="3" fillId="10" borderId="25" xfId="0" applyFont="1" applyFill="1" applyBorder="1" applyAlignment="1">
      <alignment horizontal="center" vertical="center" wrapText="1"/>
    </xf>
    <xf numFmtId="0" fontId="0" fillId="11" borderId="0" xfId="0" applyFill="1"/>
    <xf numFmtId="0" fontId="10" fillId="11" borderId="0" xfId="0" applyFont="1" applyFill="1"/>
    <xf numFmtId="0" fontId="3" fillId="12" borderId="23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0" fillId="13" borderId="59" xfId="0" applyFont="1" applyFill="1" applyBorder="1" applyAlignment="1">
      <alignment horizontal="center" vertical="center"/>
    </xf>
    <xf numFmtId="0" fontId="10" fillId="4" borderId="58" xfId="0" applyFont="1" applyFill="1" applyBorder="1" applyAlignment="1">
      <alignment horizontal="left" vertical="center"/>
    </xf>
    <xf numFmtId="0" fontId="10" fillId="4" borderId="59" xfId="0" applyFont="1" applyFill="1" applyBorder="1" applyAlignment="1">
      <alignment horizontal="left" vertical="center"/>
    </xf>
    <xf numFmtId="0" fontId="10" fillId="0" borderId="59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11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0" fillId="0" borderId="60" xfId="0" applyFont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10" fillId="4" borderId="60" xfId="0" applyFont="1" applyFill="1" applyBorder="1" applyAlignment="1">
      <alignment horizontal="left" vertical="center"/>
    </xf>
    <xf numFmtId="164" fontId="14" fillId="0" borderId="54" xfId="0" applyNumberFormat="1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 wrapText="1"/>
    </xf>
    <xf numFmtId="0" fontId="15" fillId="0" borderId="62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1" fillId="14" borderId="6" xfId="0" applyFont="1" applyFill="1" applyBorder="1" applyAlignment="1">
      <alignment vertical="center"/>
    </xf>
    <xf numFmtId="0" fontId="1" fillId="14" borderId="7" xfId="0" applyFont="1" applyFill="1" applyBorder="1" applyAlignment="1">
      <alignment vertical="center"/>
    </xf>
    <xf numFmtId="0" fontId="1" fillId="14" borderId="7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vertical="center" wrapText="1"/>
    </xf>
    <xf numFmtId="2" fontId="2" fillId="0" borderId="21" xfId="0" applyNumberFormat="1" applyFont="1" applyBorder="1" applyAlignment="1">
      <alignment horizontal="center" vertical="center"/>
    </xf>
    <xf numFmtId="0" fontId="15" fillId="0" borderId="55" xfId="0" applyFont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10" fillId="0" borderId="65" xfId="0" applyFont="1" applyBorder="1"/>
    <xf numFmtId="0" fontId="1" fillId="14" borderId="1" xfId="0" applyFont="1" applyFill="1" applyBorder="1" applyAlignment="1">
      <alignment vertical="center"/>
    </xf>
    <xf numFmtId="0" fontId="1" fillId="14" borderId="2" xfId="0" applyFont="1" applyFill="1" applyBorder="1" applyAlignment="1">
      <alignment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0" fillId="0" borderId="64" xfId="0" applyFont="1" applyBorder="1"/>
    <xf numFmtId="0" fontId="1" fillId="15" borderId="66" xfId="0" applyFont="1" applyFill="1" applyBorder="1" applyAlignment="1">
      <alignment horizontal="center" vertical="center" wrapText="1"/>
    </xf>
    <xf numFmtId="0" fontId="2" fillId="15" borderId="67" xfId="0" applyFont="1" applyFill="1" applyBorder="1" applyAlignment="1">
      <alignment horizontal="center" vertical="center" wrapText="1"/>
    </xf>
    <xf numFmtId="0" fontId="2" fillId="15" borderId="68" xfId="0" applyFont="1" applyFill="1" applyBorder="1" applyAlignment="1">
      <alignment horizontal="center" vertical="center" wrapText="1"/>
    </xf>
    <xf numFmtId="0" fontId="1" fillId="15" borderId="2" xfId="0" applyFont="1" applyFill="1" applyBorder="1" applyAlignment="1">
      <alignment horizontal="left" vertical="center"/>
    </xf>
    <xf numFmtId="0" fontId="1" fillId="15" borderId="67" xfId="0" applyFont="1" applyFill="1" applyBorder="1" applyAlignment="1">
      <alignment horizontal="center" vertical="center" wrapText="1"/>
    </xf>
    <xf numFmtId="0" fontId="1" fillId="15" borderId="68" xfId="0" applyFont="1" applyFill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0" fontId="2" fillId="0" borderId="67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4" fillId="5" borderId="56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14" fontId="6" fillId="0" borderId="41" xfId="0" applyNumberFormat="1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left" vertical="center" wrapText="1" indent="1"/>
    </xf>
    <xf numFmtId="0" fontId="9" fillId="3" borderId="56" xfId="0" applyFont="1" applyFill="1" applyBorder="1" applyAlignment="1">
      <alignment horizontal="left" vertical="center" wrapText="1" indent="1"/>
    </xf>
    <xf numFmtId="0" fontId="5" fillId="0" borderId="56" xfId="0" applyFont="1" applyBorder="1" applyAlignment="1">
      <alignment horizontal="left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24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9" fillId="3" borderId="55" xfId="0" applyFont="1" applyFill="1" applyBorder="1" applyAlignment="1">
      <alignment horizontal="left" vertical="center" wrapText="1" indent="1"/>
    </xf>
    <xf numFmtId="0" fontId="5" fillId="0" borderId="55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9" fillId="3" borderId="21" xfId="0" applyFont="1" applyFill="1" applyBorder="1" applyAlignment="1">
      <alignment horizontal="left" vertical="center" wrapText="1" indent="1"/>
    </xf>
    <xf numFmtId="0" fontId="9" fillId="3" borderId="23" xfId="0" applyFont="1" applyFill="1" applyBorder="1" applyAlignment="1">
      <alignment horizontal="left" vertical="center" wrapText="1" indent="1"/>
    </xf>
    <xf numFmtId="0" fontId="9" fillId="3" borderId="17" xfId="0" applyFont="1" applyFill="1" applyBorder="1" applyAlignment="1">
      <alignment horizontal="left" vertical="center" wrapText="1" indent="1"/>
    </xf>
    <xf numFmtId="0" fontId="5" fillId="0" borderId="17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 wrapText="1" indent="1"/>
    </xf>
    <xf numFmtId="0" fontId="5" fillId="0" borderId="19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9" fillId="3" borderId="40" xfId="0" applyFont="1" applyFill="1" applyBorder="1" applyAlignment="1">
      <alignment horizontal="left" vertical="center" wrapText="1" inden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9" fillId="3" borderId="45" xfId="0" applyFont="1" applyFill="1" applyBorder="1" applyAlignment="1">
      <alignment horizontal="left" vertical="center" wrapText="1" indent="1"/>
    </xf>
    <xf numFmtId="0" fontId="5" fillId="0" borderId="33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44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49" fontId="5" fillId="0" borderId="28" xfId="0" applyNumberFormat="1" applyFont="1" applyBorder="1" applyAlignment="1">
      <alignment horizontal="left" vertical="center"/>
    </xf>
    <xf numFmtId="49" fontId="5" fillId="0" borderId="29" xfId="0" applyNumberFormat="1" applyFont="1" applyBorder="1" applyAlignment="1">
      <alignment horizontal="left" vertical="center"/>
    </xf>
    <xf numFmtId="49" fontId="5" fillId="0" borderId="33" xfId="0" applyNumberFormat="1" applyFont="1" applyBorder="1" applyAlignment="1">
      <alignment horizontal="left" vertical="center"/>
    </xf>
    <xf numFmtId="49" fontId="5" fillId="0" borderId="34" xfId="0" applyNumberFormat="1" applyFont="1" applyBorder="1" applyAlignment="1">
      <alignment horizontal="left" vertical="center"/>
    </xf>
    <xf numFmtId="0" fontId="10" fillId="5" borderId="18" xfId="0" applyFont="1" applyFill="1" applyBorder="1" applyAlignment="1">
      <alignment horizontal="center"/>
    </xf>
    <xf numFmtId="0" fontId="10" fillId="5" borderId="31" xfId="0" applyFont="1" applyFill="1" applyBorder="1" applyAlignment="1">
      <alignment horizontal="center"/>
    </xf>
    <xf numFmtId="0" fontId="16" fillId="5" borderId="45" xfId="0" applyFont="1" applyFill="1" applyBorder="1" applyAlignment="1">
      <alignment horizontal="center" vertical="center"/>
    </xf>
    <xf numFmtId="0" fontId="16" fillId="5" borderId="29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wrapText="1"/>
    </xf>
    <xf numFmtId="0" fontId="4" fillId="12" borderId="24" xfId="0" applyFont="1" applyFill="1" applyBorder="1" applyAlignment="1">
      <alignment horizontal="center" vertical="center" wrapText="1"/>
    </xf>
    <xf numFmtId="0" fontId="4" fillId="10" borderId="56" xfId="0" applyFont="1" applyFill="1" applyBorder="1" applyAlignment="1">
      <alignment horizontal="center" vertical="center" wrapText="1"/>
    </xf>
    <xf numFmtId="0" fontId="4" fillId="10" borderId="26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/>
    </xf>
    <xf numFmtId="0" fontId="16" fillId="5" borderId="28" xfId="0" applyFont="1" applyFill="1" applyBorder="1" applyAlignment="1">
      <alignment horizontal="center" vertical="center"/>
    </xf>
    <xf numFmtId="0" fontId="16" fillId="5" borderId="44" xfId="0" applyFont="1" applyFill="1" applyBorder="1" applyAlignment="1">
      <alignment horizontal="center" vertical="center"/>
    </xf>
    <xf numFmtId="0" fontId="10" fillId="5" borderId="30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/>
    </xf>
    <xf numFmtId="0" fontId="19" fillId="5" borderId="19" xfId="0" applyFont="1" applyFill="1" applyBorder="1" applyAlignment="1">
      <alignment horizontal="center"/>
    </xf>
    <xf numFmtId="0" fontId="19" fillId="5" borderId="20" xfId="0" applyFont="1" applyFill="1" applyBorder="1" applyAlignment="1">
      <alignment horizontal="center"/>
    </xf>
    <xf numFmtId="0" fontId="10" fillId="5" borderId="19" xfId="0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32" xfId="0" applyFont="1" applyFill="1" applyBorder="1" applyAlignment="1">
      <alignment horizontal="center" vertical="center"/>
    </xf>
    <xf numFmtId="0" fontId="10" fillId="5" borderId="33" xfId="0" applyFont="1" applyFill="1" applyBorder="1" applyAlignment="1">
      <alignment horizontal="center" vertical="center"/>
    </xf>
    <xf numFmtId="0" fontId="10" fillId="5" borderId="46" xfId="0" applyFont="1" applyFill="1" applyBorder="1" applyAlignment="1">
      <alignment horizontal="center" vertical="center"/>
    </xf>
    <xf numFmtId="0" fontId="10" fillId="5" borderId="40" xfId="0" applyFont="1" applyFill="1" applyBorder="1" applyAlignment="1">
      <alignment horizontal="center"/>
    </xf>
    <xf numFmtId="0" fontId="10" fillId="5" borderId="33" xfId="0" applyFont="1" applyFill="1" applyBorder="1" applyAlignment="1">
      <alignment horizontal="center"/>
    </xf>
    <xf numFmtId="0" fontId="10" fillId="5" borderId="46" xfId="0" applyFont="1" applyFill="1" applyBorder="1" applyAlignment="1">
      <alignment horizontal="center"/>
    </xf>
    <xf numFmtId="14" fontId="10" fillId="5" borderId="40" xfId="0" applyNumberFormat="1" applyFont="1" applyFill="1" applyBorder="1" applyAlignment="1">
      <alignment horizontal="center"/>
    </xf>
    <xf numFmtId="0" fontId="10" fillId="5" borderId="34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4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276225</xdr:colOff>
      <xdr:row>36</xdr:row>
      <xdr:rowOff>9525</xdr:rowOff>
    </xdr:from>
    <xdr:to>
      <xdr:col>7</xdr:col>
      <xdr:colOff>504825</xdr:colOff>
      <xdr:row>37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A738CB-FD75-D3A7-D98B-D0AF92842345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62375" y="9477375"/>
          <a:ext cx="809625" cy="190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1083945</xdr:colOff>
      <xdr:row>2</xdr:row>
      <xdr:rowOff>161925</xdr:rowOff>
    </xdr:to>
    <xdr:pic>
      <xdr:nvPicPr>
        <xdr:cNvPr id="2" name="ol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8770" cy="5937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8"/>
  <sheetViews>
    <sheetView topLeftCell="A9" zoomScaleNormal="100" workbookViewId="0">
      <selection activeCell="AC19" sqref="AC19"/>
    </sheetView>
  </sheetViews>
  <sheetFormatPr defaultRowHeight="15"/>
  <cols>
    <col min="1" max="22" width="8.7109375" customWidth="1"/>
  </cols>
  <sheetData>
    <row r="1" spans="1:22" ht="20.100000000000001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0"/>
      <c r="T1" s="10"/>
      <c r="U1" s="10"/>
      <c r="V1" s="18" t="s">
        <v>0</v>
      </c>
    </row>
    <row r="2" spans="1:22" s="16" customFormat="1" ht="1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9"/>
      <c r="T2" s="19"/>
      <c r="U2" s="19"/>
      <c r="V2" s="21" t="str">
        <f>CONCATENATE("Project: ",E8)</f>
        <v>Project: Tauriko Enabling Project - SP2</v>
      </c>
    </row>
    <row r="3" spans="1:22" ht="1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0"/>
      <c r="T3" s="10"/>
      <c r="U3" s="10"/>
      <c r="V3" s="28" t="str">
        <f>CONCATENATE("Number and Revision:"," ",E9," - ",P8," - Rev ",P10)</f>
        <v>Number and Revision: DN1210 - SP2 - 015 - Rev 0</v>
      </c>
    </row>
    <row r="4" spans="1:22" ht="5.0999999999999996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6"/>
      <c r="T4" s="26"/>
      <c r="U4" s="26"/>
      <c r="V4" s="26"/>
    </row>
    <row r="5" spans="1:22" ht="9.9499999999999993" customHeight="1" thickBo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"/>
      <c r="T5" s="10"/>
      <c r="U5" s="10"/>
      <c r="V5" s="10"/>
    </row>
    <row r="6" spans="1:22" s="8" customFormat="1" ht="30" customHeight="1" thickBot="1">
      <c r="A6" s="147" t="s">
        <v>1</v>
      </c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9"/>
    </row>
    <row r="7" spans="1:22" s="8" customFormat="1" ht="9.9499999999999993" customHeight="1" thickBo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s="8" customFormat="1" ht="24.95" customHeight="1">
      <c r="A8" s="127" t="s">
        <v>2</v>
      </c>
      <c r="B8" s="124"/>
      <c r="C8" s="124"/>
      <c r="D8" s="150"/>
      <c r="E8" s="152" t="s">
        <v>3</v>
      </c>
      <c r="F8" s="152"/>
      <c r="G8" s="152"/>
      <c r="H8" s="152"/>
      <c r="I8" s="152"/>
      <c r="J8" s="152"/>
      <c r="K8" s="153"/>
      <c r="L8" s="124" t="s">
        <v>4</v>
      </c>
      <c r="M8" s="124"/>
      <c r="N8" s="124"/>
      <c r="O8" s="150"/>
      <c r="P8" s="155" t="s">
        <v>5</v>
      </c>
      <c r="Q8" s="155"/>
      <c r="R8" s="155"/>
      <c r="S8" s="155"/>
      <c r="T8" s="155"/>
      <c r="U8" s="155"/>
      <c r="V8" s="156"/>
    </row>
    <row r="9" spans="1:22" s="8" customFormat="1" ht="24.95" customHeight="1">
      <c r="A9" s="128" t="s">
        <v>6</v>
      </c>
      <c r="B9" s="129"/>
      <c r="C9" s="129"/>
      <c r="D9" s="143"/>
      <c r="E9" s="144" t="s">
        <v>7</v>
      </c>
      <c r="F9" s="144"/>
      <c r="G9" s="144"/>
      <c r="H9" s="144"/>
      <c r="I9" s="144"/>
      <c r="J9" s="144"/>
      <c r="K9" s="154"/>
      <c r="L9" s="129" t="s">
        <v>8</v>
      </c>
      <c r="M9" s="129"/>
      <c r="N9" s="129"/>
      <c r="O9" s="143"/>
      <c r="P9" s="144" t="s">
        <v>9</v>
      </c>
      <c r="Q9" s="144"/>
      <c r="R9" s="144"/>
      <c r="S9" s="144"/>
      <c r="T9" s="144"/>
      <c r="U9" s="144"/>
      <c r="V9" s="145"/>
    </row>
    <row r="10" spans="1:22" s="8" customFormat="1" ht="24.95" customHeight="1" thickBot="1">
      <c r="A10" s="117" t="s">
        <v>10</v>
      </c>
      <c r="B10" s="118"/>
      <c r="C10" s="118"/>
      <c r="D10" s="146"/>
      <c r="E10" s="151" t="s">
        <v>11</v>
      </c>
      <c r="F10" s="151"/>
      <c r="G10" s="151"/>
      <c r="H10" s="151"/>
      <c r="I10" s="151"/>
      <c r="J10" s="151"/>
      <c r="K10" s="151"/>
      <c r="L10" s="118" t="s">
        <v>12</v>
      </c>
      <c r="M10" s="118"/>
      <c r="N10" s="118">
        <v>1000</v>
      </c>
      <c r="O10" s="146"/>
      <c r="P10" s="157" t="s">
        <v>13</v>
      </c>
      <c r="Q10" s="157"/>
      <c r="R10" s="157"/>
      <c r="S10" s="157"/>
      <c r="T10" s="157"/>
      <c r="U10" s="157"/>
      <c r="V10" s="158"/>
    </row>
    <row r="11" spans="1:22" s="8" customFormat="1" ht="9.9499999999999993" customHeight="1" thickBot="1">
      <c r="A11" s="11"/>
      <c r="B11" s="11"/>
      <c r="C11" s="11"/>
      <c r="D11" s="11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s="8" customFormat="1" ht="24.95" customHeight="1">
      <c r="A12" s="127" t="s">
        <v>14</v>
      </c>
      <c r="B12" s="124"/>
      <c r="C12" s="124"/>
      <c r="D12" s="124"/>
      <c r="E12" s="125">
        <v>8287</v>
      </c>
      <c r="F12" s="125"/>
      <c r="G12" s="125"/>
      <c r="H12" s="125"/>
      <c r="I12" s="125"/>
      <c r="J12" s="125"/>
      <c r="K12" s="125"/>
      <c r="L12" s="124" t="s">
        <v>15</v>
      </c>
      <c r="M12" s="124"/>
      <c r="N12" s="124"/>
      <c r="O12" s="124"/>
      <c r="P12" s="125" t="s">
        <v>16</v>
      </c>
      <c r="Q12" s="125"/>
      <c r="R12" s="125"/>
      <c r="S12" s="125"/>
      <c r="T12" s="125"/>
      <c r="U12" s="125"/>
      <c r="V12" s="126"/>
    </row>
    <row r="13" spans="1:22" s="8" customFormat="1" ht="24.95" customHeight="1">
      <c r="A13" s="128" t="s">
        <v>17</v>
      </c>
      <c r="B13" s="129"/>
      <c r="C13" s="129"/>
      <c r="D13" s="129"/>
      <c r="E13" s="130" t="s">
        <v>18</v>
      </c>
      <c r="F13" s="130"/>
      <c r="G13" s="130"/>
      <c r="H13" s="130"/>
      <c r="I13" s="130"/>
      <c r="J13" s="130"/>
      <c r="K13" s="130"/>
      <c r="L13" s="129" t="s">
        <v>19</v>
      </c>
      <c r="M13" s="129"/>
      <c r="N13" s="129"/>
      <c r="O13" s="129"/>
      <c r="P13" s="140" t="s">
        <v>20</v>
      </c>
      <c r="Q13" s="130"/>
      <c r="R13" s="130"/>
      <c r="S13" s="130"/>
      <c r="T13" s="130"/>
      <c r="U13" s="130"/>
      <c r="V13" s="141"/>
    </row>
    <row r="14" spans="1:22" s="8" customFormat="1" ht="24.95" customHeight="1" thickBot="1">
      <c r="A14" s="117" t="s">
        <v>21</v>
      </c>
      <c r="B14" s="118"/>
      <c r="C14" s="118"/>
      <c r="D14" s="118"/>
      <c r="E14" s="119" t="s">
        <v>22</v>
      </c>
      <c r="F14" s="119"/>
      <c r="G14" s="119"/>
      <c r="H14" s="119"/>
      <c r="I14" s="119"/>
      <c r="J14" s="119"/>
      <c r="K14" s="119"/>
      <c r="L14" s="118"/>
      <c r="M14" s="118"/>
      <c r="N14" s="118"/>
      <c r="O14" s="118"/>
      <c r="P14" s="119"/>
      <c r="Q14" s="119"/>
      <c r="R14" s="119"/>
      <c r="S14" s="119"/>
      <c r="T14" s="119"/>
      <c r="U14" s="119"/>
      <c r="V14" s="142"/>
    </row>
    <row r="15" spans="1:22" s="8" customFormat="1" ht="9.9499999999999993" customHeight="1" thickBot="1">
      <c r="A15" s="11"/>
      <c r="B15" s="11"/>
      <c r="C15" s="11"/>
      <c r="D15" s="11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s="8" customFormat="1" ht="24.95" customHeight="1" thickBot="1">
      <c r="A16" s="137" t="s">
        <v>23</v>
      </c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9"/>
      <c r="O16" s="134" t="s">
        <v>24</v>
      </c>
      <c r="P16" s="135"/>
      <c r="Q16" s="135"/>
      <c r="R16" s="135"/>
      <c r="S16" s="135"/>
      <c r="T16" s="135"/>
      <c r="U16" s="135"/>
      <c r="V16" s="136"/>
    </row>
    <row r="17" spans="1:22" s="8" customFormat="1" ht="24.95" customHeight="1">
      <c r="A17" s="13" t="s">
        <v>25</v>
      </c>
      <c r="B17" s="82" t="s">
        <v>26</v>
      </c>
      <c r="C17" s="96"/>
      <c r="D17" s="82" t="s">
        <v>27</v>
      </c>
      <c r="E17" s="96"/>
      <c r="F17" s="82" t="s">
        <v>28</v>
      </c>
      <c r="G17" s="83"/>
      <c r="H17" s="96"/>
      <c r="I17" s="82" t="s">
        <v>29</v>
      </c>
      <c r="J17" s="83"/>
      <c r="K17" s="83"/>
      <c r="L17" s="83"/>
      <c r="M17" s="83"/>
      <c r="N17" s="84"/>
      <c r="O17" s="97" t="s">
        <v>30</v>
      </c>
      <c r="P17" s="98"/>
      <c r="Q17" s="98"/>
      <c r="R17" s="99"/>
      <c r="S17" s="131" t="s">
        <v>31</v>
      </c>
      <c r="T17" s="132"/>
      <c r="U17" s="132"/>
      <c r="V17" s="133"/>
    </row>
    <row r="18" spans="1:22" s="8" customFormat="1" ht="24" customHeight="1">
      <c r="A18" s="106">
        <v>0</v>
      </c>
      <c r="B18" s="89" t="s">
        <v>32</v>
      </c>
      <c r="C18" s="90"/>
      <c r="D18" s="85">
        <v>45623</v>
      </c>
      <c r="E18" s="86"/>
      <c r="F18" s="93" t="s">
        <v>33</v>
      </c>
      <c r="G18" s="94"/>
      <c r="H18" s="86"/>
      <c r="I18" s="93" t="s">
        <v>34</v>
      </c>
      <c r="J18" s="94"/>
      <c r="K18" s="94"/>
      <c r="L18" s="94"/>
      <c r="M18" s="94"/>
      <c r="N18" s="100"/>
      <c r="O18" s="14" t="s">
        <v>35</v>
      </c>
      <c r="P18" s="80" t="s">
        <v>36</v>
      </c>
      <c r="Q18" s="80"/>
      <c r="R18" s="81"/>
      <c r="S18" s="7" t="s">
        <v>37</v>
      </c>
      <c r="T18" s="122" t="s">
        <v>38</v>
      </c>
      <c r="U18" s="122"/>
      <c r="V18" s="123"/>
    </row>
    <row r="19" spans="1:22" s="8" customFormat="1" ht="24" customHeight="1">
      <c r="A19" s="114"/>
      <c r="B19" s="91"/>
      <c r="C19" s="92"/>
      <c r="D19" s="87"/>
      <c r="E19" s="88"/>
      <c r="F19" s="87"/>
      <c r="G19" s="95"/>
      <c r="H19" s="88"/>
      <c r="I19" s="87"/>
      <c r="J19" s="95"/>
      <c r="K19" s="95"/>
      <c r="L19" s="95"/>
      <c r="M19" s="95"/>
      <c r="N19" s="101"/>
      <c r="O19" s="14" t="s">
        <v>39</v>
      </c>
      <c r="P19" s="80" t="s">
        <v>40</v>
      </c>
      <c r="Q19" s="80"/>
      <c r="R19" s="81"/>
      <c r="S19" s="23" t="s">
        <v>41</v>
      </c>
      <c r="T19" s="120" t="s">
        <v>42</v>
      </c>
      <c r="U19" s="120"/>
      <c r="V19" s="121"/>
    </row>
    <row r="20" spans="1:22" s="8" customFormat="1" ht="24" customHeight="1">
      <c r="A20" s="106"/>
      <c r="B20" s="89"/>
      <c r="C20" s="90"/>
      <c r="D20" s="85"/>
      <c r="E20" s="86"/>
      <c r="F20" s="93"/>
      <c r="G20" s="94"/>
      <c r="H20" s="86"/>
      <c r="I20" s="89"/>
      <c r="J20" s="102"/>
      <c r="K20" s="102"/>
      <c r="L20" s="102"/>
      <c r="M20" s="102"/>
      <c r="N20" s="103"/>
      <c r="O20" s="14" t="s">
        <v>43</v>
      </c>
      <c r="P20" s="80" t="s">
        <v>44</v>
      </c>
      <c r="Q20" s="80"/>
      <c r="R20" s="81"/>
      <c r="S20" s="14" t="s">
        <v>45</v>
      </c>
      <c r="T20" s="80" t="s">
        <v>46</v>
      </c>
      <c r="U20" s="80"/>
      <c r="V20" s="81"/>
    </row>
    <row r="21" spans="1:22" s="8" customFormat="1" ht="24" customHeight="1">
      <c r="A21" s="114"/>
      <c r="B21" s="91"/>
      <c r="C21" s="92"/>
      <c r="D21" s="87"/>
      <c r="E21" s="88"/>
      <c r="F21" s="87"/>
      <c r="G21" s="95"/>
      <c r="H21" s="88"/>
      <c r="I21" s="91"/>
      <c r="J21" s="104"/>
      <c r="K21" s="104"/>
      <c r="L21" s="104"/>
      <c r="M21" s="104"/>
      <c r="N21" s="105"/>
      <c r="O21" s="14" t="s">
        <v>47</v>
      </c>
      <c r="P21" s="80" t="s">
        <v>48</v>
      </c>
      <c r="Q21" s="80"/>
      <c r="R21" s="81"/>
      <c r="S21" s="14" t="s">
        <v>49</v>
      </c>
      <c r="T21" s="80" t="s">
        <v>50</v>
      </c>
      <c r="U21" s="80"/>
      <c r="V21" s="81"/>
    </row>
    <row r="22" spans="1:22" s="8" customFormat="1" ht="24" customHeight="1">
      <c r="A22" s="106"/>
      <c r="B22" s="89"/>
      <c r="C22" s="90"/>
      <c r="D22" s="93"/>
      <c r="E22" s="86"/>
      <c r="F22" s="93"/>
      <c r="G22" s="94"/>
      <c r="H22" s="86"/>
      <c r="I22" s="93"/>
      <c r="J22" s="94"/>
      <c r="K22" s="94"/>
      <c r="L22" s="94"/>
      <c r="M22" s="94"/>
      <c r="N22" s="100"/>
      <c r="O22" s="14" t="s">
        <v>51</v>
      </c>
      <c r="P22" s="80" t="s">
        <v>52</v>
      </c>
      <c r="Q22" s="80"/>
      <c r="R22" s="81"/>
      <c r="S22" s="14" t="s">
        <v>53</v>
      </c>
      <c r="T22" s="80" t="s">
        <v>54</v>
      </c>
      <c r="U22" s="80"/>
      <c r="V22" s="81"/>
    </row>
    <row r="23" spans="1:22" s="8" customFormat="1" ht="24" customHeight="1">
      <c r="A23" s="114"/>
      <c r="B23" s="91"/>
      <c r="C23" s="92"/>
      <c r="D23" s="87"/>
      <c r="E23" s="88"/>
      <c r="F23" s="87"/>
      <c r="G23" s="95"/>
      <c r="H23" s="88"/>
      <c r="I23" s="87"/>
      <c r="J23" s="95"/>
      <c r="K23" s="95"/>
      <c r="L23" s="95"/>
      <c r="M23" s="95"/>
      <c r="N23" s="101"/>
      <c r="O23" s="5" t="s">
        <v>55</v>
      </c>
      <c r="P23" s="115" t="s">
        <v>56</v>
      </c>
      <c r="Q23" s="115"/>
      <c r="R23" s="116"/>
      <c r="S23" s="14" t="s">
        <v>57</v>
      </c>
      <c r="T23" s="80" t="s">
        <v>58</v>
      </c>
      <c r="U23" s="80"/>
      <c r="V23" s="81"/>
    </row>
    <row r="24" spans="1:22" s="8" customFormat="1" ht="24" customHeight="1">
      <c r="A24" s="106"/>
      <c r="B24" s="89"/>
      <c r="C24" s="90"/>
      <c r="D24" s="93"/>
      <c r="E24" s="86"/>
      <c r="F24" s="93"/>
      <c r="G24" s="94"/>
      <c r="H24" s="86"/>
      <c r="I24" s="93"/>
      <c r="J24" s="94"/>
      <c r="K24" s="94"/>
      <c r="L24" s="94"/>
      <c r="M24" s="94"/>
      <c r="N24" s="100"/>
      <c r="O24" s="6" t="s">
        <v>59</v>
      </c>
      <c r="P24" s="167" t="s">
        <v>60</v>
      </c>
      <c r="Q24" s="167"/>
      <c r="R24" s="168"/>
      <c r="S24" s="14" t="s">
        <v>61</v>
      </c>
      <c r="T24" s="80" t="s">
        <v>62</v>
      </c>
      <c r="U24" s="80"/>
      <c r="V24" s="81"/>
    </row>
    <row r="25" spans="1:22" s="8" customFormat="1" ht="24" customHeight="1">
      <c r="A25" s="114"/>
      <c r="B25" s="91"/>
      <c r="C25" s="92"/>
      <c r="D25" s="87"/>
      <c r="E25" s="88"/>
      <c r="F25" s="87"/>
      <c r="G25" s="95"/>
      <c r="H25" s="88"/>
      <c r="I25" s="87"/>
      <c r="J25" s="95"/>
      <c r="K25" s="95"/>
      <c r="L25" s="95"/>
      <c r="M25" s="95"/>
      <c r="N25" s="101"/>
      <c r="O25" s="14" t="s">
        <v>63</v>
      </c>
      <c r="P25" s="80" t="s">
        <v>64</v>
      </c>
      <c r="Q25" s="80"/>
      <c r="R25" s="81"/>
      <c r="S25" s="14" t="s">
        <v>65</v>
      </c>
      <c r="T25" s="80" t="s">
        <v>66</v>
      </c>
      <c r="U25" s="80"/>
      <c r="V25" s="81"/>
    </row>
    <row r="26" spans="1:22" s="8" customFormat="1" ht="24" customHeight="1">
      <c r="A26" s="106"/>
      <c r="B26" s="89"/>
      <c r="C26" s="90"/>
      <c r="D26" s="93"/>
      <c r="E26" s="86"/>
      <c r="F26" s="93"/>
      <c r="G26" s="94"/>
      <c r="H26" s="86"/>
      <c r="I26" s="93"/>
      <c r="J26" s="94"/>
      <c r="K26" s="94"/>
      <c r="L26" s="94"/>
      <c r="M26" s="94"/>
      <c r="N26" s="100"/>
      <c r="O26" s="14" t="s">
        <v>67</v>
      </c>
      <c r="P26" s="80" t="s">
        <v>68</v>
      </c>
      <c r="Q26" s="80"/>
      <c r="R26" s="81"/>
      <c r="S26" s="14" t="s">
        <v>69</v>
      </c>
      <c r="T26" s="80" t="s">
        <v>70</v>
      </c>
      <c r="U26" s="80"/>
      <c r="V26" s="81"/>
    </row>
    <row r="27" spans="1:22" s="8" customFormat="1" ht="24" customHeight="1">
      <c r="A27" s="114"/>
      <c r="B27" s="91"/>
      <c r="C27" s="92"/>
      <c r="D27" s="87"/>
      <c r="E27" s="88"/>
      <c r="F27" s="87"/>
      <c r="G27" s="95"/>
      <c r="H27" s="88"/>
      <c r="I27" s="87"/>
      <c r="J27" s="95"/>
      <c r="K27" s="95"/>
      <c r="L27" s="95"/>
      <c r="M27" s="95"/>
      <c r="N27" s="101"/>
      <c r="O27" s="14" t="s">
        <v>71</v>
      </c>
      <c r="P27" s="80" t="s">
        <v>72</v>
      </c>
      <c r="Q27" s="80"/>
      <c r="R27" s="81"/>
      <c r="S27" s="14" t="s">
        <v>73</v>
      </c>
      <c r="T27" s="80" t="s">
        <v>74</v>
      </c>
      <c r="U27" s="80"/>
      <c r="V27" s="81"/>
    </row>
    <row r="28" spans="1:22" s="8" customFormat="1" ht="24" customHeight="1">
      <c r="A28" s="106"/>
      <c r="B28" s="89"/>
      <c r="C28" s="90"/>
      <c r="D28" s="93"/>
      <c r="E28" s="86"/>
      <c r="F28" s="93"/>
      <c r="G28" s="94"/>
      <c r="H28" s="86"/>
      <c r="I28" s="93"/>
      <c r="J28" s="94"/>
      <c r="K28" s="94"/>
      <c r="L28" s="94"/>
      <c r="M28" s="94"/>
      <c r="N28" s="100"/>
      <c r="O28" s="14" t="s">
        <v>75</v>
      </c>
      <c r="P28" s="80" t="s">
        <v>76</v>
      </c>
      <c r="Q28" s="80"/>
      <c r="R28" s="81"/>
      <c r="S28" s="14" t="s">
        <v>77</v>
      </c>
      <c r="T28" s="80" t="s">
        <v>78</v>
      </c>
      <c r="U28" s="80"/>
      <c r="V28" s="81"/>
    </row>
    <row r="29" spans="1:22" s="8" customFormat="1" ht="24" customHeight="1">
      <c r="A29" s="114"/>
      <c r="B29" s="91"/>
      <c r="C29" s="92"/>
      <c r="D29" s="87"/>
      <c r="E29" s="88"/>
      <c r="F29" s="87"/>
      <c r="G29" s="95"/>
      <c r="H29" s="88"/>
      <c r="I29" s="87"/>
      <c r="J29" s="95"/>
      <c r="K29" s="95"/>
      <c r="L29" s="95"/>
      <c r="M29" s="95"/>
      <c r="N29" s="101"/>
      <c r="O29" s="14" t="s">
        <v>79</v>
      </c>
      <c r="P29" s="80" t="s">
        <v>80</v>
      </c>
      <c r="Q29" s="80"/>
      <c r="R29" s="81"/>
      <c r="S29" s="14" t="s">
        <v>81</v>
      </c>
      <c r="T29" s="80" t="s">
        <v>82</v>
      </c>
      <c r="U29" s="80"/>
      <c r="V29" s="81"/>
    </row>
    <row r="30" spans="1:22" s="8" customFormat="1" ht="24" customHeight="1">
      <c r="A30" s="106"/>
      <c r="B30" s="89"/>
      <c r="C30" s="90"/>
      <c r="D30" s="93"/>
      <c r="E30" s="86"/>
      <c r="F30" s="93"/>
      <c r="G30" s="94"/>
      <c r="H30" s="86"/>
      <c r="I30" s="93"/>
      <c r="J30" s="94"/>
      <c r="K30" s="94"/>
      <c r="L30" s="94"/>
      <c r="M30" s="94"/>
      <c r="N30" s="100"/>
      <c r="O30" s="14" t="s">
        <v>83</v>
      </c>
      <c r="P30" s="80" t="s">
        <v>84</v>
      </c>
      <c r="Q30" s="80"/>
      <c r="R30" s="81"/>
      <c r="S30" s="27" t="s">
        <v>85</v>
      </c>
      <c r="T30" s="163" t="s">
        <v>86</v>
      </c>
      <c r="U30" s="163"/>
      <c r="V30" s="164"/>
    </row>
    <row r="31" spans="1:22" s="8" customFormat="1" ht="24" customHeight="1" thickBot="1">
      <c r="A31" s="107"/>
      <c r="B31" s="108"/>
      <c r="C31" s="109"/>
      <c r="D31" s="110"/>
      <c r="E31" s="111"/>
      <c r="F31" s="110"/>
      <c r="G31" s="112"/>
      <c r="H31" s="111"/>
      <c r="I31" s="110"/>
      <c r="J31" s="112"/>
      <c r="K31" s="112"/>
      <c r="L31" s="112"/>
      <c r="M31" s="112"/>
      <c r="N31" s="113"/>
      <c r="O31" s="17" t="s">
        <v>87</v>
      </c>
      <c r="P31" s="78" t="s">
        <v>88</v>
      </c>
      <c r="Q31" s="78"/>
      <c r="R31" s="79"/>
      <c r="S31" s="24" t="s">
        <v>89</v>
      </c>
      <c r="T31" s="165" t="s">
        <v>90</v>
      </c>
      <c r="U31" s="165"/>
      <c r="V31" s="166"/>
    </row>
    <row r="32" spans="1:22" s="8" customFormat="1" ht="9.9499999999999993" customHeight="1" thickBot="1">
      <c r="A32" s="11"/>
      <c r="B32" s="11"/>
      <c r="C32" s="11"/>
      <c r="D32" s="11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s="8" customFormat="1" ht="30" customHeight="1" thickBot="1">
      <c r="A33" s="169" t="s">
        <v>91</v>
      </c>
      <c r="B33" s="170"/>
      <c r="C33" s="170"/>
      <c r="D33" s="170"/>
      <c r="E33" s="170"/>
      <c r="F33" s="170"/>
      <c r="G33" s="170"/>
      <c r="H33" s="170"/>
      <c r="I33" s="170"/>
      <c r="J33" s="170"/>
      <c r="K33" s="171"/>
      <c r="L33" s="169" t="s">
        <v>92</v>
      </c>
      <c r="M33" s="170"/>
      <c r="N33" s="170"/>
      <c r="O33" s="170"/>
      <c r="P33" s="170"/>
      <c r="Q33" s="170"/>
      <c r="R33" s="170"/>
      <c r="S33" s="170"/>
      <c r="T33" s="170"/>
      <c r="U33" s="170"/>
      <c r="V33" s="171"/>
    </row>
    <row r="34" spans="1:22" s="8" customFormat="1" ht="9.9499999999999993" customHeight="1" thickBot="1">
      <c r="A34" s="11"/>
      <c r="B34" s="11"/>
      <c r="C34" s="11"/>
      <c r="D34" s="11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s="8" customFormat="1" ht="24.95" customHeight="1">
      <c r="A35" s="172" t="s">
        <v>93</v>
      </c>
      <c r="B35" s="173"/>
      <c r="C35" s="174"/>
      <c r="D35" s="161" t="s">
        <v>94</v>
      </c>
      <c r="E35" s="173"/>
      <c r="F35" s="174"/>
      <c r="G35" s="161" t="s">
        <v>95</v>
      </c>
      <c r="H35" s="173"/>
      <c r="I35" s="174"/>
      <c r="J35" s="161" t="s">
        <v>27</v>
      </c>
      <c r="K35" s="162"/>
      <c r="L35" s="172" t="s">
        <v>93</v>
      </c>
      <c r="M35" s="173"/>
      <c r="N35" s="174"/>
      <c r="O35" s="161" t="s">
        <v>94</v>
      </c>
      <c r="P35" s="173"/>
      <c r="Q35" s="174"/>
      <c r="R35" s="161" t="s">
        <v>95</v>
      </c>
      <c r="S35" s="173"/>
      <c r="T35" s="174"/>
      <c r="U35" s="161" t="s">
        <v>27</v>
      </c>
      <c r="V35" s="162"/>
    </row>
    <row r="36" spans="1:22" s="8" customFormat="1" ht="14.25" customHeight="1">
      <c r="A36" s="175" t="s">
        <v>96</v>
      </c>
      <c r="B36" s="176"/>
      <c r="C36" s="177"/>
      <c r="D36" s="178" t="s">
        <v>97</v>
      </c>
      <c r="E36" s="179"/>
      <c r="F36" s="180"/>
      <c r="G36" s="159"/>
      <c r="H36" s="181"/>
      <c r="I36" s="182"/>
      <c r="J36" s="159"/>
      <c r="K36" s="160"/>
      <c r="L36" s="175" t="s">
        <v>96</v>
      </c>
      <c r="M36" s="176"/>
      <c r="N36" s="177"/>
      <c r="O36" s="178" t="s">
        <v>97</v>
      </c>
      <c r="P36" s="179"/>
      <c r="Q36" s="180"/>
      <c r="R36" s="159"/>
      <c r="S36" s="181"/>
      <c r="T36" s="182"/>
      <c r="U36" s="159"/>
      <c r="V36" s="160"/>
    </row>
    <row r="37" spans="1:22" ht="15" customHeight="1">
      <c r="A37" s="175" t="s">
        <v>98</v>
      </c>
      <c r="B37" s="176"/>
      <c r="C37" s="177"/>
      <c r="D37" s="178" t="s">
        <v>33</v>
      </c>
      <c r="E37" s="179"/>
      <c r="F37" s="180"/>
      <c r="G37" s="159"/>
      <c r="H37" s="181"/>
      <c r="I37" s="182"/>
      <c r="J37" s="159" t="s">
        <v>99</v>
      </c>
      <c r="K37" s="160"/>
      <c r="L37" s="175" t="s">
        <v>98</v>
      </c>
      <c r="M37" s="176"/>
      <c r="N37" s="177"/>
      <c r="O37" s="178" t="s">
        <v>33</v>
      </c>
      <c r="P37" s="179"/>
      <c r="Q37" s="180"/>
      <c r="R37" s="159"/>
      <c r="S37" s="181"/>
      <c r="T37" s="182"/>
      <c r="U37" s="159"/>
      <c r="V37" s="160"/>
    </row>
    <row r="38" spans="1:22" ht="15.75" thickBot="1">
      <c r="A38" s="183" t="s">
        <v>100</v>
      </c>
      <c r="B38" s="184"/>
      <c r="C38" s="185"/>
      <c r="D38" s="186"/>
      <c r="E38" s="187"/>
      <c r="F38" s="188"/>
      <c r="G38" s="186"/>
      <c r="H38" s="187"/>
      <c r="I38" s="188"/>
      <c r="J38" s="189"/>
      <c r="K38" s="190"/>
      <c r="L38" s="183" t="s">
        <v>100</v>
      </c>
      <c r="M38" s="184"/>
      <c r="N38" s="185"/>
      <c r="O38" s="186"/>
      <c r="P38" s="187"/>
      <c r="Q38" s="188"/>
      <c r="R38" s="186"/>
      <c r="S38" s="187"/>
      <c r="T38" s="188"/>
      <c r="U38" s="186"/>
      <c r="V38" s="190"/>
    </row>
  </sheetData>
  <mergeCells count="128"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6:V36"/>
    <mergeCell ref="U35:V35"/>
    <mergeCell ref="T28:V28"/>
    <mergeCell ref="T29:V29"/>
    <mergeCell ref="T30:V30"/>
    <mergeCell ref="T31:V31"/>
    <mergeCell ref="D24:E25"/>
    <mergeCell ref="B24:C25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A36:C36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T27:V27"/>
    <mergeCell ref="I22:N23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P31:R31"/>
    <mergeCell ref="P30:R30"/>
    <mergeCell ref="P29:R29"/>
    <mergeCell ref="P28:R28"/>
    <mergeCell ref="P27:R27"/>
    <mergeCell ref="I17:N17"/>
    <mergeCell ref="D20:E21"/>
    <mergeCell ref="B20:C21"/>
    <mergeCell ref="B18:C19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20:N21"/>
    <mergeCell ref="I18:N19"/>
  </mergeCells>
  <printOptions horizontalCentered="1"/>
  <pageMargins left="0.39370078740157483" right="0.39370078740157483" top="0.39370078740157483" bottom="0.74803149606299213" header="0.31496062992125984" footer="0.31496062992125984"/>
  <pageSetup paperSize="8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679E-1A70-4D4F-9DA8-43F59C4C5A19}">
  <sheetPr>
    <tabColor rgb="FF92D050"/>
    <pageSetUpPr fitToPage="1"/>
  </sheetPr>
  <dimension ref="A1:S213"/>
  <sheetViews>
    <sheetView tabSelected="1" zoomScale="85" zoomScaleNormal="85" workbookViewId="0">
      <pane ySplit="7" topLeftCell="A8" activePane="bottomLeft" state="frozen"/>
      <selection pane="bottomLeft" activeCell="C19" sqref="C19"/>
    </sheetView>
  </sheetViews>
  <sheetFormatPr defaultColWidth="9.140625" defaultRowHeight="14.25"/>
  <cols>
    <col min="1" max="1" width="7.5703125" style="8" bestFit="1" customWidth="1"/>
    <col min="2" max="2" width="37.42578125" style="8" customWidth="1"/>
    <col min="3" max="3" width="47.28515625" style="8" customWidth="1"/>
    <col min="4" max="4" width="30.85546875" style="34" customWidth="1"/>
    <col min="5" max="5" width="16.28515625" style="8" customWidth="1"/>
    <col min="6" max="6" width="17.42578125" style="8" customWidth="1"/>
    <col min="7" max="7" width="20.42578125" style="34" customWidth="1"/>
    <col min="8" max="8" width="10.5703125" style="8" customWidth="1"/>
    <col min="9" max="9" width="10.7109375" style="8" customWidth="1"/>
    <col min="10" max="10" width="16.85546875" style="8" customWidth="1"/>
    <col min="11" max="11" width="17" style="8" customWidth="1"/>
    <col min="12" max="12" width="29.140625" style="8" customWidth="1"/>
    <col min="13" max="13" width="13.28515625" style="8" customWidth="1"/>
    <col min="14" max="14" width="28.140625" style="32" customWidth="1"/>
    <col min="15" max="15" width="50.7109375" style="32" customWidth="1"/>
    <col min="16" max="16384" width="9.140625" style="8"/>
  </cols>
  <sheetData>
    <row r="1" spans="1:19" ht="20.100000000000001" customHeight="1">
      <c r="I1" s="203" t="str">
        <f>'ITP Cover Page'!V1</f>
        <v>Acoustic Improvements - Inspection and Test Plan</v>
      </c>
      <c r="J1" s="203"/>
      <c r="K1" s="203"/>
      <c r="L1" s="203"/>
      <c r="N1" s="31"/>
      <c r="O1" s="31"/>
      <c r="S1" s="20"/>
    </row>
    <row r="2" spans="1:19" ht="15" customHeight="1">
      <c r="J2" s="201" t="str">
        <f>'ITP Cover Page'!V2</f>
        <v>Project: Tauriko Enabling Project - SP2</v>
      </c>
      <c r="K2" s="201"/>
      <c r="L2" s="201"/>
      <c r="S2" s="21"/>
    </row>
    <row r="3" spans="1:19" ht="15" customHeight="1">
      <c r="F3" s="22"/>
      <c r="G3" s="36"/>
      <c r="H3" s="22"/>
      <c r="I3" s="22"/>
      <c r="J3" s="202" t="str">
        <f>'ITP Cover Page'!V3</f>
        <v>Number and Revision: DN1210 - SP2 - 015 - Rev 0</v>
      </c>
      <c r="K3" s="202"/>
      <c r="L3" s="202"/>
      <c r="S3" s="21"/>
    </row>
    <row r="4" spans="1:19" ht="5.0999999999999996" customHeight="1">
      <c r="A4" s="26"/>
      <c r="B4" s="26"/>
      <c r="C4" s="26"/>
      <c r="D4" s="35"/>
      <c r="E4" s="26"/>
      <c r="F4" s="26"/>
      <c r="G4" s="35"/>
      <c r="H4" s="26"/>
      <c r="I4" s="26"/>
      <c r="J4" s="26"/>
      <c r="K4" s="26"/>
      <c r="L4" s="26"/>
    </row>
    <row r="5" spans="1:19" ht="9.9499999999999993" customHeight="1" thickBot="1"/>
    <row r="6" spans="1:19" ht="33" customHeight="1">
      <c r="A6" s="193" t="s">
        <v>101</v>
      </c>
      <c r="B6" s="195" t="s">
        <v>102</v>
      </c>
      <c r="C6" s="197" t="s">
        <v>103</v>
      </c>
      <c r="D6" s="191" t="s">
        <v>104</v>
      </c>
      <c r="E6" s="199" t="s">
        <v>105</v>
      </c>
      <c r="F6" s="191" t="s">
        <v>106</v>
      </c>
      <c r="G6" s="204" t="s">
        <v>107</v>
      </c>
      <c r="H6" s="206" t="s">
        <v>24</v>
      </c>
      <c r="I6" s="207"/>
      <c r="J6" s="208" t="s">
        <v>108</v>
      </c>
      <c r="K6" s="191"/>
      <c r="L6" s="207"/>
    </row>
    <row r="7" spans="1:19" ht="39.75" customHeight="1" thickBot="1">
      <c r="A7" s="194"/>
      <c r="B7" s="196"/>
      <c r="C7" s="198"/>
      <c r="D7" s="192"/>
      <c r="E7" s="200"/>
      <c r="F7" s="192"/>
      <c r="G7" s="205"/>
      <c r="H7" s="3" t="s">
        <v>109</v>
      </c>
      <c r="I7" s="1" t="s">
        <v>110</v>
      </c>
      <c r="J7" s="4" t="s">
        <v>111</v>
      </c>
      <c r="K7" s="2" t="s">
        <v>112</v>
      </c>
      <c r="L7" s="1" t="s">
        <v>113</v>
      </c>
      <c r="N7" s="30" t="s">
        <v>114</v>
      </c>
      <c r="O7" s="30" t="s">
        <v>115</v>
      </c>
    </row>
    <row r="8" spans="1:19" ht="30" customHeight="1" thickBot="1">
      <c r="A8" s="53" t="s">
        <v>116</v>
      </c>
      <c r="B8" s="54"/>
      <c r="C8" s="54"/>
      <c r="D8" s="55"/>
      <c r="E8" s="55"/>
      <c r="F8" s="55"/>
      <c r="G8" s="55"/>
      <c r="H8" s="55"/>
      <c r="I8" s="55"/>
      <c r="J8" s="55"/>
      <c r="K8" s="55"/>
      <c r="L8" s="56"/>
    </row>
    <row r="9" spans="1:19" ht="20.25" customHeight="1">
      <c r="A9" s="69">
        <v>3.1</v>
      </c>
      <c r="B9" s="72" t="s">
        <v>117</v>
      </c>
      <c r="C9" s="70"/>
      <c r="D9" s="70"/>
      <c r="E9" s="70"/>
      <c r="F9" s="70"/>
      <c r="G9" s="70"/>
      <c r="H9" s="70"/>
      <c r="I9" s="70"/>
      <c r="J9" s="70"/>
      <c r="K9" s="70"/>
      <c r="L9" s="71"/>
      <c r="M9" s="68"/>
      <c r="N9" s="37"/>
      <c r="O9" s="33"/>
    </row>
    <row r="10" spans="1:19" ht="46.5" customHeight="1" thickBot="1">
      <c r="A10" s="58"/>
      <c r="B10" s="77" t="s">
        <v>118</v>
      </c>
      <c r="C10" s="77" t="s">
        <v>119</v>
      </c>
      <c r="D10" s="77" t="s">
        <v>120</v>
      </c>
      <c r="E10" s="77" t="s">
        <v>121</v>
      </c>
      <c r="F10" s="77" t="s">
        <v>120</v>
      </c>
      <c r="G10" s="77" t="s">
        <v>122</v>
      </c>
      <c r="H10" s="59" t="s">
        <v>37</v>
      </c>
      <c r="I10" s="60" t="s">
        <v>55</v>
      </c>
      <c r="J10" s="61"/>
      <c r="K10" s="61"/>
      <c r="L10" s="62"/>
      <c r="M10" s="63"/>
      <c r="N10" s="37"/>
      <c r="O10" s="33"/>
    </row>
    <row r="11" spans="1:19" ht="20.25" customHeight="1">
      <c r="A11" s="69">
        <v>3.2</v>
      </c>
      <c r="B11" s="72" t="s">
        <v>123</v>
      </c>
      <c r="C11" s="70"/>
      <c r="D11" s="70"/>
      <c r="E11" s="70"/>
      <c r="F11" s="70"/>
      <c r="G11" s="70"/>
      <c r="H11" s="70"/>
      <c r="I11" s="70"/>
      <c r="J11" s="70"/>
      <c r="K11" s="70"/>
      <c r="L11" s="71"/>
      <c r="M11" s="68"/>
      <c r="N11" s="37"/>
      <c r="O11" s="33"/>
    </row>
    <row r="12" spans="1:19" ht="46.5" customHeight="1" thickBot="1">
      <c r="A12" s="58"/>
      <c r="B12" s="77" t="s">
        <v>124</v>
      </c>
      <c r="C12" s="77" t="s">
        <v>125</v>
      </c>
      <c r="D12" s="77" t="s">
        <v>126</v>
      </c>
      <c r="E12" s="77" t="s">
        <v>127</v>
      </c>
      <c r="F12" s="77" t="s">
        <v>128</v>
      </c>
      <c r="G12" s="77" t="s">
        <v>122</v>
      </c>
      <c r="H12" s="59" t="s">
        <v>37</v>
      </c>
      <c r="I12" s="60" t="s">
        <v>55</v>
      </c>
      <c r="J12" s="61"/>
      <c r="K12" s="61"/>
      <c r="L12" s="62"/>
      <c r="M12" s="63"/>
      <c r="N12" s="37"/>
      <c r="O12" s="33"/>
    </row>
    <row r="13" spans="1:19" ht="19.5" customHeight="1">
      <c r="A13" s="69">
        <v>3.3</v>
      </c>
      <c r="B13" s="72" t="s">
        <v>129</v>
      </c>
      <c r="C13" s="70"/>
      <c r="D13" s="70"/>
      <c r="E13" s="70"/>
      <c r="F13" s="70"/>
      <c r="G13" s="70"/>
      <c r="H13" s="70"/>
      <c r="I13" s="70"/>
      <c r="J13" s="70"/>
      <c r="K13" s="70"/>
      <c r="L13" s="71"/>
      <c r="M13" s="68"/>
      <c r="N13" s="37"/>
      <c r="O13" s="33"/>
    </row>
    <row r="14" spans="1:19" ht="46.5" customHeight="1">
      <c r="A14" s="58"/>
      <c r="B14" s="57" t="s">
        <v>130</v>
      </c>
      <c r="C14" s="57" t="s">
        <v>125</v>
      </c>
      <c r="D14" s="57" t="s">
        <v>126</v>
      </c>
      <c r="E14" s="57" t="s">
        <v>127</v>
      </c>
      <c r="F14" s="57" t="s">
        <v>128</v>
      </c>
      <c r="G14" s="77" t="s">
        <v>122</v>
      </c>
      <c r="H14" s="59" t="s">
        <v>37</v>
      </c>
      <c r="I14" s="60" t="s">
        <v>55</v>
      </c>
      <c r="J14" s="61"/>
      <c r="K14" s="61"/>
      <c r="L14" s="62"/>
      <c r="M14" s="63"/>
      <c r="N14" s="37"/>
      <c r="O14" s="33"/>
    </row>
    <row r="15" spans="1:19" ht="20.25" customHeight="1">
      <c r="A15" s="69">
        <v>3.4</v>
      </c>
      <c r="B15" s="72" t="s">
        <v>131</v>
      </c>
      <c r="C15" s="73"/>
      <c r="D15" s="73"/>
      <c r="E15" s="73"/>
      <c r="F15" s="73"/>
      <c r="G15" s="73"/>
      <c r="H15" s="73"/>
      <c r="I15" s="73"/>
      <c r="J15" s="73"/>
      <c r="K15" s="73"/>
      <c r="L15" s="74"/>
      <c r="M15" s="68"/>
      <c r="N15" s="37"/>
      <c r="O15" s="33"/>
    </row>
    <row r="16" spans="1:19" ht="56.25" customHeight="1">
      <c r="A16" s="58"/>
      <c r="B16" s="57" t="s">
        <v>132</v>
      </c>
      <c r="C16" s="57" t="s">
        <v>125</v>
      </c>
      <c r="D16" s="57" t="s">
        <v>126</v>
      </c>
      <c r="E16" s="57" t="s">
        <v>127</v>
      </c>
      <c r="F16" s="57" t="s">
        <v>128</v>
      </c>
      <c r="G16" s="77" t="s">
        <v>122</v>
      </c>
      <c r="H16" s="59" t="s">
        <v>37</v>
      </c>
      <c r="I16" s="60" t="s">
        <v>55</v>
      </c>
      <c r="J16" s="61"/>
      <c r="K16" s="61"/>
      <c r="L16" s="62"/>
      <c r="M16" s="63"/>
      <c r="N16" s="37"/>
      <c r="O16" s="33"/>
    </row>
    <row r="17" spans="1:14" ht="30" customHeight="1" thickBot="1">
      <c r="A17" s="64" t="s">
        <v>133</v>
      </c>
      <c r="B17" s="65"/>
      <c r="C17" s="65"/>
      <c r="D17" s="66"/>
      <c r="E17" s="66"/>
      <c r="F17" s="66"/>
      <c r="G17" s="66"/>
      <c r="H17" s="66"/>
      <c r="I17" s="66"/>
      <c r="J17" s="66"/>
      <c r="K17" s="66"/>
      <c r="L17" s="67"/>
      <c r="N17" s="46"/>
    </row>
    <row r="18" spans="1:14" ht="70.5" customHeight="1">
      <c r="A18" s="47"/>
      <c r="B18" s="48" t="s">
        <v>134</v>
      </c>
      <c r="C18" s="75" t="s">
        <v>135</v>
      </c>
      <c r="D18" s="48" t="s">
        <v>136</v>
      </c>
      <c r="E18" s="76" t="s">
        <v>127</v>
      </c>
      <c r="F18" s="48" t="s">
        <v>137</v>
      </c>
      <c r="G18" s="48" t="s">
        <v>138</v>
      </c>
      <c r="H18" s="49" t="s">
        <v>139</v>
      </c>
      <c r="I18" s="50" t="s">
        <v>69</v>
      </c>
      <c r="J18" s="51"/>
      <c r="K18" s="51"/>
      <c r="L18" s="52"/>
    </row>
    <row r="19" spans="1:14">
      <c r="A19" s="38"/>
      <c r="B19" s="39"/>
      <c r="C19" s="39"/>
      <c r="D19" s="40"/>
      <c r="E19" s="41"/>
      <c r="F19" s="40"/>
      <c r="G19" s="40"/>
      <c r="H19" s="42"/>
      <c r="I19" s="43"/>
      <c r="J19" s="44"/>
      <c r="K19" s="44"/>
      <c r="L19" s="45"/>
    </row>
    <row r="20" spans="1:14" ht="20.100000000000001" customHeight="1">
      <c r="E20" s="29"/>
      <c r="F20" s="29"/>
      <c r="G20" s="29"/>
      <c r="H20" s="29"/>
      <c r="I20" s="29"/>
      <c r="J20" s="29"/>
      <c r="K20" s="29"/>
      <c r="L20" s="29"/>
    </row>
    <row r="21" spans="1:14" ht="20.100000000000001" customHeight="1">
      <c r="D21" s="8"/>
      <c r="E21" s="29"/>
      <c r="F21" s="29"/>
      <c r="G21" s="29"/>
      <c r="H21" s="29"/>
      <c r="I21" s="29"/>
      <c r="J21" s="29"/>
      <c r="K21" s="29"/>
      <c r="L21" s="29"/>
    </row>
    <row r="22" spans="1:14" ht="20.100000000000001" customHeight="1">
      <c r="E22" s="29"/>
      <c r="F22" s="29"/>
      <c r="G22" s="29"/>
      <c r="H22" s="29"/>
      <c r="I22" s="29"/>
      <c r="J22" s="29"/>
      <c r="K22" s="29"/>
      <c r="L22" s="29"/>
    </row>
    <row r="23" spans="1:14" ht="20.100000000000001" customHeight="1">
      <c r="E23" s="29"/>
      <c r="F23" s="29"/>
      <c r="G23" s="29"/>
      <c r="H23" s="29"/>
      <c r="I23" s="29"/>
      <c r="J23" s="29"/>
      <c r="K23" s="29"/>
      <c r="L23" s="29"/>
    </row>
    <row r="24" spans="1:14" ht="20.100000000000001" customHeight="1">
      <c r="E24" s="29"/>
      <c r="F24" s="29"/>
      <c r="G24" s="29"/>
      <c r="H24" s="29"/>
      <c r="I24" s="29"/>
      <c r="J24" s="29"/>
      <c r="K24" s="29"/>
      <c r="L24" s="29"/>
    </row>
    <row r="25" spans="1:14" ht="20.100000000000001" customHeight="1">
      <c r="E25" s="29"/>
      <c r="F25" s="29"/>
      <c r="G25" s="29"/>
      <c r="H25" s="29"/>
      <c r="I25" s="29"/>
      <c r="J25" s="29"/>
      <c r="K25" s="29"/>
      <c r="L25" s="29"/>
    </row>
    <row r="26" spans="1:14" ht="20.100000000000001" customHeight="1">
      <c r="E26" s="29"/>
      <c r="F26" s="29"/>
      <c r="G26" s="29"/>
      <c r="H26" s="29"/>
      <c r="I26" s="29"/>
      <c r="J26" s="29"/>
      <c r="K26" s="29"/>
      <c r="L26" s="29"/>
    </row>
    <row r="27" spans="1:14" ht="20.100000000000001" customHeight="1">
      <c r="E27" s="29"/>
      <c r="F27" s="29"/>
      <c r="G27" s="29"/>
      <c r="H27" s="29"/>
      <c r="I27" s="29"/>
      <c r="J27" s="29"/>
      <c r="K27" s="29"/>
      <c r="L27" s="29"/>
    </row>
    <row r="28" spans="1:14" ht="20.100000000000001" customHeight="1">
      <c r="E28" s="29"/>
      <c r="F28" s="29"/>
      <c r="G28" s="29"/>
      <c r="H28" s="29"/>
      <c r="I28" s="29"/>
      <c r="J28" s="29"/>
      <c r="K28" s="29"/>
      <c r="L28" s="29"/>
    </row>
    <row r="29" spans="1:14" ht="20.100000000000001" customHeight="1">
      <c r="E29" s="29"/>
      <c r="F29" s="29"/>
      <c r="G29" s="29"/>
      <c r="H29" s="29"/>
      <c r="I29" s="29"/>
      <c r="J29" s="29"/>
      <c r="K29" s="29"/>
      <c r="L29" s="29"/>
    </row>
    <row r="30" spans="1:14" ht="20.100000000000001" customHeight="1">
      <c r="E30" s="29"/>
      <c r="F30" s="29"/>
      <c r="G30" s="29"/>
      <c r="H30" s="29"/>
      <c r="I30" s="29"/>
      <c r="J30" s="29"/>
      <c r="K30" s="29"/>
      <c r="L30" s="29"/>
    </row>
    <row r="31" spans="1:14" ht="20.100000000000001" customHeight="1">
      <c r="E31" s="29"/>
      <c r="F31" s="29"/>
      <c r="G31" s="29"/>
      <c r="H31" s="29"/>
      <c r="I31" s="29"/>
      <c r="J31" s="29"/>
      <c r="K31" s="29"/>
      <c r="L31" s="29"/>
    </row>
    <row r="32" spans="1:14" ht="20.100000000000001" customHeight="1">
      <c r="E32" s="29"/>
      <c r="F32" s="29"/>
      <c r="G32" s="29"/>
      <c r="H32" s="29"/>
      <c r="I32" s="29"/>
      <c r="J32" s="29"/>
      <c r="K32" s="29"/>
      <c r="L32" s="29"/>
    </row>
    <row r="33" spans="5:12" ht="20.100000000000001" customHeight="1">
      <c r="E33" s="29"/>
      <c r="F33" s="29"/>
      <c r="G33" s="29"/>
      <c r="H33" s="29"/>
      <c r="I33" s="29"/>
      <c r="J33" s="29"/>
      <c r="K33" s="29"/>
      <c r="L33" s="29"/>
    </row>
    <row r="34" spans="5:12" ht="20.100000000000001" customHeight="1">
      <c r="E34" s="29"/>
      <c r="F34" s="29"/>
      <c r="G34" s="29"/>
      <c r="H34" s="29"/>
      <c r="I34" s="29"/>
      <c r="J34" s="29"/>
      <c r="K34" s="29"/>
      <c r="L34" s="29"/>
    </row>
    <row r="35" spans="5:12" ht="20.100000000000001" customHeight="1">
      <c r="E35" s="29"/>
      <c r="F35" s="29"/>
      <c r="G35" s="29"/>
      <c r="H35" s="29"/>
      <c r="I35" s="29"/>
      <c r="J35" s="29"/>
      <c r="K35" s="29"/>
      <c r="L35" s="29"/>
    </row>
    <row r="36" spans="5:12" ht="20.100000000000001" customHeight="1">
      <c r="E36" s="29"/>
      <c r="F36" s="29"/>
      <c r="G36" s="29"/>
      <c r="H36" s="29"/>
      <c r="I36" s="29"/>
      <c r="J36" s="29"/>
      <c r="K36" s="29"/>
      <c r="L36" s="29"/>
    </row>
    <row r="37" spans="5:12" ht="20.100000000000001" customHeight="1">
      <c r="E37" s="29"/>
      <c r="F37" s="29"/>
      <c r="G37" s="29"/>
      <c r="H37" s="29"/>
      <c r="I37" s="29"/>
      <c r="J37" s="29"/>
      <c r="K37" s="29"/>
      <c r="L37" s="29"/>
    </row>
    <row r="38" spans="5:12" ht="20.100000000000001" customHeight="1">
      <c r="E38" s="29"/>
      <c r="F38" s="29"/>
      <c r="G38" s="29"/>
      <c r="H38" s="29"/>
      <c r="I38" s="29"/>
      <c r="J38" s="29"/>
      <c r="K38" s="29"/>
      <c r="L38" s="29"/>
    </row>
    <row r="39" spans="5:12" ht="20.100000000000001" customHeight="1">
      <c r="E39" s="29"/>
      <c r="F39" s="29"/>
      <c r="G39" s="29"/>
      <c r="H39" s="29"/>
      <c r="I39" s="29"/>
      <c r="J39" s="29"/>
      <c r="K39" s="29"/>
      <c r="L39" s="29"/>
    </row>
    <row r="40" spans="5:12" ht="20.100000000000001" customHeight="1">
      <c r="E40" s="29"/>
      <c r="F40" s="29"/>
      <c r="G40" s="29"/>
      <c r="H40" s="29"/>
      <c r="I40" s="29"/>
      <c r="J40" s="29"/>
      <c r="K40" s="29"/>
      <c r="L40" s="29"/>
    </row>
    <row r="41" spans="5:12" ht="20.100000000000001" customHeight="1">
      <c r="E41" s="29"/>
      <c r="F41" s="29"/>
      <c r="G41" s="29"/>
      <c r="H41" s="29"/>
      <c r="I41" s="29"/>
      <c r="J41" s="29"/>
      <c r="K41" s="29"/>
      <c r="L41" s="29"/>
    </row>
    <row r="42" spans="5:12" ht="20.100000000000001" customHeight="1">
      <c r="E42" s="29"/>
      <c r="F42" s="29"/>
      <c r="G42" s="29"/>
      <c r="H42" s="29"/>
      <c r="I42" s="29"/>
      <c r="J42" s="29"/>
      <c r="K42" s="29"/>
      <c r="L42" s="29"/>
    </row>
    <row r="43" spans="5:12" ht="20.100000000000001" customHeight="1">
      <c r="E43" s="29"/>
      <c r="F43" s="29"/>
      <c r="G43" s="29"/>
      <c r="H43" s="29"/>
      <c r="I43" s="29"/>
      <c r="J43" s="29"/>
      <c r="K43" s="29"/>
      <c r="L43" s="29"/>
    </row>
    <row r="44" spans="5:12" ht="20.100000000000001" customHeight="1">
      <c r="E44" s="29"/>
      <c r="F44" s="29"/>
      <c r="G44" s="29"/>
      <c r="H44" s="29"/>
      <c r="I44" s="29"/>
      <c r="J44" s="29"/>
      <c r="K44" s="29"/>
      <c r="L44" s="29"/>
    </row>
    <row r="45" spans="5:12" ht="20.100000000000001" customHeight="1">
      <c r="E45" s="29"/>
      <c r="F45" s="29"/>
      <c r="G45" s="29"/>
      <c r="H45" s="29"/>
      <c r="I45" s="29"/>
      <c r="J45" s="29"/>
      <c r="K45" s="29"/>
      <c r="L45" s="29"/>
    </row>
    <row r="46" spans="5:12" ht="20.100000000000001" customHeight="1">
      <c r="E46" s="29"/>
      <c r="F46" s="29"/>
      <c r="G46" s="29"/>
      <c r="H46" s="29"/>
      <c r="I46" s="29"/>
      <c r="J46" s="29"/>
      <c r="K46" s="29"/>
      <c r="L46" s="29"/>
    </row>
    <row r="47" spans="5:12" ht="20.100000000000001" customHeight="1">
      <c r="E47" s="29"/>
      <c r="F47" s="29"/>
      <c r="G47" s="29"/>
      <c r="H47" s="29"/>
      <c r="I47" s="29"/>
      <c r="J47" s="29"/>
      <c r="K47" s="29"/>
      <c r="L47" s="29"/>
    </row>
    <row r="48" spans="5:12" ht="20.100000000000001" customHeight="1">
      <c r="E48" s="29"/>
      <c r="F48" s="29"/>
      <c r="G48" s="29"/>
      <c r="H48" s="29"/>
      <c r="I48" s="29"/>
      <c r="J48" s="29"/>
      <c r="K48" s="29"/>
      <c r="L48" s="29"/>
    </row>
    <row r="49" spans="5:12" ht="20.100000000000001" customHeight="1">
      <c r="E49" s="29"/>
      <c r="F49" s="29"/>
      <c r="G49" s="29"/>
      <c r="H49" s="29"/>
      <c r="I49" s="29"/>
      <c r="J49" s="29"/>
      <c r="K49" s="29"/>
      <c r="L49" s="29"/>
    </row>
    <row r="50" spans="5:12" ht="20.100000000000001" customHeight="1">
      <c r="E50" s="29"/>
      <c r="F50" s="29"/>
      <c r="G50" s="29"/>
      <c r="H50" s="29"/>
      <c r="I50" s="29"/>
      <c r="J50" s="29"/>
      <c r="K50" s="29"/>
      <c r="L50" s="29"/>
    </row>
    <row r="51" spans="5:12" ht="20.100000000000001" customHeight="1">
      <c r="E51" s="29"/>
      <c r="F51" s="29"/>
      <c r="G51" s="29"/>
      <c r="H51" s="29"/>
      <c r="I51" s="29"/>
      <c r="J51" s="29"/>
      <c r="K51" s="29"/>
      <c r="L51" s="29"/>
    </row>
    <row r="52" spans="5:12" ht="20.100000000000001" customHeight="1">
      <c r="E52" s="29"/>
      <c r="F52" s="29"/>
      <c r="G52" s="29"/>
      <c r="H52" s="29"/>
      <c r="I52" s="29"/>
      <c r="J52" s="29"/>
      <c r="K52" s="29"/>
      <c r="L52" s="29"/>
    </row>
    <row r="53" spans="5:12" ht="20.100000000000001" customHeight="1">
      <c r="E53" s="29"/>
      <c r="F53" s="29"/>
      <c r="G53" s="29"/>
      <c r="H53" s="29"/>
      <c r="I53" s="29"/>
      <c r="J53" s="29"/>
      <c r="K53" s="29"/>
      <c r="L53" s="29"/>
    </row>
    <row r="54" spans="5:12" ht="20.100000000000001" customHeight="1">
      <c r="E54" s="29"/>
      <c r="F54" s="29"/>
      <c r="G54" s="29"/>
      <c r="H54" s="29"/>
      <c r="I54" s="29"/>
      <c r="J54" s="29"/>
      <c r="K54" s="29"/>
      <c r="L54" s="29"/>
    </row>
    <row r="55" spans="5:12" ht="20.100000000000001" customHeight="1">
      <c r="E55" s="29"/>
      <c r="F55" s="29"/>
      <c r="G55" s="29"/>
      <c r="H55" s="29"/>
      <c r="I55" s="29"/>
      <c r="J55" s="29"/>
      <c r="K55" s="29"/>
      <c r="L55" s="29"/>
    </row>
    <row r="56" spans="5:12" ht="20.100000000000001" customHeight="1">
      <c r="E56" s="29"/>
      <c r="F56" s="29"/>
      <c r="G56" s="29"/>
      <c r="H56" s="29"/>
      <c r="I56" s="29"/>
      <c r="J56" s="29"/>
      <c r="K56" s="29"/>
      <c r="L56" s="29"/>
    </row>
    <row r="57" spans="5:12" ht="20.100000000000001" customHeight="1">
      <c r="E57" s="29"/>
      <c r="F57" s="29"/>
      <c r="G57" s="29"/>
      <c r="H57" s="29"/>
      <c r="I57" s="29"/>
      <c r="J57" s="29"/>
      <c r="K57" s="29"/>
      <c r="L57" s="29"/>
    </row>
    <row r="58" spans="5:12" ht="20.100000000000001" customHeight="1">
      <c r="E58" s="29"/>
      <c r="F58" s="29"/>
      <c r="G58" s="29"/>
      <c r="H58" s="29"/>
      <c r="I58" s="29"/>
      <c r="J58" s="29"/>
      <c r="K58" s="29"/>
      <c r="L58" s="29"/>
    </row>
    <row r="59" spans="5:12" ht="20.100000000000001" customHeight="1">
      <c r="E59" s="29"/>
      <c r="F59" s="29"/>
      <c r="G59" s="29"/>
      <c r="H59" s="29"/>
      <c r="I59" s="29"/>
      <c r="J59" s="29"/>
      <c r="K59" s="29"/>
      <c r="L59" s="29"/>
    </row>
    <row r="60" spans="5:12" ht="20.100000000000001" customHeight="1">
      <c r="E60" s="29"/>
      <c r="F60" s="29"/>
      <c r="G60" s="29"/>
      <c r="H60" s="29"/>
      <c r="I60" s="29"/>
      <c r="J60" s="29"/>
      <c r="K60" s="29"/>
      <c r="L60" s="29"/>
    </row>
    <row r="61" spans="5:12" ht="20.100000000000001" customHeight="1">
      <c r="E61" s="29"/>
      <c r="F61" s="29"/>
      <c r="G61" s="29"/>
      <c r="H61" s="29"/>
      <c r="I61" s="29"/>
      <c r="J61" s="29"/>
      <c r="K61" s="29"/>
      <c r="L61" s="29"/>
    </row>
    <row r="62" spans="5:12" ht="20.100000000000001" customHeight="1">
      <c r="E62" s="29"/>
      <c r="F62" s="29"/>
      <c r="G62" s="29"/>
      <c r="H62" s="29"/>
      <c r="I62" s="29"/>
      <c r="J62" s="29"/>
      <c r="K62" s="29"/>
      <c r="L62" s="29"/>
    </row>
    <row r="63" spans="5:12" ht="20.100000000000001" customHeight="1">
      <c r="E63" s="29"/>
      <c r="F63" s="29"/>
      <c r="G63" s="29"/>
      <c r="H63" s="29"/>
      <c r="I63" s="29"/>
      <c r="J63" s="29"/>
      <c r="K63" s="29"/>
      <c r="L63" s="29"/>
    </row>
    <row r="64" spans="5:12" ht="20.100000000000001" customHeight="1">
      <c r="E64" s="29"/>
      <c r="F64" s="29"/>
      <c r="G64" s="29"/>
      <c r="H64" s="29"/>
      <c r="I64" s="29"/>
      <c r="J64" s="29"/>
      <c r="K64" s="29"/>
      <c r="L64" s="29"/>
    </row>
    <row r="65" spans="5:12" ht="20.100000000000001" customHeight="1">
      <c r="E65" s="29"/>
      <c r="F65" s="29"/>
      <c r="G65" s="29"/>
      <c r="H65" s="29"/>
      <c r="I65" s="29"/>
      <c r="J65" s="29"/>
      <c r="K65" s="29"/>
      <c r="L65" s="29"/>
    </row>
    <row r="66" spans="5:12" ht="20.100000000000001" customHeight="1">
      <c r="E66" s="29"/>
      <c r="F66" s="29"/>
      <c r="G66" s="29"/>
      <c r="H66" s="29"/>
      <c r="I66" s="29"/>
      <c r="J66" s="29"/>
      <c r="K66" s="29"/>
      <c r="L66" s="29"/>
    </row>
    <row r="67" spans="5:12" ht="20.100000000000001" customHeight="1">
      <c r="E67" s="29"/>
      <c r="F67" s="29"/>
      <c r="G67" s="29"/>
      <c r="H67" s="29"/>
      <c r="I67" s="29"/>
      <c r="J67" s="29"/>
      <c r="K67" s="29"/>
      <c r="L67" s="29"/>
    </row>
    <row r="68" spans="5:12" ht="20.100000000000001" customHeight="1">
      <c r="E68" s="29"/>
      <c r="F68" s="29"/>
      <c r="G68" s="29"/>
      <c r="H68" s="29"/>
      <c r="I68" s="29"/>
      <c r="J68" s="29"/>
      <c r="K68" s="29"/>
      <c r="L68" s="29"/>
    </row>
    <row r="69" spans="5:12" ht="20.100000000000001" customHeight="1">
      <c r="E69" s="29"/>
      <c r="F69" s="29"/>
      <c r="G69" s="29"/>
      <c r="H69" s="29"/>
      <c r="I69" s="29"/>
      <c r="J69" s="29"/>
      <c r="K69" s="29"/>
      <c r="L69" s="29"/>
    </row>
    <row r="70" spans="5:12" ht="20.100000000000001" customHeight="1">
      <c r="E70" s="29"/>
      <c r="F70" s="29"/>
      <c r="G70" s="29"/>
      <c r="H70" s="29"/>
      <c r="I70" s="29"/>
      <c r="J70" s="29"/>
      <c r="K70" s="29"/>
      <c r="L70" s="29"/>
    </row>
    <row r="71" spans="5:12" ht="20.100000000000001" customHeight="1">
      <c r="E71" s="29"/>
      <c r="F71" s="29"/>
      <c r="G71" s="29"/>
      <c r="H71" s="29"/>
      <c r="I71" s="29"/>
      <c r="J71" s="29"/>
      <c r="K71" s="29"/>
      <c r="L71" s="29"/>
    </row>
    <row r="72" spans="5:12" ht="20.100000000000001" customHeight="1">
      <c r="E72" s="29"/>
      <c r="F72" s="29"/>
      <c r="G72" s="29"/>
      <c r="H72" s="29"/>
      <c r="I72" s="29"/>
      <c r="J72" s="29"/>
      <c r="K72" s="29"/>
      <c r="L72" s="29"/>
    </row>
    <row r="73" spans="5:12" ht="20.100000000000001" customHeight="1">
      <c r="E73" s="29"/>
      <c r="F73" s="29"/>
      <c r="G73" s="29"/>
      <c r="H73" s="29"/>
      <c r="I73" s="29"/>
      <c r="J73" s="29"/>
      <c r="K73" s="29"/>
      <c r="L73" s="29"/>
    </row>
    <row r="74" spans="5:12" ht="20.100000000000001" customHeight="1">
      <c r="E74" s="29"/>
      <c r="F74" s="29"/>
      <c r="G74" s="29"/>
      <c r="H74" s="29"/>
      <c r="I74" s="29"/>
      <c r="J74" s="29"/>
      <c r="K74" s="29"/>
      <c r="L74" s="29"/>
    </row>
    <row r="75" spans="5:12" ht="20.100000000000001" customHeight="1">
      <c r="E75" s="29"/>
      <c r="F75" s="29"/>
      <c r="G75" s="29"/>
      <c r="H75" s="29"/>
      <c r="I75" s="29"/>
      <c r="J75" s="29"/>
      <c r="K75" s="29"/>
      <c r="L75" s="29"/>
    </row>
    <row r="76" spans="5:12" ht="20.100000000000001" customHeight="1">
      <c r="E76" s="29"/>
      <c r="F76" s="29"/>
      <c r="G76" s="29"/>
      <c r="H76" s="29"/>
      <c r="I76" s="29"/>
      <c r="J76" s="29"/>
      <c r="K76" s="29"/>
      <c r="L76" s="29"/>
    </row>
    <row r="77" spans="5:12" ht="20.100000000000001" customHeight="1">
      <c r="E77" s="29"/>
      <c r="F77" s="29"/>
      <c r="G77" s="29"/>
      <c r="H77" s="29"/>
      <c r="I77" s="29"/>
      <c r="J77" s="29"/>
      <c r="K77" s="29"/>
      <c r="L77" s="29"/>
    </row>
    <row r="78" spans="5:12" ht="20.100000000000001" customHeight="1">
      <c r="E78" s="29"/>
      <c r="F78" s="29"/>
      <c r="G78" s="29"/>
      <c r="H78" s="29"/>
      <c r="I78" s="29"/>
      <c r="J78" s="29"/>
      <c r="K78" s="29"/>
      <c r="L78" s="29"/>
    </row>
    <row r="79" spans="5:12" ht="20.100000000000001" customHeight="1">
      <c r="E79" s="29"/>
      <c r="F79" s="29"/>
      <c r="G79" s="29"/>
      <c r="H79" s="29"/>
      <c r="I79" s="29"/>
      <c r="J79" s="29"/>
      <c r="K79" s="29"/>
      <c r="L79" s="29"/>
    </row>
    <row r="80" spans="5:12" ht="20.100000000000001" customHeight="1">
      <c r="E80" s="29"/>
      <c r="F80" s="29"/>
      <c r="G80" s="29"/>
      <c r="H80" s="29"/>
      <c r="I80" s="29"/>
      <c r="J80" s="29"/>
      <c r="K80" s="29"/>
      <c r="L80" s="29"/>
    </row>
    <row r="81" spans="5:12" ht="20.100000000000001" customHeight="1">
      <c r="E81" s="29"/>
      <c r="F81" s="29"/>
      <c r="G81" s="29"/>
      <c r="H81" s="29"/>
      <c r="I81" s="29"/>
      <c r="J81" s="29"/>
      <c r="K81" s="29"/>
      <c r="L81" s="29"/>
    </row>
    <row r="82" spans="5:12" ht="20.100000000000001" customHeight="1">
      <c r="E82" s="29"/>
      <c r="F82" s="29"/>
      <c r="G82" s="29"/>
      <c r="H82" s="29"/>
      <c r="I82" s="29"/>
      <c r="J82" s="29"/>
      <c r="K82" s="29"/>
      <c r="L82" s="29"/>
    </row>
    <row r="83" spans="5:12" ht="20.100000000000001" customHeight="1">
      <c r="E83" s="29"/>
      <c r="F83" s="29"/>
      <c r="G83" s="29"/>
      <c r="H83" s="29"/>
      <c r="I83" s="29"/>
      <c r="J83" s="29"/>
      <c r="K83" s="29"/>
      <c r="L83" s="29"/>
    </row>
    <row r="84" spans="5:12" ht="20.100000000000001" customHeight="1">
      <c r="E84" s="29"/>
      <c r="F84" s="29"/>
      <c r="G84" s="29"/>
      <c r="H84" s="29"/>
      <c r="I84" s="29"/>
      <c r="J84" s="29"/>
      <c r="K84" s="29"/>
      <c r="L84" s="29"/>
    </row>
    <row r="85" spans="5:12" ht="20.100000000000001" customHeight="1">
      <c r="E85" s="29"/>
      <c r="F85" s="29"/>
      <c r="G85" s="29"/>
      <c r="H85" s="29"/>
      <c r="I85" s="29"/>
      <c r="J85" s="29"/>
      <c r="K85" s="29"/>
      <c r="L85" s="29"/>
    </row>
    <row r="86" spans="5:12" ht="20.100000000000001" customHeight="1">
      <c r="E86" s="29"/>
      <c r="F86" s="29"/>
      <c r="G86" s="29"/>
      <c r="H86" s="29"/>
      <c r="I86" s="29"/>
      <c r="J86" s="29"/>
      <c r="K86" s="29"/>
      <c r="L86" s="29"/>
    </row>
    <row r="87" spans="5:12" ht="20.100000000000001" customHeight="1">
      <c r="E87" s="29"/>
      <c r="F87" s="29"/>
      <c r="G87" s="29"/>
      <c r="H87" s="29"/>
      <c r="I87" s="29"/>
      <c r="J87" s="29"/>
      <c r="K87" s="29"/>
      <c r="L87" s="29"/>
    </row>
    <row r="88" spans="5:12" ht="20.100000000000001" customHeight="1">
      <c r="E88" s="29"/>
      <c r="F88" s="29"/>
      <c r="G88" s="29"/>
      <c r="H88" s="29"/>
      <c r="I88" s="29"/>
      <c r="J88" s="29"/>
      <c r="K88" s="29"/>
      <c r="L88" s="29"/>
    </row>
    <row r="89" spans="5:12" ht="20.100000000000001" customHeight="1">
      <c r="E89" s="29"/>
      <c r="F89" s="29"/>
      <c r="G89" s="29"/>
      <c r="H89" s="29"/>
      <c r="I89" s="29"/>
      <c r="J89" s="29"/>
      <c r="K89" s="29"/>
      <c r="L89" s="29"/>
    </row>
    <row r="90" spans="5:12" ht="20.100000000000001" customHeight="1">
      <c r="E90" s="29"/>
      <c r="F90" s="29"/>
      <c r="G90" s="29"/>
      <c r="H90" s="29"/>
      <c r="I90" s="29"/>
      <c r="J90" s="29"/>
      <c r="K90" s="29"/>
      <c r="L90" s="29"/>
    </row>
    <row r="91" spans="5:12" ht="20.100000000000001" customHeight="1">
      <c r="E91" s="29"/>
      <c r="F91" s="29"/>
      <c r="G91" s="29"/>
      <c r="H91" s="29"/>
      <c r="I91" s="29"/>
      <c r="J91" s="29"/>
      <c r="K91" s="29"/>
      <c r="L91" s="29"/>
    </row>
    <row r="92" spans="5:12" ht="20.100000000000001" customHeight="1">
      <c r="E92" s="29"/>
      <c r="F92" s="29"/>
      <c r="G92" s="29"/>
      <c r="H92" s="29"/>
      <c r="I92" s="29"/>
      <c r="J92" s="29"/>
      <c r="K92" s="29"/>
      <c r="L92" s="29"/>
    </row>
    <row r="93" spans="5:12" ht="20.100000000000001" customHeight="1">
      <c r="E93" s="29"/>
      <c r="F93" s="29"/>
      <c r="G93" s="29"/>
      <c r="H93" s="29"/>
      <c r="I93" s="29"/>
      <c r="J93" s="29"/>
      <c r="K93" s="29"/>
      <c r="L93" s="29"/>
    </row>
    <row r="94" spans="5:12" ht="20.100000000000001" customHeight="1">
      <c r="E94" s="29"/>
      <c r="F94" s="29"/>
      <c r="G94" s="29"/>
      <c r="H94" s="29"/>
      <c r="I94" s="29"/>
      <c r="J94" s="29"/>
      <c r="K94" s="29"/>
      <c r="L94" s="29"/>
    </row>
    <row r="95" spans="5:12" ht="20.100000000000001" customHeight="1">
      <c r="E95" s="29"/>
      <c r="F95" s="29"/>
      <c r="G95" s="29"/>
      <c r="H95" s="29"/>
      <c r="I95" s="29"/>
      <c r="J95" s="29"/>
      <c r="K95" s="29"/>
      <c r="L95" s="29"/>
    </row>
    <row r="96" spans="5:12" ht="20.100000000000001" customHeight="1">
      <c r="E96" s="29"/>
      <c r="F96" s="29"/>
      <c r="G96" s="29"/>
      <c r="H96" s="29"/>
      <c r="I96" s="29"/>
      <c r="J96" s="29"/>
      <c r="K96" s="29"/>
      <c r="L96" s="29"/>
    </row>
    <row r="97" spans="5:12" ht="20.100000000000001" customHeight="1">
      <c r="E97" s="29"/>
      <c r="F97" s="29"/>
      <c r="G97" s="29"/>
      <c r="H97" s="29"/>
      <c r="I97" s="29"/>
      <c r="J97" s="29"/>
      <c r="K97" s="29"/>
      <c r="L97" s="29"/>
    </row>
    <row r="98" spans="5:12" ht="20.100000000000001" customHeight="1">
      <c r="E98" s="29"/>
      <c r="F98" s="29"/>
      <c r="G98" s="29"/>
      <c r="H98" s="29"/>
      <c r="I98" s="29"/>
      <c r="J98" s="29"/>
      <c r="K98" s="29"/>
      <c r="L98" s="29"/>
    </row>
    <row r="99" spans="5:12" ht="20.100000000000001" customHeight="1">
      <c r="E99" s="29"/>
      <c r="F99" s="29"/>
      <c r="G99" s="29"/>
      <c r="H99" s="29"/>
      <c r="I99" s="29"/>
      <c r="J99" s="29"/>
      <c r="K99" s="29"/>
      <c r="L99" s="29"/>
    </row>
    <row r="100" spans="5:12" ht="20.100000000000001" customHeight="1">
      <c r="E100" s="29"/>
      <c r="F100" s="29"/>
      <c r="G100" s="29"/>
      <c r="H100" s="29"/>
      <c r="I100" s="29"/>
      <c r="J100" s="29"/>
      <c r="K100" s="29"/>
      <c r="L100" s="29"/>
    </row>
    <row r="101" spans="5:12" ht="20.100000000000001" customHeight="1">
      <c r="E101" s="29"/>
      <c r="F101" s="29"/>
      <c r="G101" s="29"/>
      <c r="H101" s="29"/>
      <c r="I101" s="29"/>
      <c r="J101" s="29"/>
      <c r="K101" s="29"/>
      <c r="L101" s="29"/>
    </row>
    <row r="102" spans="5:12" ht="20.100000000000001" customHeight="1"/>
    <row r="103" spans="5:12" ht="20.100000000000001" customHeight="1"/>
    <row r="104" spans="5:12" ht="20.100000000000001" customHeight="1"/>
    <row r="105" spans="5:12" ht="20.100000000000001" customHeight="1"/>
    <row r="106" spans="5:12" ht="20.100000000000001" customHeight="1"/>
    <row r="107" spans="5:12" ht="20.100000000000001" customHeight="1"/>
    <row r="108" spans="5:12" ht="20.100000000000001" customHeight="1"/>
    <row r="109" spans="5:12" ht="20.100000000000001" customHeight="1"/>
    <row r="110" spans="5:12" ht="20.100000000000001" customHeight="1"/>
    <row r="111" spans="5:12" ht="20.100000000000001" customHeight="1"/>
    <row r="112" spans="5: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</sheetData>
  <mergeCells count="12">
    <mergeCell ref="J2:L2"/>
    <mergeCell ref="J3:L3"/>
    <mergeCell ref="I1:L1"/>
    <mergeCell ref="G6:G7"/>
    <mergeCell ref="H6:I6"/>
    <mergeCell ref="J6:L6"/>
    <mergeCell ref="F6:F7"/>
    <mergeCell ref="A6:A7"/>
    <mergeCell ref="B6:B7"/>
    <mergeCell ref="C6:C7"/>
    <mergeCell ref="D6:D7"/>
    <mergeCell ref="E6:E7"/>
  </mergeCells>
  <phoneticPr fontId="11" type="noConversion"/>
  <printOptions horizontalCentered="1"/>
  <pageMargins left="0.39370078740157483" right="0.39370078740157483" top="0.74803149606299213" bottom="0.74803149606299213" header="0.31496062992125984" footer="0.31496062992125984"/>
  <pageSetup paperSize="9" scale="87" fitToHeight="0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ac1c1d-99cf-4820-87b7-810e7763aa7a">
      <Terms xmlns="http://schemas.microsoft.com/office/infopath/2007/PartnerControls"/>
    </lcf76f155ced4ddcb4097134ff3c332f>
    <TaxCatchAll xmlns="4a86159a-a369-412d-996c-ca8d8847d33a" xsi:nil="true"/>
    <SharedWithUsers xmlns="4a86159a-a369-412d-996c-ca8d8847d33a">
      <UserInfo>
        <DisplayName>Baikuntha Chalise</DisplayName>
        <AccountId>76</AccountId>
        <AccountType/>
      </UserInfo>
      <UserInfo>
        <DisplayName>Chris Benson</DisplayName>
        <AccountId>30</AccountId>
        <AccountType/>
      </UserInfo>
      <UserInfo>
        <DisplayName>Joshua Fraser</DisplayName>
        <AccountId>46</AccountId>
        <AccountType/>
      </UserInfo>
      <UserInfo>
        <DisplayName>Whineray Arries</DisplayName>
        <AccountId>45</AccountId>
        <AccountType/>
      </UserInfo>
      <UserInfo>
        <DisplayName>Cordelia Girdler-Brown</DisplayName>
        <AccountId>38</AccountId>
        <AccountType/>
      </UserInfo>
    </SharedWithUsers>
    <PeterGarizio xmlns="d6ac1c1d-99cf-4820-87b7-810e7763aa7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6" ma:contentTypeDescription="Create a new document." ma:contentTypeScope="" ma:versionID="496b6156cf19bfccea332867f589788b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6612e704c7713be719768539ea845940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PeterGarizio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PeterGarizio" ma:index="16" nillable="true" ma:displayName="Jotham" ma:format="DateOnly" ma:internalName="PeterGarizio">
      <xsd:simpleType>
        <xsd:restriction base="dms:DateTime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775563-40EA-4EA7-B07D-58FC5723600B}"/>
</file>

<file path=customXml/itemProps2.xml><?xml version="1.0" encoding="utf-8"?>
<ds:datastoreItem xmlns:ds="http://schemas.openxmlformats.org/officeDocument/2006/customXml" ds:itemID="{D70E6461-1057-40BA-8CF9-333474F2C505}"/>
</file>

<file path=customXml/itemProps3.xml><?xml version="1.0" encoding="utf-8"?>
<ds:datastoreItem xmlns:ds="http://schemas.openxmlformats.org/officeDocument/2006/customXml" ds:itemID="{026F4540-F7FC-445B-84DE-75C9E84518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Downer NZ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>Cordelia Girdler-Brown</cp:lastModifiedBy>
  <cp:revision/>
  <dcterms:created xsi:type="dcterms:W3CDTF">2020-07-21T23:18:09Z</dcterms:created>
  <dcterms:modified xsi:type="dcterms:W3CDTF">2025-01-27T21:53:11Z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