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ITPs\"/>
    </mc:Choice>
  </mc:AlternateContent>
  <xr:revisionPtr revIDLastSave="0" documentId="13_ncr:1_{F3DCE633-560C-4427-AA3B-4EDFCBFF1116}" xr6:coauthVersionLast="47" xr6:coauthVersionMax="47" xr10:uidLastSave="{00000000-0000-0000-0000-000000000000}"/>
  <bookViews>
    <workbookView xWindow="2265" yWindow="1155" windowWidth="26730" windowHeight="180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R3" i="1" l="1"/>
  <c r="Q3" i="1"/>
  <c r="P3" i="1"/>
  <c r="O3" i="1"/>
  <c r="N3" i="1"/>
  <c r="M3" i="1"/>
  <c r="L3" i="1"/>
  <c r="U3" i="1" s="1" a="1"/>
  <c r="U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tc={A7E33A54-D406-442B-8F85-5D44FE86CDA9}</author>
    <author>tc={8489314C-4995-4E27-B110-06996DD40952}</author>
    <author>tc={F4F322BA-C33B-4D52-A1B2-01C88E8E30D8}</author>
  </authors>
  <commentList>
    <comment ref="A1" authorId="0" shapeId="0" xr:uid="{A7E33A54-D406-442B-8F85-5D44FE86CDA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text from the source ITP go to these columns.
Remember to replace any ampersand characters (&amp;) and less than symbols (&lt;) with a placeholder string that’s easy to replace before importing it here!</t>
      </text>
    </comment>
    <comment ref="K1" authorId="1" shapeId="0" xr:uid="{8489314C-4995-4E27-B110-06996DD4095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fields concatenate everything from columns A-I (where the original source text is).</t>
      </text>
    </comment>
    <comment ref="U1" authorId="2" shapeId="0" xr:uid="{F4F322BA-C33B-4D52-A1B2-01C88E8E30D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FILTERXML function that concatenates everything from columns K-S. Copy the output here and paste it into the checklist template.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<sst xmlns="http://schemas.openxmlformats.org/spreadsheetml/2006/main" count="12" uniqueCount="12">
  <si>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HP</t>
  </si>
  <si>
    <t>Document Review</t>
  </si>
  <si>
    <t>Date Completed:</t>
  </si>
  <si>
    <t>Aggregate</t>
  </si>
  <si>
    <t>VR 408.11 (a)_x000D_
VR 831.05 (c)</t>
  </si>
  <si>
    <t>Aggregate shall comply with VR 831 - Aggregate for Sprayed Seal Bituminous Surfacing._x000D_
Enter: Teambinder Approval number_x000D_
[free text box]</t>
  </si>
  <si>
    <t>Each Material</t>
  </si>
  <si>
    <t>PE/Nominated authority</t>
  </si>
  <si>
    <t xml:space="preserve">This ITP_x000D_
_x000D_
TeamBinder Approval </t>
  </si>
  <si>
    <t>OUTPUT</t>
  </si>
  <si>
    <t>CONCAT FIELDS</t>
  </si>
  <si>
    <t>SOURCE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</si>
</sst>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2" borderId="0" xfId="0" applyFont="1" applyFill="1" applyProtection="1"/>
    <xf numFmtId="0" fontId="0" fillId="2" borderId="0" xfId="0" applyFill="1" applyProtection="1"/>
    <xf numFmtId="0" fontId="0" fillId="4" borderId="0" xfId="0" applyFill="1" applyProtection="1"/>
    <xf numFmtId="0" fontId="1" fillId="3" borderId="0" xfId="0" applyFont="1" applyFill="1" applyProtection="1"/>
    <xf numFmtId="0" fontId="0" fillId="3" borderId="0" xfId="0" applyFill="1" applyProtection="1"/>
    <xf numFmtId="0" fontId="1" fillId="5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iam Tat" id="{D1A7376C-2535-44AF-ADB0-C939B63985C4}" userId="a5148c445d9ad39f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3-25T12:57:09.94" personId="{D1A7376C-2535-44AF-ADB0-C939B63985C4}" id="{A7E33A54-D406-442B-8F85-5D44FE86CDA9}">
    <text>All text from the source ITP go to these columns.
Remember to replace any ampersand characters (&amp;) and less than symbols (&lt;) with a placeholder string that’s easy to replace before importing it here!</text>
  </threadedComment>
  <threadedComment ref="K1" dT="2025-03-25T12:56:59.96" personId="{D1A7376C-2535-44AF-ADB0-C939B63985C4}" id="{8489314C-4995-4E27-B110-06996DD40952}">
    <text>These fields concatenate everything from columns A-I (where the original source text is).</text>
  </threadedComment>
  <threadedComment ref="U1" dT="2025-03-25T12:57:24.01" personId="{D1A7376C-2535-44AF-ADB0-C939B63985C4}" id="{F4F322BA-C33B-4D52-A1B2-01C88E8E30D8}">
    <text>This is the FILTERXML function that concatenates everything from columns K-S. Copy the output here and paste it into the checklist template.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U22"/>
  <sheetViews>
    <sheetView tabSelected="1" workbookViewId="0">
      <selection activeCell="A3" sqref="A3"/>
    </sheetView>
  </sheetViews>
  <sheetFormatPr defaultRowHeight="15" customHeight="1" x14ac:dyDescent="0.25"/>
  <cols>
    <col min="1" max="1" width="6.85546875" style="1" customWidth="1"/>
    <col min="2" max="2" width="7.5703125" style="1" customWidth="1"/>
    <col min="3" max="3" width="7.5703125" style="1" bestFit="1" customWidth="1"/>
    <col min="4" max="4" width="6.85546875" style="1" customWidth="1"/>
    <col min="5" max="5" width="7.28515625" style="1" customWidth="1"/>
    <col min="6" max="6" width="3.42578125" style="1" bestFit="1" customWidth="1"/>
    <col min="7" max="7" width="4.7109375" style="1" bestFit="1" customWidth="1"/>
    <col min="8" max="9" width="9.140625" style="1"/>
    <col min="10" max="10" width="1.42578125" style="5" customWidth="1"/>
    <col min="11" max="11" width="21" style="1" customWidth="1"/>
    <col min="12" max="12" width="12" style="1" customWidth="1"/>
    <col min="13" max="13" width="21.7109375" style="1" customWidth="1"/>
    <col min="14" max="14" width="10.140625" style="1" customWidth="1"/>
    <col min="15" max="15" width="10.5703125" style="1" customWidth="1"/>
    <col min="16" max="16" width="11.7109375" style="1" customWidth="1"/>
    <col min="17" max="17" width="16.140625" style="1" customWidth="1"/>
    <col min="18" max="19" width="9.140625" style="1"/>
    <col min="20" max="20" width="1.5703125" style="5" customWidth="1"/>
    <col min="21" max="21" width="55.7109375" customWidth="1"/>
    <col min="22" max="16384" width="9.140625" style="1"/>
  </cols>
  <sheetData>
    <row r="1" spans="1:21" s="9" customFormat="1" ht="15" customHeight="1" x14ac:dyDescent="0.25">
      <c r="A1" s="3" t="s">
        <v>11</v>
      </c>
      <c r="B1" s="4"/>
      <c r="C1" s="4"/>
      <c r="D1" s="4"/>
      <c r="E1" s="4"/>
      <c r="F1" s="4"/>
      <c r="G1" s="4"/>
      <c r="H1" s="4"/>
      <c r="I1" s="4"/>
      <c r="J1" s="5"/>
      <c r="K1" s="6" t="s">
        <v>10</v>
      </c>
      <c r="L1" s="7"/>
      <c r="M1" s="7"/>
      <c r="N1" s="7"/>
      <c r="O1" s="7"/>
      <c r="P1" s="7"/>
      <c r="Q1" s="7"/>
      <c r="R1" s="7"/>
      <c r="S1" s="7"/>
      <c r="T1" s="5"/>
      <c r="U1" s="8" t="s">
        <v>9</v>
      </c>
    </row>
    <row r="2" spans="1:21" s="9" customFormat="1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" customHeight="1" x14ac:dyDescent="0.25">
      <c r="A3" s="1">
        <v>2.1</v>
      </c>
      <c r="B3" s="2" t="s">
        <v>3</v>
      </c>
      <c r="C3" s="2" t="s">
        <v>4</v>
      </c>
      <c r="D3" s="2" t="s">
        <v>5</v>
      </c>
      <c r="E3" s="2" t="s">
        <v>1</v>
      </c>
      <c r="F3" s="1" t="s">
        <v>6</v>
      </c>
      <c r="G3" s="1" t="s">
        <v>0</v>
      </c>
      <c r="H3" s="1" t="s">
        <v>7</v>
      </c>
      <c r="I3" s="2" t="s">
        <v>8</v>
      </c>
      <c r="K3" s="1" t="str">
        <f>A3&amp;" "&amp;B3</f>
        <v>2.1 Aggregate</v>
      </c>
      <c r="L3" s="1" t="str">
        <f>"REFERENCE: "&amp;C3</f>
        <v>REFERENCE: VR 408.11 (a)_x000D_
VR 831.05 (c)</v>
      </c>
      <c r="M3" s="1" t="str">
        <f>"ACCEPTANCE CRITERIA: "&amp;D3</f>
        <v>ACCEPTANCE CRITERIA: Aggregate shall comply with VR 831 - Aggregate for Sprayed Seal Bituminous Surfacing._x000D_
Enter: Teambinder Approval number_x000D_
[free text box]</v>
      </c>
      <c r="N3" s="1" t="str">
        <f>"METHOD: "&amp;E3</f>
        <v>METHOD: Document Review</v>
      </c>
      <c r="O3" s="1" t="str">
        <f>"FREQUENCY: "&amp;F3</f>
        <v>FREQUENCY: Each Material</v>
      </c>
      <c r="P3" s="1" t="str">
        <f>"CATEGORY: "&amp;G3</f>
        <v>CATEGORY: HP</v>
      </c>
      <c r="Q3" s="1" t="str">
        <f>"RESPONSIBILITY: "&amp;H3</f>
        <v>RESPONSIBILITY: PE/Nominated authority</v>
      </c>
      <c r="R3" s="1" t="str">
        <f>"VERIFYING DOCUMENTS: "&amp;I3</f>
        <v xml:space="preserve">VERIFYING DOCUMENTS: This ITP_x000D_
_x000D_
TeamBinder Approval </v>
      </c>
      <c r="S3" s="1" t="s">
        <v>2</v>
      </c>
      <c r="U3" t="str" cm="1">
        <f t="array" ref="U3:U11">_xlfn.FILTERXML("&lt;t&gt;&lt;s&gt;"&amp;_xlfn.TEXTJOIN("&lt;/s&gt;&lt;s&gt;",,K3:S41)&amp;"&lt;/s&gt;&lt;/t&gt;","//s")</f>
        <v>2.1 Aggregate</v>
      </c>
    </row>
    <row r="4" spans="1:21" ht="15" customHeight="1" x14ac:dyDescent="0.25">
      <c r="B4" s="2"/>
      <c r="C4" s="2"/>
      <c r="D4" s="2"/>
      <c r="E4" s="2"/>
      <c r="I4" s="2"/>
      <c r="U4" t="str">
        <v>REFERENCE: VR 408.11 (a)
VR 831.05 (c)</v>
      </c>
    </row>
    <row r="5" spans="1:21" ht="15" customHeight="1" x14ac:dyDescent="0.25">
      <c r="B5" s="2"/>
      <c r="C5" s="2"/>
      <c r="D5" s="2"/>
      <c r="E5" s="2"/>
      <c r="I5" s="2"/>
      <c r="U5" t="str">
        <v>ACCEPTANCE CRITERIA: Aggregate shall comply with VR 831 - Aggregate for Sprayed Seal Bituminous Surfacing.
Enter: Teambinder Approval number
[free text box]</v>
      </c>
    </row>
    <row r="6" spans="1:21" ht="15" customHeight="1" x14ac:dyDescent="0.25">
      <c r="A6" s="2"/>
      <c r="B6" s="2"/>
      <c r="C6" s="2"/>
      <c r="D6" s="2"/>
      <c r="E6" s="2"/>
      <c r="I6" s="2"/>
      <c r="U6" t="str">
        <v>METHOD: Document Review</v>
      </c>
    </row>
    <row r="7" spans="1:21" ht="15" customHeight="1" x14ac:dyDescent="0.25">
      <c r="C7" s="2"/>
      <c r="D7" s="2"/>
      <c r="E7" s="2"/>
      <c r="I7" s="2"/>
      <c r="U7" t="str">
        <v>FREQUENCY: Each Material</v>
      </c>
    </row>
    <row r="8" spans="1:21" ht="15" customHeight="1" x14ac:dyDescent="0.25">
      <c r="B8" s="2"/>
      <c r="C8" s="2"/>
      <c r="D8" s="2"/>
      <c r="E8" s="2"/>
      <c r="H8" s="2"/>
      <c r="I8" s="2"/>
      <c r="U8" t="str">
        <v>CATEGORY: HP</v>
      </c>
    </row>
    <row r="9" spans="1:21" ht="15" customHeight="1" x14ac:dyDescent="0.25">
      <c r="C9" s="2"/>
      <c r="D9" s="2"/>
      <c r="E9" s="2"/>
      <c r="I9" s="2"/>
      <c r="U9" t="str">
        <v>RESPONSIBILITY: PE/Nominated authority</v>
      </c>
    </row>
    <row r="10" spans="1:21" ht="15" customHeight="1" x14ac:dyDescent="0.25">
      <c r="C10" s="2"/>
      <c r="D10" s="2"/>
      <c r="E10" s="2"/>
      <c r="F10" s="2"/>
      <c r="U10" t="str">
        <v>VERIFYING DOCUMENTS: This ITP
TeamBinder Approval</v>
      </c>
    </row>
    <row r="11" spans="1:21" ht="15" customHeight="1" x14ac:dyDescent="0.25">
      <c r="C11" s="2"/>
      <c r="D11" s="2"/>
      <c r="E11" s="2"/>
      <c r="H11" s="2"/>
      <c r="I11" s="2"/>
      <c r="U11" t="str">
        <v>Date Completed:</v>
      </c>
    </row>
    <row r="12" spans="1:21" ht="15" customHeight="1" x14ac:dyDescent="0.25">
      <c r="C12" s="2"/>
      <c r="D12" s="2"/>
      <c r="E12" s="2"/>
      <c r="H12" s="2"/>
      <c r="I12" s="2"/>
    </row>
    <row r="13" spans="1:21" ht="15" customHeight="1" x14ac:dyDescent="0.25">
      <c r="C13" s="2"/>
      <c r="D13" s="2"/>
      <c r="E13" s="2"/>
      <c r="H13" s="2"/>
      <c r="I13" s="2"/>
    </row>
    <row r="14" spans="1:21" ht="15" customHeight="1" x14ac:dyDescent="0.25">
      <c r="C14" s="2"/>
      <c r="D14" s="2"/>
      <c r="E14" s="2"/>
      <c r="H14" s="2"/>
      <c r="I14" s="2"/>
    </row>
    <row r="15" spans="1:21" ht="15" customHeight="1" x14ac:dyDescent="0.25">
      <c r="B15" s="2"/>
      <c r="D15" s="2"/>
      <c r="E15" s="2"/>
      <c r="H15" s="2"/>
      <c r="I15" s="2"/>
    </row>
    <row r="16" spans="1:21" ht="15" customHeight="1" x14ac:dyDescent="0.25">
      <c r="C16" s="2"/>
      <c r="D16" s="2"/>
      <c r="E16" s="2"/>
      <c r="H16" s="2"/>
      <c r="I16" s="2"/>
    </row>
    <row r="17" spans="3:9" ht="15" customHeight="1" x14ac:dyDescent="0.25">
      <c r="C17" s="2"/>
    </row>
    <row r="18" spans="3:9" ht="15" customHeight="1" x14ac:dyDescent="0.25">
      <c r="C18" s="2"/>
      <c r="D18" s="2"/>
      <c r="E18" s="2"/>
      <c r="H18" s="2"/>
      <c r="I18" s="2"/>
    </row>
    <row r="19" spans="3:9" ht="15" customHeight="1" x14ac:dyDescent="0.25">
      <c r="C19" s="2"/>
      <c r="D19" s="2"/>
      <c r="I19" s="2"/>
    </row>
    <row r="20" spans="3:9" ht="15" customHeight="1" x14ac:dyDescent="0.25">
      <c r="C20" s="2"/>
      <c r="D20" s="2"/>
      <c r="H20" s="2"/>
      <c r="I20" s="2"/>
    </row>
    <row r="21" spans="3:9" ht="15" customHeight="1" x14ac:dyDescent="0.25">
      <c r="C21" s="2"/>
      <c r="D21" s="2"/>
    </row>
    <row r="22" spans="3:9" ht="15" customHeight="1" x14ac:dyDescent="0.25">
      <c r="C22" s="2"/>
      <c r="D22" s="2"/>
      <c r="F22" s="2"/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2025-03-25T13:01:32Z</dcterms:modified>
</cp:coreProperties>
</file>