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William\Desktop\CONQA\_Git\CONQA\_DEMOs\_ITPs\"/>
    </mc:Choice>
  </mc:AlternateContent>
  <xr:revisionPtr revIDLastSave="0" documentId="13_ncr:1_{0862CFDE-10F7-4B4C-A55D-747689AC7604}" xr6:coauthVersionLast="47" xr6:coauthVersionMax="47" xr10:uidLastSave="{00000000-0000-0000-0000-000000000000}"/>
  <bookViews>
    <workbookView xWindow="2265" yWindow="1155" windowWidth="26730" windowHeight="18090" xr2:uid="{00000000-000D-0000-FFFF-FFFF00000000}"/>
  </bookViews>
  <sheets>
    <sheet name="Sheet1" sheetId="1" r:id="rId1"/>
  </sheets>
  <definedNames>
    <definedName name="_xlnm.Print_Area" localSheetId="0">Sheet1!$A$11:$K$38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<sst xmlns="http://schemas.openxmlformats.org/spreadsheetml/2006/main" count="139" uniqueCount="79">
  <si>
    <t>ConQA Team Notes:</t>
  </si>
  <si>
    <t xml:space="preserve">Document Title:  </t>
  </si>
  <si>
    <t>ITP Description:</t>
  </si>
  <si>
    <t>Discipline (e.g. CIV/STR/RAIL:</t>
  </si>
  <si>
    <t>Revision Number:</t>
  </si>
  <si>
    <t>Revision Date:</t>
  </si>
  <si>
    <t xml:space="preserve">ITP created by: </t>
  </si>
  <si>
    <t xml:space="preserve">ITP approved for use by: </t>
  </si>
  <si>
    <t>Victor Mira</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</si>
  <si>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</si>
  <si>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</si>
  <si>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</si>
  <si>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</si>
  <si>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</si>
  <si>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</si>
  <si>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</si>
  <si>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</si>
  <si>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</si>
  <si>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</si>
  <si>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</si>
  <si>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</si>
  <si>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</si>
  <si>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</si>
  <si>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</si>
  <si>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</si>
  <si>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</si>
  <si>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</si>
  <si>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</si>
  <si>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721February 2017</t>
  </si>
  <si>
    <t>N/A</t>
  </si>
  <si>
    <t>NA</t>
  </si>
  <si>
    <t>Vicroads Section
175November 2019</t>
  </si>
  <si>
    <t>Vicroads Section
853  February 1994</t>
  </si>
  <si>
    <t>Preliminaries - Materials</t>
  </si>
  <si>
    <t>Type of marking material as shown on design drawings and shall conform to the Standard</t>
  </si>
  <si>
    <t xml:space="preserve">Vicroads
721.A05
</t>
  </si>
  <si>
    <t xml:space="preserve"> Type as per relevant design drawings, obtain Conformance Certificates and test reports from supplier
Provide the principle a list of materials that to be used with a certificate of conformance with associated test report
</t>
  </si>
  <si>
    <t>Document Review</t>
  </si>
  <si>
    <t>Once</t>
  </si>
  <si>
    <t>IP</t>
  </si>
  <si>
    <t>SE/PE/SPE</t>
  </si>
  <si>
    <t>Material certificate</t>
  </si>
  <si>
    <t>Raised Pavement Markers</t>
  </si>
  <si>
    <t>Raised pavement markers shall comply with the relevant requirements of AS 1906, Part 3 as listed in Section 175.
(ii) Temporary raised reflective pavement markers shall comply with the relevant requirements of AS 1906 as listed in Section 175, and shall be at least 100 mm in width and to a height of 50 mm with white reflective material on both sides and include protective covers for the reflective material</t>
  </si>
  <si>
    <t>Per Material</t>
  </si>
  <si>
    <t>Adhesive</t>
  </si>
  <si>
    <t>Hot melt bitumen adhesive shall comply with Section 853 - Hot Melt Bitumen Adhesive for Raised Pavement Marker Installation.
Other types of adhesive materials shall only be used with the approval of the Superintendent</t>
  </si>
  <si>
    <t>Line marking and Road marking Paint</t>
  </si>
  <si>
    <t>All paints shall be approved under the Australian Paint Approval Scheme (APAS). Paint shall comply with the requirements of AS 4049.1 for solvent-borne paint or AS/NZS 4049.3 for water-borne paint as listed in Section 175.</t>
  </si>
  <si>
    <t>Glass beads</t>
  </si>
  <si>
    <t>Glass beads shall be used on all applications of material and for all pavement markings and shall conform to the requirements in AS/NZS 2009 and the Australian Paint Approval Scheme (APAS) Specification 0042.</t>
  </si>
  <si>
    <t>Pristine glass beads (Type B-HR)</t>
  </si>
  <si>
    <t>Glass beads shall be used on all applications of material and for all pavement markings and shall conform to the requirements in AS/NZS 2009 and the Australian Paint Approval Scheme (APAS) Specification 0042.
Pristine glass beads (Type B-HR)
Type B-HR glass beads shall comply with the properties of Type B (AS 2009:2006) drop-on glass beads, with an additional high performance retro reflectivity requirement, requiring the delivery of a minimum 450 mcd/lux.m², when tested in accordance with a modified Appendix M</t>
  </si>
  <si>
    <t>Preliminaries - Procedures &amp; Documentation</t>
  </si>
  <si>
    <t>Accreditation to Painting Contractors Certification Program</t>
  </si>
  <si>
    <t xml:space="preserve">Vicroads
721.D01
</t>
  </si>
  <si>
    <t>Provide evidence that the work is being undertaken  by a contractor eligible for accreditation under painting Certification Program(PCCP). This Programme is administered by the CSIRO.
Enter: Teambinder  Approval number
[free text box]</t>
  </si>
  <si>
    <t>HP</t>
  </si>
  <si>
    <t>Nominated Authority</t>
  </si>
  <si>
    <t>ConQA Hold Point Release
PCCP Accreditation</t>
  </si>
  <si>
    <t>HP*</t>
  </si>
  <si>
    <t>Post-construction Activities</t>
  </si>
  <si>
    <t>Retroreflectivity Report</t>
  </si>
  <si>
    <t xml:space="preserve">Vicroads 721.B06 (b)
</t>
  </si>
  <si>
    <t>Complete and forward Retro reflectivity Report in a form approved by the Superintendent showing the level of retro reflectivity determined for each test lot in accordance with the requirements of Clause 721.A12.</t>
  </si>
  <si>
    <t>Per lot</t>
  </si>
  <si>
    <t xml:space="preserve">This ITP
</t>
  </si>
  <si>
    <t>Job Completion Report</t>
  </si>
  <si>
    <t xml:space="preserve">Vicroads 721.B06 (a)
</t>
  </si>
  <si>
    <t>For New Markings the Contractor shall complete and forward to the Superintendent a Job Completion Report (Pavement Markings).</t>
  </si>
  <si>
    <t>Document review</t>
  </si>
  <si>
    <t>Per lot When applicable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</si>
  <si>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</si>
  <si>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</si>
  <si>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</si>
  <si>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159-CIV</t>
  </si>
  <si>
    <t>ITP for Progress Street</t>
  </si>
  <si>
    <t>Inspection &amp; Test Plan - Line Marking</t>
  </si>
  <si>
    <t>PSDS-Line marking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</si>
</sst>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8" fillId="2" borderId="1" xfId="0" applyFont="1" applyFill="1" applyBorder="1" applyAlignment="1">
      <alignment vertical="top"/>
    </xf>
    <xf numFmtId="0" fontId="4" fillId="2" borderId="1" xfId="0" applyFont="1" applyFill="1" applyBorder="1" applyAlignment="1">
      <alignment vertical="top"/>
    </xf>
    <xf numFmtId="0" fontId="6" fillId="2" borderId="1" xfId="0" applyFont="1" applyFill="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14" fillId="0" borderId="2" xfId="0" applyFont="1" applyBorder="1" applyAlignment="1">
      <alignment horizontal="left"/>
    </xf>
    <xf numFmtId="0" fontId="14"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8"/>
  <sheetViews>
    <sheetView tabSelected="1" view="pageBreakPreview" zoomScale="115" zoomScaleNormal="100" zoomScaleSheetLayoutView="115" workbookViewId="0">
      <selection activeCell="C2" sqref="C2:D2"/>
    </sheetView>
  </sheetViews>
  <sheetFormatPr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x14ac:dyDescent="0.25">
      <c r="A1" s="10" t="s">
        <v>0</v>
      </c>
    </row>
    <row r="2" spans="1:18" ht="15" x14ac:dyDescent="0.25">
      <c r="A2" s="11" t="s">
        <v>1</v>
      </c>
      <c r="B2" s="12"/>
      <c r="C2" s="68" t="str">
        <f>"ITP-"&amp;C4&amp;"-"&amp;C3</f>
        <v>ITP-159-CIV-PSDS-Line marking</v>
      </c>
      <c r="D2" s="69"/>
    </row>
    <row r="3" spans="1:18" ht="15" x14ac:dyDescent="0.25">
      <c r="A3" s="11" t="s">
        <v>2</v>
      </c>
      <c r="B3" s="12"/>
      <c r="C3" s="60" t="s">
        <v>78</v>
      </c>
      <c r="D3" s="61"/>
    </row>
    <row r="4" spans="1:18" ht="15" x14ac:dyDescent="0.25">
      <c r="A4" s="11" t="s">
        <v>3</v>
      </c>
      <c r="B4" s="12"/>
      <c r="C4" s="60" t="s">
        <v>75</v>
      </c>
      <c r="D4" s="61"/>
    </row>
    <row r="5" spans="1:18" ht="15" x14ac:dyDescent="0.25">
      <c r="A5" s="11" t="s">
        <v>4</v>
      </c>
      <c r="B5" s="12"/>
      <c r="C5" s="68">
        <v>0</v>
      </c>
      <c r="D5" s="69"/>
    </row>
    <row r="6" spans="1:18" ht="15" x14ac:dyDescent="0.25">
      <c r="A6" s="11" t="s">
        <v>5</v>
      </c>
      <c r="B6" s="12"/>
      <c r="C6" s="70">
        <v>45212</v>
      </c>
      <c r="D6" s="71"/>
    </row>
    <row r="7" spans="1:18" ht="15" x14ac:dyDescent="0.25">
      <c r="A7" s="11" t="s">
        <v>6</v>
      </c>
      <c r="B7" s="12"/>
      <c r="C7" s="60"/>
      <c r="D7" s="61"/>
    </row>
    <row r="8" spans="1:18" ht="15" x14ac:dyDescent="0.25">
      <c r="A8" s="11" t="s">
        <v>7</v>
      </c>
      <c r="B8" s="12"/>
      <c r="C8" s="60" t="s">
        <v>8</v>
      </c>
      <c r="D8" s="61"/>
    </row>
    <row r="9" spans="1:18" ht="15" x14ac:dyDescent="0.25">
      <c r="A9" s="11" t="s">
        <v>9</v>
      </c>
      <c r="B9" s="12"/>
      <c r="C9" s="60" t="s">
        <v>76</v>
      </c>
      <c r="D9" s="61"/>
    </row>
    <row r="11" spans="1:18" ht="15.75" x14ac:dyDescent="0.2">
      <c r="A11" s="8"/>
      <c r="B11" s="9"/>
      <c r="C11" s="9"/>
      <c r="D11" s="62" t="s">
        <v>77</v>
      </c>
      <c r="E11" s="63"/>
      <c r="F11" s="63"/>
      <c r="G11" s="63"/>
      <c r="H11" s="63"/>
      <c r="I11" s="63"/>
      <c r="J11" s="63"/>
      <c r="K11" s="64"/>
    </row>
    <row r="12" spans="1:18" x14ac:dyDescent="0.2">
      <c r="A12" s="4"/>
      <c r="D12" s="18" t="s">
        <v>10</v>
      </c>
      <c r="E12" s="44"/>
      <c r="F12" s="44"/>
      <c r="G12" s="44"/>
      <c r="H12" s="44"/>
      <c r="I12" s="45"/>
      <c r="J12" s="19" t="s">
        <v>11</v>
      </c>
      <c r="K12" s="20">
        <f>C5</f>
        <v>0</v>
      </c>
      <c r="O12" s="1"/>
      <c r="P12" s="1"/>
      <c r="Q12" s="1"/>
      <c r="R12" s="1"/>
    </row>
    <row r="13" spans="1:18" x14ac:dyDescent="0.2">
      <c r="A13" s="4"/>
      <c r="D13" s="48"/>
      <c r="E13" s="49"/>
      <c r="F13" s="49"/>
      <c r="G13" s="49"/>
      <c r="H13" s="49"/>
      <c r="I13" s="50"/>
      <c r="J13" s="13" t="s">
        <v>12</v>
      </c>
      <c r="K13" s="31">
        <f>C6</f>
        <v>45212</v>
      </c>
    </row>
    <row r="14" spans="1:18" x14ac:dyDescent="0.2">
      <c r="A14" s="4"/>
      <c r="D14" s="51"/>
      <c r="E14" s="52"/>
      <c r="F14" s="52"/>
      <c r="G14" s="52"/>
      <c r="H14" s="52"/>
      <c r="I14" s="53"/>
      <c r="J14" s="15"/>
      <c r="K14" s="15"/>
      <c r="O14" s="1"/>
      <c r="P14" s="1"/>
      <c r="Q14" s="1"/>
      <c r="R14" s="1"/>
    </row>
    <row r="15" spans="1:18" x14ac:dyDescent="0.2">
      <c r="A15" s="65"/>
      <c r="B15" s="66"/>
      <c r="C15" s="66"/>
      <c r="D15" s="21"/>
      <c r="E15" s="46"/>
      <c r="F15" s="46"/>
      <c r="G15" s="46"/>
      <c r="H15" s="46"/>
      <c r="I15" s="47"/>
      <c r="J15" s="14"/>
      <c r="K15" s="14"/>
      <c r="O15" s="1"/>
      <c r="P15" s="1"/>
      <c r="Q15" s="1"/>
      <c r="R15" s="1"/>
    </row>
    <row r="16" spans="1:18" x14ac:dyDescent="0.2">
      <c r="A16" s="28" t="s">
        <v>13</v>
      </c>
      <c r="B16" s="29"/>
      <c r="C16" s="12"/>
      <c r="D16" s="30"/>
      <c r="E16" s="30"/>
      <c r="F16" s="30"/>
      <c r="G16" s="30"/>
      <c r="H16" s="30"/>
      <c r="I16" s="30"/>
      <c r="J16" s="30"/>
      <c r="K16" s="12"/>
      <c r="Q16" s="1"/>
      <c r="R16" s="1"/>
    </row>
    <row r="17" spans="1:19" x14ac:dyDescent="0.2">
      <c r="A17" s="67" t="s">
        <v>14</v>
      </c>
      <c r="B17" s="67" t="s">
        <v>15</v>
      </c>
      <c r="C17" s="67" t="s">
        <v>16</v>
      </c>
      <c r="D17" s="67" t="s">
        <v>17</v>
      </c>
      <c r="E17" s="67" t="s">
        <v>18</v>
      </c>
      <c r="F17" s="67"/>
      <c r="G17" s="67"/>
      <c r="H17" s="67" t="s">
        <v>19</v>
      </c>
      <c r="I17" s="67" t="s">
        <v>20</v>
      </c>
      <c r="J17" s="55" t="s">
        <v>21</v>
      </c>
      <c r="K17" s="67" t="s">
        <v>22</v>
      </c>
      <c r="R17" s="1"/>
      <c r="S17" s="1"/>
    </row>
    <row r="18" spans="1:19" x14ac:dyDescent="0.2">
      <c r="A18" s="67"/>
      <c r="B18" s="67"/>
      <c r="C18" s="67"/>
      <c r="D18" s="67"/>
      <c r="E18" s="2" t="s">
        <v>23</v>
      </c>
      <c r="F18" s="2" t="s">
        <v>24</v>
      </c>
      <c r="G18" s="2" t="s">
        <v>25</v>
      </c>
      <c r="H18" s="67"/>
      <c r="I18" s="67"/>
      <c r="J18" s="55"/>
      <c r="K18" s="67"/>
      <c r="R18" s="1"/>
      <c r="S18" s="1"/>
    </row>
    <row r="19" spans="1:19" x14ac:dyDescent="0.2">
      <c r="A19" s="16">
        <v>1</v>
      </c>
      <c r="B19" s="54" t="s">
        <v>26</v>
      </c>
      <c r="C19" s="54"/>
      <c r="D19" s="54"/>
      <c r="E19" s="54"/>
      <c r="F19" s="54"/>
      <c r="G19" s="54"/>
      <c r="H19" s="54"/>
      <c r="I19" s="54"/>
      <c r="J19" s="54"/>
      <c r="K19" s="54"/>
    </row>
    <row r="20" spans="1:19" ht="22.5" x14ac:dyDescent="0.2">
      <c r="A20" s="17">
        <v>1.1000000000000001</v>
      </c>
      <c r="B20" s="7" t="s">
        <v>27</v>
      </c>
      <c r="C20" s="32" t="s">
        <v>28</v>
      </c>
      <c r="D20" s="5" t="s">
        <v>29</v>
      </c>
      <c r="E20" s="5" t="s">
        <v>29</v>
      </c>
      <c r="F20" s="5" t="s">
        <v>29</v>
      </c>
      <c r="G20" s="5" t="s">
        <v>29</v>
      </c>
      <c r="H20" s="5" t="s">
        <v>29</v>
      </c>
      <c r="I20" s="5" t="s">
        <v>29</v>
      </c>
      <c r="J20" s="5" t="s">
        <v>30</v>
      </c>
      <c r="K20" s="5" t="s">
        <v>29</v>
      </c>
    </row>
    <row r="21" spans="1:19" ht="22.5" x14ac:dyDescent="0.2">
      <c r="A21" s="17">
        <v>1.2</v>
      </c>
      <c r="B21" s="7" t="s">
        <v>27</v>
      </c>
      <c r="C21" s="32" t="s">
        <v>31</v>
      </c>
      <c r="D21" s="5" t="s">
        <v>29</v>
      </c>
      <c r="E21" s="5" t="s">
        <v>29</v>
      </c>
      <c r="F21" s="5" t="s">
        <v>29</v>
      </c>
      <c r="G21" s="5" t="s">
        <v>29</v>
      </c>
      <c r="H21" s="5" t="s">
        <v>29</v>
      </c>
      <c r="I21" s="5" t="s">
        <v>29</v>
      </c>
      <c r="J21" s="5" t="s">
        <v>30</v>
      </c>
      <c r="K21" s="5" t="s">
        <v>29</v>
      </c>
    </row>
    <row r="22" spans="1:19" ht="22.5" x14ac:dyDescent="0.2">
      <c r="A22" s="17">
        <v>1.3</v>
      </c>
      <c r="B22" s="7" t="s">
        <v>27</v>
      </c>
      <c r="C22" s="32" t="s">
        <v>32</v>
      </c>
      <c r="D22" s="5" t="s">
        <v>29</v>
      </c>
      <c r="E22" s="5" t="s">
        <v>29</v>
      </c>
      <c r="F22" s="5" t="s">
        <v>29</v>
      </c>
      <c r="G22" s="5" t="s">
        <v>29</v>
      </c>
      <c r="H22" s="5" t="s">
        <v>29</v>
      </c>
      <c r="I22" s="5" t="s">
        <v>29</v>
      </c>
      <c r="J22" s="5" t="s">
        <v>30</v>
      </c>
      <c r="K22" s="5" t="s">
        <v>29</v>
      </c>
    </row>
    <row r="23" spans="1:19" x14ac:dyDescent="0.2">
      <c r="A23" s="16">
        <v>2</v>
      </c>
      <c r="B23" s="54" t="s">
        <v>33</v>
      </c>
      <c r="C23" s="54"/>
      <c r="D23" s="54"/>
      <c r="E23" s="54"/>
      <c r="F23" s="54"/>
      <c r="G23" s="54"/>
      <c r="H23" s="54"/>
      <c r="I23" s="54"/>
      <c r="J23" s="54"/>
      <c r="K23" s="54"/>
    </row>
    <row r="24" spans="1:19" ht="78.75" x14ac:dyDescent="0.2">
      <c r="A24" s="17">
        <v>2.2000000000000002</v>
      </c>
      <c r="B24" s="36" t="s">
        <v>34</v>
      </c>
      <c r="C24" s="32" t="s">
        <v>35</v>
      </c>
      <c r="D24" s="34" t="s">
        <v>36</v>
      </c>
      <c r="E24" s="32" t="s">
        <v>37</v>
      </c>
      <c r="F24" s="32" t="s">
        <v>38</v>
      </c>
      <c r="G24" s="35" t="s">
        <v>39</v>
      </c>
      <c r="H24" s="35" t="s">
        <v>40</v>
      </c>
      <c r="I24" s="32" t="s">
        <v>41</v>
      </c>
      <c r="J24" s="35"/>
      <c r="K24" s="6"/>
    </row>
    <row r="25" spans="1:19" ht="112.5" x14ac:dyDescent="0.2">
      <c r="A25" s="17">
        <v>2.2999999999999998</v>
      </c>
      <c r="B25" s="36" t="s">
        <v>42</v>
      </c>
      <c r="C25" s="32" t="s">
        <v>35</v>
      </c>
      <c r="D25" s="34" t="s">
        <v>43</v>
      </c>
      <c r="E25" s="32" t="s">
        <v>37</v>
      </c>
      <c r="F25" s="32" t="s">
        <v>44</v>
      </c>
      <c r="G25" s="35" t="s">
        <v>39</v>
      </c>
      <c r="H25" s="35" t="s">
        <v>40</v>
      </c>
      <c r="I25" s="5" t="s">
        <v>41</v>
      </c>
      <c r="J25" s="6"/>
      <c r="K25" s="6"/>
    </row>
    <row r="26" spans="1:19" ht="67.5" x14ac:dyDescent="0.2">
      <c r="A26" s="17">
        <v>2.4</v>
      </c>
      <c r="B26" s="36" t="s">
        <v>45</v>
      </c>
      <c r="C26" s="32" t="s">
        <v>35</v>
      </c>
      <c r="D26" s="34" t="s">
        <v>46</v>
      </c>
      <c r="E26" s="32" t="s">
        <v>37</v>
      </c>
      <c r="F26" s="32" t="s">
        <v>44</v>
      </c>
      <c r="G26" s="35" t="s">
        <v>39</v>
      </c>
      <c r="H26" s="35" t="s">
        <v>40</v>
      </c>
      <c r="I26" s="5" t="s">
        <v>41</v>
      </c>
      <c r="J26" s="6"/>
      <c r="K26" s="6"/>
    </row>
    <row r="27" spans="1:19" ht="67.5" x14ac:dyDescent="0.2">
      <c r="A27" s="17">
        <v>2.5</v>
      </c>
      <c r="B27" s="36" t="s">
        <v>47</v>
      </c>
      <c r="C27" s="32" t="s">
        <v>35</v>
      </c>
      <c r="D27" s="34" t="s">
        <v>48</v>
      </c>
      <c r="E27" s="32" t="s">
        <v>37</v>
      </c>
      <c r="F27" s="32" t="s">
        <v>44</v>
      </c>
      <c r="G27" s="35" t="s">
        <v>39</v>
      </c>
      <c r="H27" s="35" t="s">
        <v>40</v>
      </c>
      <c r="I27" s="5" t="s">
        <v>41</v>
      </c>
      <c r="J27" s="6"/>
      <c r="K27" s="6"/>
    </row>
    <row r="28" spans="1:19" ht="67.5" x14ac:dyDescent="0.2">
      <c r="A28" s="17">
        <v>2.6</v>
      </c>
      <c r="B28" s="36" t="s">
        <v>49</v>
      </c>
      <c r="C28" s="32" t="s">
        <v>35</v>
      </c>
      <c r="D28" s="34" t="s">
        <v>50</v>
      </c>
      <c r="E28" s="32" t="s">
        <v>37</v>
      </c>
      <c r="F28" s="32" t="s">
        <v>44</v>
      </c>
      <c r="G28" s="35" t="s">
        <v>39</v>
      </c>
      <c r="H28" s="35" t="s">
        <v>40</v>
      </c>
      <c r="I28" s="5" t="s">
        <v>41</v>
      </c>
      <c r="J28" s="6"/>
      <c r="K28" s="6"/>
    </row>
    <row r="29" spans="1:19" ht="168.75" x14ac:dyDescent="0.2">
      <c r="A29" s="17">
        <v>2.7</v>
      </c>
      <c r="B29" s="37" t="s">
        <v>51</v>
      </c>
      <c r="C29" s="32" t="s">
        <v>35</v>
      </c>
      <c r="D29" s="34" t="s">
        <v>52</v>
      </c>
      <c r="E29" s="32" t="s">
        <v>37</v>
      </c>
      <c r="F29" s="32" t="s">
        <v>44</v>
      </c>
      <c r="G29" s="35" t="s">
        <v>39</v>
      </c>
      <c r="H29" s="35" t="s">
        <v>40</v>
      </c>
      <c r="I29" s="5" t="s">
        <v>41</v>
      </c>
      <c r="J29" s="6"/>
      <c r="K29" s="6"/>
    </row>
    <row r="30" spans="1:19" x14ac:dyDescent="0.2">
      <c r="A30" s="33">
        <v>3</v>
      </c>
      <c r="B30" s="56" t="s">
        <v>53</v>
      </c>
      <c r="C30" s="56"/>
      <c r="D30" s="56"/>
      <c r="E30" s="56"/>
      <c r="F30" s="56"/>
      <c r="G30" s="56"/>
      <c r="H30" s="56"/>
      <c r="I30" s="56"/>
      <c r="J30" s="56"/>
      <c r="K30" s="56"/>
    </row>
    <row r="31" spans="1:19" ht="90" x14ac:dyDescent="0.2">
      <c r="A31" s="17">
        <v>3.1</v>
      </c>
      <c r="B31" s="34" t="s">
        <v>54</v>
      </c>
      <c r="C31" s="32" t="s">
        <v>55</v>
      </c>
      <c r="D31" s="34" t="s">
        <v>56</v>
      </c>
      <c r="E31" s="32" t="s">
        <v>37</v>
      </c>
      <c r="F31" s="32" t="s">
        <v>38</v>
      </c>
      <c r="G31" s="40" t="s">
        <v>57</v>
      </c>
      <c r="H31" s="32" t="s">
        <v>58</v>
      </c>
      <c r="I31" s="32" t="s">
        <v>59</v>
      </c>
      <c r="J31" s="38"/>
      <c r="K31" s="39"/>
    </row>
    <row r="32" spans="1:19" x14ac:dyDescent="0.2">
      <c r="A32" s="16">
        <v>4</v>
      </c>
      <c r="B32" s="57" t="s">
        <v>61</v>
      </c>
      <c r="C32" s="58"/>
      <c r="D32" s="58"/>
      <c r="E32" s="58"/>
      <c r="F32" s="58"/>
      <c r="G32" s="58"/>
      <c r="H32" s="58"/>
      <c r="I32" s="58"/>
      <c r="J32" s="58"/>
      <c r="K32" s="59"/>
    </row>
    <row r="33" spans="1:11" ht="67.5" x14ac:dyDescent="0.2">
      <c r="A33" s="17">
        <v>4.0999999999999996</v>
      </c>
      <c r="B33" s="36" t="s">
        <v>62</v>
      </c>
      <c r="C33" s="5" t="s">
        <v>63</v>
      </c>
      <c r="D33" s="36" t="s">
        <v>64</v>
      </c>
      <c r="E33" s="5" t="s">
        <v>37</v>
      </c>
      <c r="F33" s="5" t="s">
        <v>65</v>
      </c>
      <c r="G33" s="35" t="s">
        <v>60</v>
      </c>
      <c r="H33" s="35" t="s">
        <v>40</v>
      </c>
      <c r="I33" s="32" t="s">
        <v>66</v>
      </c>
      <c r="J33" s="6"/>
      <c r="K33" s="6"/>
    </row>
    <row r="34" spans="1:11" ht="45" x14ac:dyDescent="0.2">
      <c r="A34" s="17">
        <v>4.2</v>
      </c>
      <c r="B34" s="36" t="s">
        <v>67</v>
      </c>
      <c r="C34" s="5" t="s">
        <v>68</v>
      </c>
      <c r="D34" s="36" t="s">
        <v>69</v>
      </c>
      <c r="E34" s="5" t="s">
        <v>70</v>
      </c>
      <c r="F34" s="5" t="s">
        <v>71</v>
      </c>
      <c r="G34" s="32" t="s">
        <v>60</v>
      </c>
      <c r="H34" s="35" t="s">
        <v>40</v>
      </c>
      <c r="I34" s="32" t="s">
        <v>66</v>
      </c>
      <c r="J34" s="6"/>
      <c r="K34" s="6"/>
    </row>
    <row r="35" spans="1:11" x14ac:dyDescent="0.2">
      <c r="A35" s="22"/>
      <c r="B35" s="41" t="s">
        <v>72</v>
      </c>
      <c r="C35" s="41"/>
      <c r="D35" s="41"/>
      <c r="E35" s="41"/>
      <c r="F35" s="41"/>
      <c r="G35" s="41"/>
      <c r="H35" s="41"/>
      <c r="I35" s="41"/>
      <c r="J35" s="41"/>
      <c r="K35" s="41"/>
    </row>
    <row r="36" spans="1:11" x14ac:dyDescent="0.2">
      <c r="A36" s="23"/>
      <c r="B36" s="42" t="s">
        <v>73</v>
      </c>
      <c r="C36" s="42"/>
      <c r="D36" s="42"/>
      <c r="E36" s="42"/>
      <c r="F36" s="42"/>
      <c r="G36" s="42"/>
      <c r="H36" s="42"/>
      <c r="I36" s="42"/>
      <c r="J36" s="42"/>
      <c r="K36" s="43"/>
    </row>
    <row r="37" spans="1:11" x14ac:dyDescent="0.2">
      <c r="A37" s="23"/>
      <c r="B37" s="42"/>
      <c r="C37" s="42"/>
      <c r="D37" s="42"/>
      <c r="E37" s="42"/>
      <c r="F37" s="42"/>
      <c r="G37" s="42"/>
      <c r="H37" s="42"/>
      <c r="I37" s="42"/>
      <c r="J37" s="42"/>
      <c r="K37" s="43"/>
    </row>
    <row r="38" spans="1:11" x14ac:dyDescent="0.2">
      <c r="A38" s="24"/>
      <c r="B38" s="25" t="s">
        <v>74</v>
      </c>
      <c r="C38" s="26"/>
      <c r="D38" s="26"/>
      <c r="E38" s="26"/>
      <c r="F38" s="26"/>
      <c r="G38" s="26"/>
      <c r="H38" s="26"/>
      <c r="I38" s="26"/>
      <c r="J38" s="26"/>
      <c r="K38" s="27"/>
    </row>
  </sheetData>
  <mergeCells count="29">
    <mergeCell ref="C4:D4"/>
    <mergeCell ref="C3:D3"/>
    <mergeCell ref="C2:D2"/>
    <mergeCell ref="C8:D8"/>
    <mergeCell ref="C7:D7"/>
    <mergeCell ref="C6:D6"/>
    <mergeCell ref="C5:D5"/>
    <mergeCell ref="C9:D9"/>
    <mergeCell ref="D11:K11"/>
    <mergeCell ref="A15:C15"/>
    <mergeCell ref="A17:A18"/>
    <mergeCell ref="K17:K18"/>
    <mergeCell ref="I17:I18"/>
    <mergeCell ref="H17:H18"/>
    <mergeCell ref="E17:G17"/>
    <mergeCell ref="D17:D18"/>
    <mergeCell ref="C17:C18"/>
    <mergeCell ref="B17:B18"/>
    <mergeCell ref="B35:K35"/>
    <mergeCell ref="B36:K37"/>
    <mergeCell ref="E12:I12"/>
    <mergeCell ref="E15:I15"/>
    <mergeCell ref="D13:I13"/>
    <mergeCell ref="D14:I14"/>
    <mergeCell ref="B19:K19"/>
    <mergeCell ref="J17:J18"/>
    <mergeCell ref="B23:K23"/>
    <mergeCell ref="B30:K30"/>
    <mergeCell ref="B32:K32"/>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MRPA-1160097302-489524</_dlc_DocId>
    <_dlc_DocIdUrl xmlns="8aefd74c-d14b-451e-bb38-cf3a729b3efa">
      <Url>https://fultonhogan.sharepoint.com/teams/PD05433/_layouts/15/DocIdRedir.aspx?ID=MRPA-1160097302-489524</Url>
      <Description>MRPA-1160097302-489524</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opic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61006BB6-B7D4-43E1-8F17-D7372DA769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2025-03-25T12:59:26Z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760412a1-cd46-43c2-ab12-da19a19adf8a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