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6EEF577-332A-4E60-AA76-39DE3756C200}" xr6:coauthVersionLast="47" xr6:coauthVersionMax="47" xr10:uidLastSave="{00000000-0000-0000-0000-000000000000}"/>
  <bookViews>
    <workbookView xWindow="345" yWindow="555" windowWidth="26715" windowHeight="180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  <c r="Q2" i="1"/>
  <c r="P2" i="1"/>
  <c r="O2" i="1"/>
  <c r="S2" i="1" l="1" a="1"/>
  <c r="S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<sst xmlns="http://schemas.openxmlformats.org/spreadsheetml/2006/main" count="36" uniqueCount="26">
  <si>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GTIA RPEQ’s details responsible for the all Earthworks activities, submitted_x000D_
to PLQ</t>
  </si>
  <si>
    <t>Email</t>
  </si>
  <si>
    <t>SSC-420 Cl. 2.2</t>
  </si>
  <si>
    <t>Certification of all imported materials submitted for approval</t>
  </si>
  <si>
    <t>Email/Report</t>
  </si>
  <si>
    <t>SSC-420 Cl. 2.8.1</t>
  </si>
  <si>
    <t>Stockpile areas not shown on AFC drawings have been agreed by PLQ</t>
  </si>
  <si>
    <t>Visual/Photo</t>
  </si>
  <si>
    <t>SSC-420 Cl. 2.16</t>
  </si>
  <si>
    <t>Permanent and temporary survey control shown on AFC drawings has been installed with_x000D_
details submitted to PLQ</t>
  </si>
  <si>
    <t>Email/Visual</t>
  </si>
  <si>
    <t>SSC-420 Cl. 2.3.2,_x000D_
SSC-426 Cl. 2.8.8</t>
  </si>
  <si>
    <t>Prior to any clearing the limits of work have been clearly marked out</t>
  </si>
  <si>
    <t>SSC-414 Cl. 2.2.1</t>
  </si>
  <si>
    <t>Existing topsoil has been treated prior to removal</t>
  </si>
  <si>
    <t>After the removal of topsoil inspections will be carried out</t>
  </si>
  <si>
    <t>SSC-420 Cl. 2.5</t>
  </si>
  <si>
    <t>Areas of rock have been over excavated</t>
  </si>
  <si>
    <t>SSC-420 Cl. 2.11</t>
  </si>
  <si>
    <t>Insitu material treated and compacted prior to filling</t>
  </si>
  <si>
    <t>SSC-420 Cl. 2.6.3</t>
  </si>
  <si>
    <t>All fill layers to be tested and inspected by PLQ</t>
  </si>
  <si>
    <t>Visual/Photo/Report</t>
  </si>
  <si>
    <t>SSC-420 Cl. 2.9</t>
  </si>
  <si>
    <t>Each layer lightly scarified before placement of next layer</t>
  </si>
  <si>
    <t>Final layer inspected by PLQ: prior to inspection all test results to be submitted to PLQ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</si>
</sst>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48"/>
  <sheetViews>
    <sheetView tabSelected="1" workbookViewId="0">
      <selection activeCell="S2" sqref="S2:S37"/>
    </sheetView>
  </sheetViews>
  <sheetFormatPr defaultRowHeight="15" customHeight="1" x14ac:dyDescent="0.25"/>
  <cols>
    <col min="1" max="1" width="3" bestFit="1" customWidth="1"/>
    <col min="2" max="2" width="1.5703125" customWidth="1"/>
    <col min="3" max="3" width="63" bestFit="1" customWidth="1"/>
    <col min="4" max="4" width="1.85546875" customWidth="1"/>
    <col min="5" max="5" width="1.42578125" customWidth="1"/>
    <col min="6" max="6" width="15.85546875" bestFit="1" customWidth="1"/>
    <col min="7" max="7" width="1" customWidth="1"/>
    <col min="8" max="8" width="21" bestFit="1" customWidth="1"/>
    <col min="9" max="9" width="2.85546875" customWidth="1"/>
    <col min="10" max="10" width="2.7109375" customWidth="1"/>
    <col min="11" max="11" width="2.5703125" customWidth="1"/>
    <col min="12" max="12" width="2.140625" customWidth="1"/>
    <col min="13" max="13" width="2.5703125" customWidth="1"/>
    <col min="15" max="15" width="3.5703125" bestFit="1" customWidth="1"/>
    <col min="16" max="16" width="19.7109375" bestFit="1" customWidth="1"/>
    <col min="17" max="17" width="20" bestFit="1" customWidth="1"/>
    <col min="18" max="18" width="6.5703125" customWidth="1"/>
    <col min="19" max="19" width="52.85546875" customWidth="1"/>
    <col min="20" max="20" width="7" customWidth="1"/>
    <col min="21" max="21" width="6.42578125" customWidth="1"/>
    <col min="22" max="22" width="4.5703125" customWidth="1"/>
    <col min="24" max="24" width="58.710937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</row>
    <row r="2" spans="1:19" ht="15" customHeight="1" x14ac:dyDescent="0.25">
      <c r="A2">
        <v>1</v>
      </c>
      <c r="B2" s="1"/>
      <c r="C2" s="1" t="s">
        <v>0</v>
      </c>
      <c r="E2" s="1"/>
      <c r="F2" s="1" t="s">
        <v>1</v>
      </c>
      <c r="G2" s="1"/>
      <c r="H2" s="1" t="s">
        <v>2</v>
      </c>
      <c r="O2" t="str">
        <f>A2&amp;" - "&amp;C2</f>
        <v>1 - GTIA RPEQ’s details responsible for the all Earthworks activities, submitted_x000D_
to PLQ</v>
      </c>
      <c r="P2" t="str">
        <f>"Evidence or Record - "&amp;F2</f>
        <v>Evidence or Record - Email</v>
      </c>
      <c r="Q2" t="str">
        <f>"Acceptance Criteria - "&amp;H2</f>
        <v>Acceptance Criteria - SSC-420 Cl. 2.2</v>
      </c>
      <c r="S2" t="str" cm="1">
        <f t="array" ref="S2:S37">_xlfn.FILTERXML("&lt;t&gt;&lt;s&gt;"&amp;_xlfn.TEXTJOIN("&lt;/s&gt;&lt;s&gt;",,O2:Q49)&amp;"&lt;/s&gt;&lt;/t&gt;","//s")</f>
        <v>1 - GTIA RPEQ’s details responsible for the all Earthworks activities, submitted
to PLQ</v>
      </c>
    </row>
    <row r="3" spans="1:19" ht="15" customHeight="1" x14ac:dyDescent="0.25">
      <c r="A3">
        <v>2</v>
      </c>
      <c r="C3" t="s">
        <v>3</v>
      </c>
      <c r="E3" s="1"/>
      <c r="F3" s="1" t="s">
        <v>4</v>
      </c>
      <c r="G3" s="1"/>
      <c r="H3" s="1" t="s">
        <v>5</v>
      </c>
      <c r="O3" t="str">
        <f t="shared" ref="O3:O13" si="0">A3&amp;" - "&amp;C3</f>
        <v>2 - Certification of all imported materials submitted for approval</v>
      </c>
      <c r="P3" t="str">
        <f t="shared" ref="P3:P13" si="1">"Evidence or Record - "&amp;F3</f>
        <v>Evidence or Record - Email/Report</v>
      </c>
      <c r="Q3" t="str">
        <f t="shared" ref="Q3:Q13" si="2">"Acceptance Criteria - "&amp;H3</f>
        <v>Acceptance Criteria - SSC-420 Cl. 2.8.1</v>
      </c>
      <c r="S3" t="str">
        <v>Evidence or Record - Email</v>
      </c>
    </row>
    <row r="4" spans="1:19" ht="15" customHeight="1" x14ac:dyDescent="0.25">
      <c r="A4">
        <v>3</v>
      </c>
      <c r="C4" t="s">
        <v>6</v>
      </c>
      <c r="E4" s="1"/>
      <c r="F4" s="1" t="s">
        <v>7</v>
      </c>
      <c r="G4" s="1"/>
      <c r="H4" s="1" t="s">
        <v>8</v>
      </c>
      <c r="O4" t="str">
        <f t="shared" si="0"/>
        <v>3 - Stockpile areas not shown on AFC drawings have been agreed by PLQ</v>
      </c>
      <c r="P4" t="str">
        <f t="shared" si="1"/>
        <v>Evidence or Record - Visual/Photo</v>
      </c>
      <c r="Q4" t="str">
        <f t="shared" si="2"/>
        <v>Acceptance Criteria - SSC-420 Cl. 2.16</v>
      </c>
      <c r="S4" t="str">
        <v>Acceptance Criteria - SSC-420 Cl. 2.2</v>
      </c>
    </row>
    <row r="5" spans="1:19" ht="15" customHeight="1" x14ac:dyDescent="0.25">
      <c r="A5" s="1">
        <v>4</v>
      </c>
      <c r="B5" s="1"/>
      <c r="C5" s="1" t="s">
        <v>9</v>
      </c>
      <c r="E5" s="1"/>
      <c r="F5" s="1" t="s">
        <v>10</v>
      </c>
      <c r="G5" s="1"/>
      <c r="H5" s="1" t="s">
        <v>11</v>
      </c>
      <c r="O5" t="str">
        <f t="shared" si="0"/>
        <v>4 - Permanent and temporary survey control shown on AFC drawings has been installed with_x000D_
details submitted to PLQ</v>
      </c>
      <c r="P5" t="str">
        <f t="shared" si="1"/>
        <v>Evidence or Record - Email/Visual</v>
      </c>
      <c r="Q5" t="str">
        <f t="shared" si="2"/>
        <v>Acceptance Criteria - SSC-420 Cl. 2.3.2,_x000D_
SSC-426 Cl. 2.8.8</v>
      </c>
      <c r="S5" t="str">
        <v>2 - Certification of all imported materials submitted for approval</v>
      </c>
    </row>
    <row r="6" spans="1:19" ht="15" customHeight="1" x14ac:dyDescent="0.25">
      <c r="A6">
        <v>5</v>
      </c>
      <c r="C6" t="s">
        <v>12</v>
      </c>
      <c r="D6" s="1"/>
      <c r="F6" t="s">
        <v>7</v>
      </c>
      <c r="H6" s="1" t="s">
        <v>13</v>
      </c>
      <c r="O6" t="str">
        <f t="shared" si="0"/>
        <v>5 - Prior to any clearing the limits of work have been clearly marked out</v>
      </c>
      <c r="P6" t="str">
        <f t="shared" si="1"/>
        <v>Evidence or Record - Visual/Photo</v>
      </c>
      <c r="Q6" t="str">
        <f t="shared" si="2"/>
        <v>Acceptance Criteria - SSC-414 Cl. 2.2.1</v>
      </c>
      <c r="S6" t="str">
        <v>Evidence or Record - Email/Report</v>
      </c>
    </row>
    <row r="7" spans="1:19" ht="15" customHeight="1" x14ac:dyDescent="0.25">
      <c r="A7">
        <v>6</v>
      </c>
      <c r="B7" s="1"/>
      <c r="C7" s="1" t="s">
        <v>14</v>
      </c>
      <c r="F7" t="s">
        <v>7</v>
      </c>
      <c r="H7" s="1" t="s">
        <v>8</v>
      </c>
      <c r="O7" t="str">
        <f t="shared" si="0"/>
        <v>6 - Existing topsoil has been treated prior to removal</v>
      </c>
      <c r="P7" t="str">
        <f t="shared" si="1"/>
        <v>Evidence or Record - Visual/Photo</v>
      </c>
      <c r="Q7" t="str">
        <f t="shared" si="2"/>
        <v>Acceptance Criteria - SSC-420 Cl. 2.16</v>
      </c>
      <c r="S7" t="str">
        <v>Acceptance Criteria - SSC-420 Cl. 2.8.1</v>
      </c>
    </row>
    <row r="8" spans="1:19" ht="15" customHeight="1" x14ac:dyDescent="0.25">
      <c r="A8">
        <v>7</v>
      </c>
      <c r="B8" s="1"/>
      <c r="C8" s="1" t="s">
        <v>15</v>
      </c>
      <c r="E8" s="1"/>
      <c r="F8" s="1" t="s">
        <v>7</v>
      </c>
      <c r="G8" s="1"/>
      <c r="H8" s="1" t="s">
        <v>16</v>
      </c>
      <c r="O8" t="str">
        <f t="shared" si="0"/>
        <v>7 - After the removal of topsoil inspections will be carried out</v>
      </c>
      <c r="P8" t="str">
        <f t="shared" si="1"/>
        <v>Evidence or Record - Visual/Photo</v>
      </c>
      <c r="Q8" t="str">
        <f t="shared" si="2"/>
        <v>Acceptance Criteria - SSC-420 Cl. 2.5</v>
      </c>
      <c r="S8" t="str">
        <v>3 - Stockpile areas not shown on AFC drawings have been agreed by PLQ</v>
      </c>
    </row>
    <row r="9" spans="1:19" ht="15" customHeight="1" x14ac:dyDescent="0.25">
      <c r="A9">
        <v>8</v>
      </c>
      <c r="B9" s="1"/>
      <c r="C9" s="1" t="s">
        <v>17</v>
      </c>
      <c r="D9" s="1"/>
      <c r="E9" s="1"/>
      <c r="F9" s="1" t="s">
        <v>7</v>
      </c>
      <c r="G9" s="1"/>
      <c r="H9" s="1" t="s">
        <v>18</v>
      </c>
      <c r="O9" t="str">
        <f t="shared" si="0"/>
        <v>8 - Areas of rock have been over excavated</v>
      </c>
      <c r="P9" t="str">
        <f t="shared" si="1"/>
        <v>Evidence or Record - Visual/Photo</v>
      </c>
      <c r="Q9" t="str">
        <f t="shared" si="2"/>
        <v>Acceptance Criteria - SSC-420 Cl. 2.11</v>
      </c>
      <c r="S9" t="str">
        <v>Evidence or Record - Visual/Photo</v>
      </c>
    </row>
    <row r="10" spans="1:19" ht="15" customHeight="1" x14ac:dyDescent="0.25">
      <c r="A10">
        <v>9</v>
      </c>
      <c r="C10" t="s">
        <v>19</v>
      </c>
      <c r="D10" s="1"/>
      <c r="E10" s="1"/>
      <c r="F10" s="1" t="s">
        <v>7</v>
      </c>
      <c r="G10" s="1"/>
      <c r="H10" s="1" t="s">
        <v>20</v>
      </c>
      <c r="O10" t="str">
        <f t="shared" si="0"/>
        <v>9 - Insitu material treated and compacted prior to filling</v>
      </c>
      <c r="P10" t="str">
        <f t="shared" si="1"/>
        <v>Evidence or Record - Visual/Photo</v>
      </c>
      <c r="Q10" t="str">
        <f t="shared" si="2"/>
        <v>Acceptance Criteria - SSC-420 Cl. 2.6.3</v>
      </c>
      <c r="S10" t="str">
        <v>Acceptance Criteria - SSC-420 Cl. 2.16</v>
      </c>
    </row>
    <row r="11" spans="1:19" ht="15" customHeight="1" x14ac:dyDescent="0.25">
      <c r="A11">
        <v>10</v>
      </c>
      <c r="B11" s="1"/>
      <c r="C11" s="1" t="s">
        <v>21</v>
      </c>
      <c r="E11" s="1"/>
      <c r="F11" s="1" t="s">
        <v>22</v>
      </c>
      <c r="G11" s="1"/>
      <c r="H11" s="1" t="s">
        <v>23</v>
      </c>
      <c r="I11" s="1"/>
      <c r="J11" s="1"/>
      <c r="K11" s="1"/>
      <c r="L11" s="1"/>
      <c r="M11" s="1"/>
      <c r="O11" t="str">
        <f t="shared" si="0"/>
        <v>10 - All fill layers to be tested and inspected by PLQ</v>
      </c>
      <c r="P11" t="str">
        <f t="shared" si="1"/>
        <v>Evidence or Record - Visual/Photo/Report</v>
      </c>
      <c r="Q11" t="str">
        <f t="shared" si="2"/>
        <v>Acceptance Criteria - SSC-420 Cl. 2.9</v>
      </c>
      <c r="S11" t="str">
        <v>4 - Permanent and temporary survey control shown on AFC drawings has been installed with
details submitted to PLQ</v>
      </c>
    </row>
    <row r="12" spans="1:19" ht="15" customHeight="1" x14ac:dyDescent="0.25">
      <c r="A12">
        <v>11</v>
      </c>
      <c r="B12" s="1"/>
      <c r="C12" s="1" t="s">
        <v>24</v>
      </c>
      <c r="D12" s="1"/>
      <c r="F12" t="s">
        <v>7</v>
      </c>
      <c r="H12" s="1" t="s">
        <v>23</v>
      </c>
      <c r="O12" t="str">
        <f t="shared" si="0"/>
        <v>11 - Each layer lightly scarified before placement of next layer</v>
      </c>
      <c r="P12" t="str">
        <f t="shared" si="1"/>
        <v>Evidence or Record - Visual/Photo</v>
      </c>
      <c r="Q12" t="str">
        <f t="shared" si="2"/>
        <v>Acceptance Criteria - SSC-420 Cl. 2.9</v>
      </c>
      <c r="S12" t="str">
        <v>Evidence or Record - Email/Visual</v>
      </c>
    </row>
    <row r="13" spans="1:19" ht="15" customHeight="1" x14ac:dyDescent="0.25">
      <c r="A13">
        <v>12</v>
      </c>
      <c r="C13" t="s">
        <v>25</v>
      </c>
      <c r="F13" t="s">
        <v>22</v>
      </c>
      <c r="H13" t="s">
        <v>23</v>
      </c>
      <c r="O13" t="str">
        <f t="shared" si="0"/>
        <v>12 - Final layer inspected by PLQ: prior to inspection all test results to be submitted to PLQ</v>
      </c>
      <c r="P13" t="str">
        <f t="shared" si="1"/>
        <v>Evidence or Record - Visual/Photo/Report</v>
      </c>
      <c r="Q13" t="str">
        <f t="shared" si="2"/>
        <v>Acceptance Criteria - SSC-420 Cl. 2.9</v>
      </c>
      <c r="S13" t="str">
        <v>Acceptance Criteria - SSC-420 Cl. 2.3.2,
SSC-426 Cl. 2.8.8</v>
      </c>
    </row>
    <row r="14" spans="1:19" ht="15" customHeight="1" x14ac:dyDescent="0.25">
      <c r="B14" s="1"/>
      <c r="G14" s="1"/>
      <c r="H14" s="1"/>
      <c r="S14" t="str">
        <v>5 - Prior to any clearing the limits of work have been clearly marked out</v>
      </c>
    </row>
    <row r="15" spans="1:19" ht="15" customHeight="1" x14ac:dyDescent="0.25">
      <c r="D15" s="1"/>
      <c r="F15" s="1"/>
      <c r="G15" s="1"/>
      <c r="S15" t="str">
        <v>Evidence or Record - Visual/Photo</v>
      </c>
    </row>
    <row r="16" spans="1:19" ht="15" customHeight="1" x14ac:dyDescent="0.25">
      <c r="B16" s="1"/>
      <c r="D16" s="1"/>
      <c r="G16" s="1"/>
      <c r="S16" t="str">
        <v>Acceptance Criteria - SSC-414 Cl. 2.2.1</v>
      </c>
    </row>
    <row r="17" spans="2:19" ht="15" customHeight="1" x14ac:dyDescent="0.25">
      <c r="B17" s="1"/>
      <c r="D17" s="1"/>
      <c r="G17" s="1"/>
      <c r="S17" t="str">
        <v>6 - Existing topsoil has been treated prior to removal</v>
      </c>
    </row>
    <row r="18" spans="2:19" ht="15" customHeight="1" x14ac:dyDescent="0.25">
      <c r="D18" s="1"/>
      <c r="G18" s="1"/>
      <c r="H18" s="1"/>
      <c r="S18" t="str">
        <v>Evidence or Record - Visual/Photo</v>
      </c>
    </row>
    <row r="19" spans="2:19" ht="15" customHeight="1" x14ac:dyDescent="0.25">
      <c r="G19" s="1"/>
      <c r="H19" s="1"/>
      <c r="I19" s="1"/>
      <c r="J19" s="1"/>
      <c r="K19" s="1"/>
      <c r="L19" s="1"/>
      <c r="M19" s="1"/>
      <c r="S19" t="str">
        <v>Acceptance Criteria - SSC-420 Cl. 2.16</v>
      </c>
    </row>
    <row r="20" spans="2:19" ht="15" customHeight="1" x14ac:dyDescent="0.25">
      <c r="B20" s="1"/>
      <c r="G20" s="1"/>
      <c r="S20" t="str">
        <v>7 - After the removal of topsoil inspections will be carried out</v>
      </c>
    </row>
    <row r="21" spans="2:19" ht="15" customHeight="1" x14ac:dyDescent="0.25">
      <c r="B21" s="1"/>
      <c r="G21" s="1"/>
      <c r="S21" t="str">
        <v>Evidence or Record - Visual/Photo</v>
      </c>
    </row>
    <row r="22" spans="2:19" ht="15" customHeight="1" x14ac:dyDescent="0.25">
      <c r="B22" s="1"/>
      <c r="H22" s="1"/>
      <c r="I22" s="1"/>
      <c r="J22" s="1"/>
      <c r="K22" s="1"/>
      <c r="L22" s="1"/>
      <c r="M22" s="1"/>
      <c r="S22" t="str">
        <v>Acceptance Criteria - SSC-420 Cl. 2.5</v>
      </c>
    </row>
    <row r="23" spans="2:19" ht="15" customHeight="1" x14ac:dyDescent="0.25">
      <c r="S23" t="str">
        <v>8 - Areas of rock have been over excavated</v>
      </c>
    </row>
    <row r="24" spans="2:19" ht="15" customHeight="1" x14ac:dyDescent="0.25">
      <c r="S24" t="str">
        <v>Evidence or Record - Visual/Photo</v>
      </c>
    </row>
    <row r="25" spans="2:19" ht="15" customHeight="1" x14ac:dyDescent="0.25">
      <c r="S25" t="str">
        <v>Acceptance Criteria - SSC-420 Cl. 2.11</v>
      </c>
    </row>
    <row r="26" spans="2:19" ht="15" customHeight="1" x14ac:dyDescent="0.25">
      <c r="H26" s="1"/>
      <c r="I26" s="1"/>
      <c r="J26" s="1"/>
      <c r="K26" s="1"/>
      <c r="L26" s="1"/>
      <c r="M26" s="1"/>
      <c r="S26" t="str">
        <v>9 - Insitu material treated and compacted prior to filling</v>
      </c>
    </row>
    <row r="27" spans="2:19" ht="15" customHeight="1" x14ac:dyDescent="0.25">
      <c r="S27" t="str">
        <v>Evidence or Record - Visual/Photo</v>
      </c>
    </row>
    <row r="28" spans="2:19" ht="15" customHeight="1" x14ac:dyDescent="0.25">
      <c r="H28" s="1"/>
      <c r="I28" s="1"/>
      <c r="J28" s="1"/>
      <c r="K28" s="1"/>
      <c r="L28" s="1"/>
      <c r="M28" s="1"/>
      <c r="S28" t="str">
        <v>Acceptance Criteria - SSC-420 Cl. 2.6.3</v>
      </c>
    </row>
    <row r="29" spans="2:19" ht="15" customHeight="1" x14ac:dyDescent="0.25">
      <c r="S29" t="str">
        <v>10 - All fill layers to be tested and inspected by PLQ</v>
      </c>
    </row>
    <row r="30" spans="2:19" ht="15" customHeight="1" x14ac:dyDescent="0.25">
      <c r="S30" t="str">
        <v>Evidence or Record - Visual/Photo/Report</v>
      </c>
    </row>
    <row r="31" spans="2:19" ht="15" customHeight="1" x14ac:dyDescent="0.25">
      <c r="G31" s="1"/>
      <c r="S31" t="str">
        <v>Acceptance Criteria - SSC-420 Cl. 2.9</v>
      </c>
    </row>
    <row r="32" spans="2:19" ht="15" customHeight="1" x14ac:dyDescent="0.25">
      <c r="S32" t="str">
        <v>11 - Each layer lightly scarified before placement of next layer</v>
      </c>
    </row>
    <row r="33" spans="4:19" ht="15" customHeight="1" x14ac:dyDescent="0.25">
      <c r="S33" t="str">
        <v>Evidence or Record - Visual/Photo</v>
      </c>
    </row>
    <row r="34" spans="4:19" ht="15" customHeight="1" x14ac:dyDescent="0.25">
      <c r="S34" t="str">
        <v>Acceptance Criteria - SSC-420 Cl. 2.9</v>
      </c>
    </row>
    <row r="35" spans="4:19" ht="15" customHeight="1" x14ac:dyDescent="0.25">
      <c r="S35" t="str">
        <v>12 - Final layer inspected by PLQ: prior to inspection all test results to be submitted to PLQ</v>
      </c>
    </row>
    <row r="36" spans="4:19" ht="15" customHeight="1" x14ac:dyDescent="0.25">
      <c r="S36" t="str">
        <v>Evidence or Record - Visual/Photo/Report</v>
      </c>
    </row>
    <row r="37" spans="4:19" ht="15" customHeight="1" x14ac:dyDescent="0.25">
      <c r="S37" t="str">
        <v>Acceptance Criteria - SSC-420 Cl. 2.9</v>
      </c>
    </row>
    <row r="39" spans="4:19" ht="15" customHeight="1" x14ac:dyDescent="0.25">
      <c r="G39" s="1"/>
    </row>
    <row r="47" spans="4:19" ht="15" customHeight="1" x14ac:dyDescent="0.25">
      <c r="D47" s="1"/>
      <c r="F47" s="1"/>
      <c r="G47" s="1"/>
    </row>
    <row r="48" spans="4:19" ht="15" customHeight="1" x14ac:dyDescent="0.25"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2025-01-21T00:06:24Z</dcterms:modified>
</cp:coreProperties>
</file>