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William\Desktop\CONQA\_Git\CONQA\Metropolitan Roads\28921\"/>
    </mc:Choice>
  </mc:AlternateContent>
  <xr:revisionPtr revIDLastSave="0" documentId="13_ncr:1_{9015D483-34F2-4100-B2F0-2F7AAB74374A}" xr6:coauthVersionLast="47" xr6:coauthVersionMax="47" xr10:uidLastSave="{00000000-0000-0000-0000-000000000000}"/>
  <bookViews>
    <workbookView xWindow="6690" yWindow="405" windowWidth="29010" windowHeight="19740" xr2:uid="{00000000-000D-0000-FFFF-FFFF00000000}"/>
  </bookViews>
  <sheets>
    <sheet name="Sheet1" sheetId="1" r:id="rId1"/>
  </sheets>
  <definedNames>
    <definedName name="_xlnm.Print_Area" localSheetId="0">Sheet1!$A$1:$W$39</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2" i="1"/>
  <c r="K1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tc={E06B8E26-765D-4D9A-95FA-C1A15C9E390A}</author>
    <author>PEARSON, Anthony</author>
  </authors>
  <commentList>
    <comment ref="L20" authorId="0" shapeId="0" xr:uid="{E06B8E26-765D-4D9A-95FA-C1A15C9E390A}">
      <text>
        <t xml:space="preserve">[Threaded comment]
Your version of Excel allows you to read this threaded comment; however, any edits to it will get removed if the file is opened in a newer version of Excel. Learn more: https://go.microsoft.com/fwlink/?linkid=870924
Comment:
    @CHAI, David @PEARSON, Anthony this one looks good to me as well - i had a read through 204 to get a better understanding - itp reads pretty simple and nice to me. 
Reply:
    Same with me - Only one i want to look into is the Material conformance in gate two </t>
      </text>
    </comment>
    <comment ref="L33" authorId="1" shapeId="0" xr:uid="{44614FEF-A4BF-409C-BDD1-07E55B1C5725}">
      <text>
        <r>
          <rPr>
            <sz val="11"/>
            <color theme="1"/>
            <rFont val="Calibri"/>
            <family val="2"/>
            <scheme val="minor"/>
          </rPr>
          <t xml:space="preserve">PEARSON, Anthony:
-Need to check if we are Scale A or scale B Testing and remove the none applicable scale. </t>
        </r>
      </text>
    </comment>
  </commentList>
</comments>
</file>

<file path=xl/sharedStrings.xml><?xml version="1.0" encoding="utf-8"?>
<sst xmlns="http://schemas.openxmlformats.org/spreadsheetml/2006/main" count="126" uniqueCount="106">
  <si>
    <t>ConQA Team Notes:</t>
  </si>
  <si>
    <t xml:space="preserve">Document Title:  </t>
  </si>
  <si>
    <t>ITP Description:</t>
  </si>
  <si>
    <t>Discipline (e.g. CIV/STR/RAIL:</t>
  </si>
  <si>
    <t>Revision Number:</t>
  </si>
  <si>
    <t>Revision Date:</t>
  </si>
  <si>
    <t xml:space="preserve">ITP created by: </t>
  </si>
  <si>
    <t>Victor Mira</t>
  </si>
  <si>
    <t xml:space="preserve">ITP approved for use by: </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</si>
  <si>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</si>
  <si>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</si>
  <si>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</si>
  <si>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</si>
  <si>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</si>
  <si>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</si>
  <si>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</si>
  <si>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</si>
  <si>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</si>
  <si>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</si>
  <si>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</si>
  <si>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</si>
  <si>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</si>
  <si>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</si>
  <si>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</si>
  <si>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</si>
  <si>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</si>
  <si>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</si>
  <si>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</si>
  <si>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IFC Drawings
VicRoads Standard Section 176 (Sept 2008)
VicRoads Section
204 (Dec 2015)
Code of Practice RC500.20
Code of Practice RC500.5</t>
  </si>
  <si>
    <t>N/A</t>
  </si>
  <si>
    <t>NA</t>
  </si>
  <si>
    <t>Preliminaries-Materials</t>
  </si>
  <si>
    <t>Material Conformance</t>
  </si>
  <si>
    <t>Section 204.04 b)
Table 204.041</t>
  </si>
  <si>
    <t>Document Review</t>
  </si>
  <si>
    <t>Once, for each material type</t>
  </si>
  <si>
    <t>HP</t>
  </si>
  <si>
    <t>SE/Nominated Authority</t>
  </si>
  <si>
    <t>Supplier Material Conformance Certificate</t>
  </si>
  <si>
    <t>Preliminaries-Documentations</t>
  </si>
  <si>
    <t>Pre-Commencement of Fill Works</t>
  </si>
  <si>
    <t>Section 204.10 (b)</t>
  </si>
  <si>
    <r>
      <t xml:space="preserve">Areas upon which fills are to be constructed shall be prepared for test rolling by the Contractor.
The Contractor shall not commence placing any fill on the prepared areas until the area has been reviewed by the Nominated Authority.
No fill shall be placed against or within 3 m of a structure until the foundation for the fill has been reviewed by the Nominated Authority
</t>
    </r>
    <r>
      <rPr>
        <b/>
        <sz val="8"/>
        <color rgb="FFFF0000"/>
        <rFont val="Arial"/>
        <family val="2"/>
      </rPr>
      <t>Reference: Subgrade Preparation Lot Number:</t>
    </r>
    <r>
      <rPr>
        <b/>
        <sz val="8"/>
        <color theme="1"/>
        <rFont val="Arial"/>
        <family val="2"/>
      </rPr>
      <t xml:space="preserve">
</t>
    </r>
  </si>
  <si>
    <t>Visual Inspection</t>
  </si>
  <si>
    <t>Prior to commencement of fill works</t>
  </si>
  <si>
    <t>Pre-construction / Pre-installation Activities</t>
  </si>
  <si>
    <t>Survey Set Out</t>
  </si>
  <si>
    <t>Design Drawings</t>
  </si>
  <si>
    <r>
      <t xml:space="preserve">Set out pegs in place and clearly mark out limits of works.
</t>
    </r>
    <r>
      <rPr>
        <b/>
        <sz val="8"/>
        <color rgb="FFFF0000"/>
        <rFont val="Arial"/>
        <family val="2"/>
      </rPr>
      <t>ATTACH: LOT MARKED UP LOCATION ON THE IFC DRAWING (LOT MAP)</t>
    </r>
  </si>
  <si>
    <t>Each lot prior to commencement</t>
  </si>
  <si>
    <t>HP*</t>
  </si>
  <si>
    <t>PE</t>
  </si>
  <si>
    <r>
      <t xml:space="preserve">Signed ITP
</t>
    </r>
    <r>
      <rPr>
        <sz val="8"/>
        <color rgb="FFFF0000"/>
        <rFont val="Arial"/>
        <family val="2"/>
      </rPr>
      <t>Lot Map</t>
    </r>
  </si>
  <si>
    <t>Type A Fill/Verge Activities</t>
  </si>
  <si>
    <t>Placing of Fill</t>
  </si>
  <si>
    <t>Section 204.10</t>
  </si>
  <si>
    <t>Type A material shall be spread and compacted in layers not exceeding a compacted thickness of 200 mm.</t>
  </si>
  <si>
    <t xml:space="preserve">
Visual</t>
  </si>
  <si>
    <t>Each Lot</t>
  </si>
  <si>
    <t>WP</t>
  </si>
  <si>
    <t>SE/Site Supervisor</t>
  </si>
  <si>
    <t>Sign ITP</t>
  </si>
  <si>
    <t>Test Roll</t>
  </si>
  <si>
    <t xml:space="preserve">Section 173.03
Section 204.12
</t>
  </si>
  <si>
    <t xml:space="preserve">Each Layer shall be test rolled in accordance with 
Section 173. Where site access is restricted, verify with a pickaxe drop or similar, at the Nominated Authorities discretion. </t>
  </si>
  <si>
    <t>Test Roll as per 173.03</t>
  </si>
  <si>
    <t>Each Lot/Layer</t>
  </si>
  <si>
    <t>Compaction Testing</t>
  </si>
  <si>
    <t xml:space="preserve">Table 204.131
Section 204.14 c)
Table 204.142
</t>
  </si>
  <si>
    <r>
      <t xml:space="preserve">Testing as per 204. Ensure testing is tracked and reports available.
Standard Compactive Effort
For work to be tested for compliance with Scale A or Scale B compaction requirements, the number of tests per test lot shall be six.
For work to be tested for compliance with Scale C compaction requirements, the number of tests per test lot shall be three.
Compaction and Moisture content 
Scale A: Characteristic Density Ratio 99%.
Scale B: Characteristic Density Ratio 98%.
Scale C: Mean Value of Density Ratio: 100%
Lot size - the leser of one day's production or 5,000sqm
</t>
    </r>
    <r>
      <rPr>
        <b/>
        <sz val="8"/>
        <color rgb="FFFF0000"/>
        <rFont val="Arial"/>
        <family val="2"/>
      </rPr>
      <t>ATTACH: COMPACTION TEST RESULTS</t>
    </r>
    <r>
      <rPr>
        <sz val="8"/>
        <rFont val="Arial"/>
        <family val="2"/>
      </rPr>
      <t xml:space="preserve">
</t>
    </r>
  </si>
  <si>
    <t>Review Document</t>
  </si>
  <si>
    <t>Test the first 3 lots. Reduced min. frequency every 2nd lot of like material and work</t>
  </si>
  <si>
    <t>IP</t>
  </si>
  <si>
    <t>Sign ITP
Attach Compaction Test Report</t>
  </si>
  <si>
    <t>Preparation of final surface</t>
  </si>
  <si>
    <t>Section 204.15, 204.03 (g)</t>
  </si>
  <si>
    <t>The top of the Type A material, Cut Floor Level and subgrade surfaces shall be prepared to level and shape within the tolerances specified in Clause 204.03 (g) to produce a smooth, hard, tightly bound surface, free from depressions capable of holding water).</t>
  </si>
  <si>
    <t>Measure</t>
  </si>
  <si>
    <t>Top layer</t>
  </si>
  <si>
    <t>Signed ITP</t>
  </si>
  <si>
    <t>Post-construction Activities</t>
  </si>
  <si>
    <t>Post Compaction Material Property Testing</t>
  </si>
  <si>
    <t xml:space="preserve">Table 204,041
Table 204.141
Section 204.14 a) or b)
</t>
  </si>
  <si>
    <t>Refer to Section 204</t>
  </si>
  <si>
    <t>Sign ITP
Attach Material Property Test Report</t>
  </si>
  <si>
    <t>Survey Conformance</t>
  </si>
  <si>
    <t>VicRoads 204.03f,g and h</t>
  </si>
  <si>
    <t xml:space="preserve">The level at any point on the subgrade shall not lie more than 20 mm below a 3 m straightedge laid in any direction, except across a crown and water shall not pond at any point.
Level tolerances Scale A:
Range x = +5, -15mm
Max S = 12 mm 
80 measurements per lot
Level tolerances Scale B:
Range x = +5, -25mm
Max S = 15 mm 
40 measurements per lot
Level tolerances Scale C:
Where Scale C is nominated, random levelling is not required; however no point on the subgrade surface shall be more than 10 mm above or 30 mm below the specified level.
</t>
  </si>
  <si>
    <t>Top of Type A/Verge</t>
  </si>
  <si>
    <t>Surveyor
SE/PE/SPE</t>
  </si>
  <si>
    <t>This ITP
Survey Conformance Report</t>
  </si>
  <si>
    <t>Non-conformance Report (NCR) Closure</t>
  </si>
  <si>
    <t>MRPA Quality Management Plan</t>
  </si>
  <si>
    <t>Ensure that any NCRs pertaining to the lot / element / Work area that this ITP covers, have been closed in CAMs.</t>
  </si>
  <si>
    <t>Once, prior to closure of this lot / element / Work area</t>
  </si>
  <si>
    <t>SE/PE/SPE</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</si>
  <si>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</si>
  <si>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</si>
  <si>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</si>
  <si>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</si>
  <si>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 for Progress Street</t>
  </si>
  <si>
    <t>PSDS-Type A Fill-Road</t>
  </si>
  <si>
    <t>087-CIV</t>
  </si>
  <si>
    <t>Inspection &amp; Test Plan - Type A Fill-Road</t>
  </si>
  <si>
    <r>
      <t xml:space="preserve">Material Properties (Not Applicable for Scale C):
CBR ≥ 10% and Swell ≤ 1.5%
Max Permeability = 5X10-9 m/s
Grading: 75.0mm 100%
                4.75mm 40-80%
                0.075mm 10-40%
Max. PI x%Passing 0.425mm = 1000 , PI = 6 to 25
Scale A:
CBR &amp; Swell 
Initial - 1 Lot Test to determine Assigned CBR and swell
Reduced - 1 Single CBR test to confirm Assigned CBR and swell per every 2 lots
Max Permeability 
Initial - 1 test per 2 lots
Reduced - 1 test per 4 lots 
Grading: 
Initial - 1 test for each lot tested for compaction
Reduced - 1 test for every second lot tested for compaction
Max. PI x%Passing 0.425mm &amp; PI 
Initial - 1 test per 2 lots
Reduced - 1 test per 4 lots 
Scale B:
1 Lot Test to determine: Assigned CBR and swell, Grading &amp; Max. Particle Dimension, PI and PIx%Passing 0.425mm and permeability.
Where the first lot passes, no further testing required except where changes to the physical properties of the material are observed.
</t>
    </r>
    <r>
      <rPr>
        <b/>
        <sz val="8"/>
        <color theme="1"/>
        <rFont val="Arial"/>
        <family val="2"/>
      </rPr>
      <t>Attach: Post compaction test results:</t>
    </r>
  </si>
  <si>
    <r>
      <t xml:space="preserve">Type A material shall comply with the requirements of Table 204.041 and shall be free of topsoil, deleterious and/or perishable matter.
Assigned CBR≥10%
Swell ≤ 1.5%
 Permeability ≤ 5X10-9 m/s
Grading: 75.0mm 100%
                4.75mm 40-80%
                0.075mm 10-40%
</t>
    </r>
    <r>
      <rPr>
        <b/>
        <sz val="8"/>
        <rFont val="Arial"/>
        <family val="2"/>
      </rPr>
      <t>Reference: Material approval in Teambinder:</t>
    </r>
    <r>
      <rPr>
        <sz val="8"/>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</si>
</sst>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name val="Arial"/>
      <family val="2"/>
    </font>
    <font>
      <b/>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9">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left" vertical="top" wrapText="1"/>
    </xf>
    <xf numFmtId="0" fontId="4" fillId="2" borderId="1" xfId="0" applyFont="1" applyFill="1" applyBorder="1" applyAlignment="1">
      <alignment horizontal="center" vertical="center" wrapText="1"/>
    </xf>
    <xf numFmtId="0" fontId="4" fillId="0" borderId="1" xfId="0" applyFont="1" applyBorder="1" applyAlignment="1">
      <alignment horizontal="left" vertical="top" wrapText="1"/>
    </xf>
    <xf numFmtId="0" fontId="4" fillId="0" borderId="1" xfId="0" applyFont="1" applyBorder="1" applyAlignment="1" applyProtection="1">
      <alignment horizontal="left" vertical="top" wrapText="1"/>
      <protection locked="0"/>
    </xf>
    <xf numFmtId="0" fontId="7" fillId="0" borderId="0" xfId="0" applyFont="1" applyAlignment="1">
      <alignment horizontal="left" wrapText="1"/>
    </xf>
    <xf numFmtId="0" fontId="7" fillId="0" borderId="7" xfId="0" applyFont="1" applyBorder="1" applyAlignment="1">
      <alignment horizontal="left" wrapText="1"/>
    </xf>
    <xf numFmtId="0" fontId="7" fillId="0" borderId="0" xfId="0" applyFont="1" applyAlignment="1">
      <alignment horizontal="left" wrapText="1"/>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10" Type="http://schemas.openxmlformats.org/officeDocument/2006/relationships/customXml" Target="../customXml/item4.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CHAI, David" id="{2A96B6B2-5060-4294-B5B6-6A37DDC66B83}" userId="David.Chai@fultonhogan.com.au" providerId="PeoplePicker"/>
  <person displayName="PEARSON, Anthony" id="{95CB9AB7-B43D-434F-88CE-785A6F62A05B}" userId="Anthony.Pearson@fultonhogan.com.au" providerId="PeoplePicker"/>
  <person displayName="VELCEK, Mathew" id="{A0AC2FDE-F992-47DE-B275-D08168728645}" userId="S::mathew.velcek@fultonhogan.com.au::c8a97cc0-ab95-439c-934d-826c5622485b" providerId="AD"/>
  <person displayName="PEARSON, Anthony" id="{22529851-A9D1-4CD6-A921-8DD84A8F33BD}" userId="S::anthony.pearson@fultonhogan.com.au::ec6c6789-da43-49bc-b09f-8b931d91378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20" dT="2023-08-16T23:34:55.87" personId="{A0AC2FDE-F992-47DE-B275-D08168728645}" id="{E06B8E26-765D-4D9A-95FA-C1A15C9E390A}">
    <text xml:space="preserve">@CHAI, David @PEARSON, Anthony this one looks good to me as well - i had a read through 204 to get a better understanding - itp reads pretty simple and nice to me. </text>
    <mentions>
      <mention mentionpersonId="{2A96B6B2-5060-4294-B5B6-6A37DDC66B83}" mentionId="{5AF03343-70D6-46D5-95D1-48419D1000E7}" startIndex="0" length="12"/>
      <mention mentionpersonId="{95CB9AB7-B43D-434F-88CE-785A6F62A05B}" mentionId="{16CDEAF8-6CF3-43D1-99AE-207210FA8053}" startIndex="13" length="17"/>
    </mentions>
  </threadedComment>
  <threadedComment ref="L20" dT="2023-08-17T04:22:09.75" personId="{22529851-A9D1-4CD6-A921-8DD84A8F33BD}" id="{79266D12-6B4B-4F2B-B125-F277099C5C2E}" parentId="{E06B8E26-765D-4D9A-95FA-C1A15C9E390A}">
    <text xml:space="preserve">Same with me - Only one i want to look into is the Material conformance in gate two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9"/>
  <sheetViews>
    <sheetView tabSelected="1" view="pageBreakPreview" zoomScale="145" zoomScaleNormal="100" zoomScaleSheetLayoutView="145" workbookViewId="0">
      <selection activeCell="G22" sqref="G22"/>
    </sheetView>
  </sheetViews>
  <sheetFormatPr defaultColWidth="9.140625" defaultRowHeight="14.25" x14ac:dyDescent="0.2"/>
  <cols>
    <col min="1" max="1" width="5.7109375" style="2" customWidth="1"/>
    <col min="2" max="2" width="33.85546875" style="2" customWidth="1"/>
    <col min="3" max="3" width="15.7109375" style="2" customWidth="1"/>
    <col min="4" max="4" width="38.7109375" style="2" customWidth="1"/>
    <col min="5" max="10" width="10.7109375" style="2" customWidth="1"/>
    <col min="11" max="16384" width="9.140625" style="2"/>
  </cols>
  <sheetData>
    <row r="1" spans="1:18" ht="15" x14ac:dyDescent="0.25">
      <c r="A1" s="10" t="s">
        <v>0</v>
      </c>
    </row>
    <row r="2" spans="1:18" ht="15" x14ac:dyDescent="0.25">
      <c r="A2" s="11" t="s">
        <v>1</v>
      </c>
      <c r="B2" s="12"/>
      <c r="C2" s="44" t="str">
        <f>"ITP-"&amp;C4&amp;"-"&amp;C3</f>
        <v>ITP-087-CIV-PSDS-Type A Fill-Road</v>
      </c>
      <c r="D2" s="45"/>
    </row>
    <row r="3" spans="1:18" ht="15" x14ac:dyDescent="0.25">
      <c r="A3" s="11" t="s">
        <v>2</v>
      </c>
      <c r="B3" s="12"/>
      <c r="C3" s="44" t="s">
        <v>101</v>
      </c>
      <c r="D3" s="45"/>
    </row>
    <row r="4" spans="1:18" ht="15" x14ac:dyDescent="0.25">
      <c r="A4" s="11" t="s">
        <v>3</v>
      </c>
      <c r="B4" s="12"/>
      <c r="C4" s="44" t="s">
        <v>102</v>
      </c>
      <c r="D4" s="45"/>
    </row>
    <row r="5" spans="1:18" ht="15" x14ac:dyDescent="0.25">
      <c r="A5" s="11" t="s">
        <v>4</v>
      </c>
      <c r="B5" s="12"/>
      <c r="C5" s="44">
        <v>0</v>
      </c>
      <c r="D5" s="45"/>
    </row>
    <row r="6" spans="1:18" ht="15" x14ac:dyDescent="0.25">
      <c r="A6" s="11" t="s">
        <v>5</v>
      </c>
      <c r="B6" s="12"/>
      <c r="C6" s="52">
        <v>45281</v>
      </c>
      <c r="D6" s="53"/>
    </row>
    <row r="7" spans="1:18" ht="15" x14ac:dyDescent="0.25">
      <c r="A7" s="11" t="s">
        <v>6</v>
      </c>
      <c r="B7" s="12"/>
      <c r="C7" s="44" t="s">
        <v>7</v>
      </c>
      <c r="D7" s="45"/>
    </row>
    <row r="8" spans="1:18" ht="15" x14ac:dyDescent="0.25">
      <c r="A8" s="11" t="s">
        <v>8</v>
      </c>
      <c r="B8" s="12"/>
      <c r="C8" s="44"/>
      <c r="D8" s="45"/>
    </row>
    <row r="9" spans="1:18" ht="15" x14ac:dyDescent="0.25">
      <c r="A9" s="11" t="s">
        <v>9</v>
      </c>
      <c r="B9" s="12"/>
      <c r="C9" s="44" t="s">
        <v>100</v>
      </c>
      <c r="D9" s="45"/>
    </row>
    <row r="11" spans="1:18" ht="24" customHeight="1" x14ac:dyDescent="0.2">
      <c r="A11" s="8"/>
      <c r="B11" s="9"/>
      <c r="C11" s="9"/>
      <c r="D11" s="46" t="s">
        <v>103</v>
      </c>
      <c r="E11" s="47"/>
      <c r="F11" s="47"/>
      <c r="G11" s="47"/>
      <c r="H11" s="47"/>
      <c r="I11" s="47"/>
      <c r="J11" s="47"/>
      <c r="K11" s="48"/>
    </row>
    <row r="12" spans="1:18" x14ac:dyDescent="0.2">
      <c r="A12" s="3"/>
      <c r="D12" s="20"/>
      <c r="E12" s="57"/>
      <c r="F12" s="57"/>
      <c r="G12" s="57"/>
      <c r="H12" s="57"/>
      <c r="I12" s="58"/>
      <c r="J12" s="21" t="s">
        <v>10</v>
      </c>
      <c r="K12" s="22">
        <f>C5</f>
        <v>0</v>
      </c>
      <c r="O12" s="1"/>
      <c r="P12" s="1"/>
      <c r="Q12" s="1"/>
      <c r="R12" s="1"/>
    </row>
    <row r="13" spans="1:18" x14ac:dyDescent="0.2">
      <c r="A13" s="3"/>
      <c r="D13" s="61"/>
      <c r="E13" s="62"/>
      <c r="F13" s="62"/>
      <c r="G13" s="62"/>
      <c r="H13" s="62"/>
      <c r="I13" s="63"/>
      <c r="J13" s="14" t="s">
        <v>11</v>
      </c>
      <c r="K13" s="33">
        <f>C6</f>
        <v>45281</v>
      </c>
    </row>
    <row r="14" spans="1:18" x14ac:dyDescent="0.2">
      <c r="A14" s="3"/>
      <c r="D14" s="64"/>
      <c r="E14" s="65"/>
      <c r="F14" s="65"/>
      <c r="G14" s="65"/>
      <c r="H14" s="65"/>
      <c r="I14" s="66"/>
      <c r="J14" s="16"/>
      <c r="K14" s="16"/>
      <c r="O14" s="1"/>
      <c r="P14" s="1"/>
      <c r="Q14" s="1"/>
      <c r="R14" s="1"/>
    </row>
    <row r="15" spans="1:18" ht="14.25" customHeight="1" x14ac:dyDescent="0.2">
      <c r="A15" s="49"/>
      <c r="B15" s="50"/>
      <c r="C15" s="50"/>
      <c r="D15" s="23"/>
      <c r="E15" s="59"/>
      <c r="F15" s="59"/>
      <c r="G15" s="59"/>
      <c r="H15" s="59"/>
      <c r="I15" s="60"/>
      <c r="J15" s="15"/>
      <c r="K15" s="15"/>
      <c r="O15" s="1"/>
      <c r="P15" s="1"/>
      <c r="Q15" s="1"/>
      <c r="R15" s="1"/>
    </row>
    <row r="16" spans="1:18" ht="18.75" customHeight="1" x14ac:dyDescent="0.2">
      <c r="A16" s="30" t="s">
        <v>12</v>
      </c>
      <c r="B16" s="31"/>
      <c r="C16" s="12"/>
      <c r="D16" s="32"/>
      <c r="E16" s="32"/>
      <c r="F16" s="32"/>
      <c r="G16" s="32"/>
      <c r="H16" s="32"/>
      <c r="I16" s="32"/>
      <c r="J16" s="32"/>
      <c r="K16" s="12"/>
      <c r="Q16" s="1"/>
      <c r="R16" s="1"/>
    </row>
    <row r="17" spans="1:19" ht="14.25" customHeight="1" x14ac:dyDescent="0.2">
      <c r="A17" s="51" t="s">
        <v>13</v>
      </c>
      <c r="B17" s="51" t="s">
        <v>14</v>
      </c>
      <c r="C17" s="51" t="s">
        <v>15</v>
      </c>
      <c r="D17" s="51" t="s">
        <v>16</v>
      </c>
      <c r="E17" s="51" t="s">
        <v>17</v>
      </c>
      <c r="F17" s="51"/>
      <c r="G17" s="51"/>
      <c r="H17" s="51" t="s">
        <v>18</v>
      </c>
      <c r="I17" s="51" t="s">
        <v>19</v>
      </c>
      <c r="J17" s="68" t="s">
        <v>20</v>
      </c>
      <c r="K17" s="51" t="s">
        <v>21</v>
      </c>
      <c r="R17" s="1"/>
      <c r="S17" s="1"/>
    </row>
    <row r="18" spans="1:19" x14ac:dyDescent="0.2">
      <c r="A18" s="51"/>
      <c r="B18" s="51"/>
      <c r="C18" s="51"/>
      <c r="D18" s="51"/>
      <c r="E18" s="38" t="s">
        <v>22</v>
      </c>
      <c r="F18" s="38" t="s">
        <v>23</v>
      </c>
      <c r="G18" s="38" t="s">
        <v>24</v>
      </c>
      <c r="H18" s="51"/>
      <c r="I18" s="51"/>
      <c r="J18" s="68"/>
      <c r="K18" s="51"/>
      <c r="R18" s="1"/>
      <c r="S18" s="1"/>
    </row>
    <row r="19" spans="1:19" x14ac:dyDescent="0.2">
      <c r="A19" s="18">
        <v>1</v>
      </c>
      <c r="B19" s="67" t="s">
        <v>25</v>
      </c>
      <c r="C19" s="67"/>
      <c r="D19" s="67"/>
      <c r="E19" s="67"/>
      <c r="F19" s="67"/>
      <c r="G19" s="67"/>
      <c r="H19" s="67"/>
      <c r="I19" s="67"/>
      <c r="J19" s="67"/>
      <c r="K19" s="67"/>
    </row>
    <row r="20" spans="1:19" ht="112.5" x14ac:dyDescent="0.2">
      <c r="A20" s="19" t="s">
        <v>26</v>
      </c>
      <c r="B20" s="6" t="s">
        <v>27</v>
      </c>
      <c r="C20" s="7" t="s">
        <v>28</v>
      </c>
      <c r="D20" s="4" t="s">
        <v>29</v>
      </c>
      <c r="E20" s="4" t="s">
        <v>29</v>
      </c>
      <c r="F20" s="4" t="s">
        <v>29</v>
      </c>
      <c r="G20" s="4" t="s">
        <v>29</v>
      </c>
      <c r="H20" s="4" t="s">
        <v>29</v>
      </c>
      <c r="I20" s="4" t="s">
        <v>29</v>
      </c>
      <c r="J20" s="4" t="s">
        <v>30</v>
      </c>
      <c r="K20" s="4" t="s">
        <v>29</v>
      </c>
    </row>
    <row r="21" spans="1:19" x14ac:dyDescent="0.2">
      <c r="A21" s="18">
        <v>2</v>
      </c>
      <c r="B21" s="67" t="s">
        <v>31</v>
      </c>
      <c r="C21" s="67"/>
      <c r="D21" s="67"/>
      <c r="E21" s="67"/>
      <c r="F21" s="67"/>
      <c r="G21" s="67"/>
      <c r="H21" s="67"/>
      <c r="I21" s="67"/>
      <c r="J21" s="67"/>
      <c r="K21" s="67"/>
    </row>
    <row r="22" spans="1:19" ht="157.5" x14ac:dyDescent="0.2">
      <c r="A22" s="19">
        <v>2.1</v>
      </c>
      <c r="B22" s="6" t="s">
        <v>32</v>
      </c>
      <c r="C22" s="35" t="s">
        <v>33</v>
      </c>
      <c r="D22" s="35" t="s">
        <v>105</v>
      </c>
      <c r="E22" s="34" t="s">
        <v>34</v>
      </c>
      <c r="F22" s="34" t="s">
        <v>35</v>
      </c>
      <c r="G22" s="17" t="s">
        <v>36</v>
      </c>
      <c r="H22" s="34" t="s">
        <v>37</v>
      </c>
      <c r="I22" s="34" t="s">
        <v>38</v>
      </c>
      <c r="J22" s="13"/>
      <c r="K22" s="13"/>
      <c r="L22" s="42"/>
      <c r="M22" s="43"/>
      <c r="N22" s="43"/>
      <c r="O22" s="43"/>
      <c r="P22" s="43"/>
    </row>
    <row r="23" spans="1:19" x14ac:dyDescent="0.2">
      <c r="A23" s="18">
        <v>3</v>
      </c>
      <c r="B23" s="67" t="s">
        <v>39</v>
      </c>
      <c r="C23" s="67"/>
      <c r="D23" s="67"/>
      <c r="E23" s="67"/>
      <c r="F23" s="67"/>
      <c r="G23" s="67"/>
      <c r="H23" s="67"/>
      <c r="I23" s="67"/>
      <c r="J23" s="67"/>
      <c r="K23" s="67"/>
      <c r="L23" s="41"/>
      <c r="M23" s="41"/>
      <c r="N23" s="41"/>
      <c r="O23" s="41"/>
      <c r="P23" s="41"/>
    </row>
    <row r="24" spans="1:19" ht="157.5" x14ac:dyDescent="0.2">
      <c r="A24" s="19">
        <v>3.1</v>
      </c>
      <c r="B24" s="6" t="s">
        <v>40</v>
      </c>
      <c r="C24" s="4" t="s">
        <v>41</v>
      </c>
      <c r="D24" s="7" t="s">
        <v>42</v>
      </c>
      <c r="E24" s="4" t="s">
        <v>43</v>
      </c>
      <c r="F24" s="4" t="s">
        <v>44</v>
      </c>
      <c r="G24" s="17" t="s">
        <v>36</v>
      </c>
      <c r="H24" s="5"/>
      <c r="I24" s="4"/>
      <c r="J24" s="5"/>
      <c r="K24" s="5"/>
    </row>
    <row r="25" spans="1:19" x14ac:dyDescent="0.2">
      <c r="A25" s="18">
        <v>4</v>
      </c>
      <c r="B25" s="67" t="s">
        <v>45</v>
      </c>
      <c r="C25" s="67"/>
      <c r="D25" s="67"/>
      <c r="E25" s="67"/>
      <c r="F25" s="67"/>
      <c r="G25" s="67"/>
      <c r="H25" s="67"/>
      <c r="I25" s="67"/>
      <c r="J25" s="67"/>
      <c r="K25" s="67"/>
    </row>
    <row r="26" spans="1:19" ht="45" x14ac:dyDescent="0.2">
      <c r="A26" s="19">
        <v>4.0999999999999996</v>
      </c>
      <c r="B26" s="6" t="s">
        <v>46</v>
      </c>
      <c r="C26" s="4" t="s">
        <v>47</v>
      </c>
      <c r="D26" s="7" t="s">
        <v>48</v>
      </c>
      <c r="E26" s="4" t="s">
        <v>43</v>
      </c>
      <c r="F26" s="4" t="s">
        <v>49</v>
      </c>
      <c r="G26" s="5" t="s">
        <v>50</v>
      </c>
      <c r="H26" s="5" t="s">
        <v>51</v>
      </c>
      <c r="I26" s="4" t="s">
        <v>52</v>
      </c>
      <c r="J26" s="5"/>
      <c r="K26" s="5"/>
    </row>
    <row r="27" spans="1:19" x14ac:dyDescent="0.2">
      <c r="A27" s="18">
        <v>5</v>
      </c>
      <c r="B27" s="67" t="s">
        <v>53</v>
      </c>
      <c r="C27" s="67"/>
      <c r="D27" s="67"/>
      <c r="E27" s="67"/>
      <c r="F27" s="67"/>
      <c r="G27" s="67"/>
      <c r="H27" s="67"/>
      <c r="I27" s="67"/>
      <c r="J27" s="67"/>
      <c r="K27" s="67"/>
    </row>
    <row r="28" spans="1:19" ht="33.75" x14ac:dyDescent="0.2">
      <c r="A28" s="19">
        <v>5.0999999999999996</v>
      </c>
      <c r="B28" s="6" t="s">
        <v>54</v>
      </c>
      <c r="C28" s="7" t="s">
        <v>55</v>
      </c>
      <c r="D28" s="7" t="s">
        <v>56</v>
      </c>
      <c r="E28" s="4" t="s">
        <v>57</v>
      </c>
      <c r="F28" s="4" t="s">
        <v>58</v>
      </c>
      <c r="G28" s="5" t="s">
        <v>59</v>
      </c>
      <c r="H28" s="4" t="s">
        <v>60</v>
      </c>
      <c r="I28" s="4" t="s">
        <v>61</v>
      </c>
      <c r="J28" s="5"/>
      <c r="K28" s="5"/>
    </row>
    <row r="29" spans="1:19" ht="45" x14ac:dyDescent="0.2">
      <c r="A29" s="19">
        <v>5.2</v>
      </c>
      <c r="B29" s="6" t="s">
        <v>62</v>
      </c>
      <c r="C29" s="7" t="s">
        <v>63</v>
      </c>
      <c r="D29" s="7" t="s">
        <v>64</v>
      </c>
      <c r="E29" s="4" t="s">
        <v>65</v>
      </c>
      <c r="F29" s="4" t="s">
        <v>66</v>
      </c>
      <c r="G29" s="17" t="s">
        <v>36</v>
      </c>
      <c r="H29" s="4" t="s">
        <v>37</v>
      </c>
      <c r="I29" s="4" t="s">
        <v>61</v>
      </c>
      <c r="J29" s="5"/>
      <c r="K29" s="5"/>
    </row>
    <row r="30" spans="1:19" ht="247.5" x14ac:dyDescent="0.2">
      <c r="A30" s="19">
        <v>5.3</v>
      </c>
      <c r="B30" s="6" t="s">
        <v>67</v>
      </c>
      <c r="C30" s="37" t="s">
        <v>68</v>
      </c>
      <c r="D30" s="37" t="s">
        <v>69</v>
      </c>
      <c r="E30" s="4" t="s">
        <v>70</v>
      </c>
      <c r="F30" s="36" t="s">
        <v>71</v>
      </c>
      <c r="G30" s="5" t="s">
        <v>72</v>
      </c>
      <c r="H30" s="4" t="s">
        <v>60</v>
      </c>
      <c r="I30" s="4" t="s">
        <v>73</v>
      </c>
      <c r="J30" s="5"/>
      <c r="K30" s="5"/>
      <c r="L30" s="42"/>
      <c r="M30" s="43"/>
      <c r="N30" s="43"/>
    </row>
    <row r="31" spans="1:19" ht="67.5" x14ac:dyDescent="0.2">
      <c r="A31" s="19">
        <v>5.4</v>
      </c>
      <c r="B31" s="6" t="s">
        <v>74</v>
      </c>
      <c r="C31" s="4" t="s">
        <v>75</v>
      </c>
      <c r="D31" s="7" t="s">
        <v>76</v>
      </c>
      <c r="E31" s="4" t="s">
        <v>77</v>
      </c>
      <c r="F31" s="4" t="s">
        <v>78</v>
      </c>
      <c r="G31" s="5" t="s">
        <v>72</v>
      </c>
      <c r="H31" s="5"/>
      <c r="I31" s="4" t="s">
        <v>79</v>
      </c>
      <c r="J31" s="5"/>
      <c r="K31" s="5"/>
    </row>
    <row r="32" spans="1:19" x14ac:dyDescent="0.2">
      <c r="A32" s="18">
        <v>6</v>
      </c>
      <c r="B32" s="67" t="s">
        <v>80</v>
      </c>
      <c r="C32" s="67"/>
      <c r="D32" s="67"/>
      <c r="E32" s="67"/>
      <c r="F32" s="67"/>
      <c r="G32" s="67"/>
      <c r="H32" s="67"/>
      <c r="I32" s="67"/>
      <c r="J32" s="67"/>
      <c r="K32" s="67"/>
    </row>
    <row r="33" spans="1:14" ht="382.5" x14ac:dyDescent="0.2">
      <c r="A33" s="19">
        <v>6.1</v>
      </c>
      <c r="B33" s="6" t="s">
        <v>81</v>
      </c>
      <c r="C33" s="37" t="s">
        <v>82</v>
      </c>
      <c r="D33" s="40" t="s">
        <v>104</v>
      </c>
      <c r="E33" s="4" t="s">
        <v>70</v>
      </c>
      <c r="F33" s="36" t="s">
        <v>83</v>
      </c>
      <c r="G33" s="5" t="s">
        <v>72</v>
      </c>
      <c r="H33" s="4" t="s">
        <v>60</v>
      </c>
      <c r="I33" s="4" t="s">
        <v>84</v>
      </c>
      <c r="J33" s="5"/>
      <c r="K33" s="5"/>
      <c r="L33" s="42"/>
      <c r="M33" s="43"/>
      <c r="N33" s="43"/>
    </row>
    <row r="34" spans="1:14" ht="236.25" x14ac:dyDescent="0.2">
      <c r="A34" s="19">
        <v>6.2</v>
      </c>
      <c r="B34" s="6" t="s">
        <v>85</v>
      </c>
      <c r="C34" s="36" t="s">
        <v>86</v>
      </c>
      <c r="D34" s="39" t="s">
        <v>87</v>
      </c>
      <c r="E34" s="4" t="s">
        <v>34</v>
      </c>
      <c r="F34" s="4" t="s">
        <v>88</v>
      </c>
      <c r="G34" s="5" t="s">
        <v>72</v>
      </c>
      <c r="H34" s="4" t="s">
        <v>89</v>
      </c>
      <c r="I34" s="4" t="s">
        <v>90</v>
      </c>
      <c r="J34" s="5"/>
      <c r="K34" s="5"/>
    </row>
    <row r="35" spans="1:14" ht="56.25" x14ac:dyDescent="0.2">
      <c r="A35" s="19">
        <v>6.3</v>
      </c>
      <c r="B35" s="6" t="s">
        <v>91</v>
      </c>
      <c r="C35" s="4" t="s">
        <v>92</v>
      </c>
      <c r="D35" s="7" t="s">
        <v>93</v>
      </c>
      <c r="E35" s="4" t="s">
        <v>34</v>
      </c>
      <c r="F35" s="4" t="s">
        <v>94</v>
      </c>
      <c r="G35" s="5" t="s">
        <v>50</v>
      </c>
      <c r="H35" s="5" t="s">
        <v>95</v>
      </c>
      <c r="I35" s="4" t="s">
        <v>96</v>
      </c>
      <c r="J35" s="5"/>
      <c r="K35" s="5"/>
    </row>
    <row r="36" spans="1:14" x14ac:dyDescent="0.2">
      <c r="A36" s="24"/>
      <c r="B36" s="54" t="s">
        <v>97</v>
      </c>
      <c r="C36" s="54"/>
      <c r="D36" s="54"/>
      <c r="E36" s="54"/>
      <c r="F36" s="54"/>
      <c r="G36" s="54"/>
      <c r="H36" s="54"/>
      <c r="I36" s="54"/>
      <c r="J36" s="54"/>
      <c r="K36" s="54"/>
    </row>
    <row r="37" spans="1:14" ht="14.25" customHeight="1" x14ac:dyDescent="0.2">
      <c r="A37" s="25"/>
      <c r="B37" s="55" t="s">
        <v>98</v>
      </c>
      <c r="C37" s="55"/>
      <c r="D37" s="55"/>
      <c r="E37" s="55"/>
      <c r="F37" s="55"/>
      <c r="G37" s="55"/>
      <c r="H37" s="55"/>
      <c r="I37" s="55"/>
      <c r="J37" s="55"/>
      <c r="K37" s="56"/>
    </row>
    <row r="38" spans="1:14" x14ac:dyDescent="0.2">
      <c r="A38" s="25"/>
      <c r="B38" s="55"/>
      <c r="C38" s="55"/>
      <c r="D38" s="55"/>
      <c r="E38" s="55"/>
      <c r="F38" s="55"/>
      <c r="G38" s="55"/>
      <c r="H38" s="55"/>
      <c r="I38" s="55"/>
      <c r="J38" s="55"/>
      <c r="K38" s="56"/>
    </row>
    <row r="39" spans="1:14" ht="21" customHeight="1" x14ac:dyDescent="0.2">
      <c r="A39" s="26"/>
      <c r="B39" s="27" t="s">
        <v>99</v>
      </c>
      <c r="C39" s="28"/>
      <c r="D39" s="28"/>
      <c r="E39" s="28"/>
      <c r="F39" s="28"/>
      <c r="G39" s="28"/>
      <c r="H39" s="28"/>
      <c r="I39" s="28"/>
      <c r="J39" s="28"/>
      <c r="K39" s="29"/>
    </row>
  </sheetData>
  <mergeCells count="34">
    <mergeCell ref="B36:K36"/>
    <mergeCell ref="B37:K38"/>
    <mergeCell ref="E12:I12"/>
    <mergeCell ref="E15:I15"/>
    <mergeCell ref="D13:I13"/>
    <mergeCell ref="D14:I14"/>
    <mergeCell ref="B19:K19"/>
    <mergeCell ref="J17:J18"/>
    <mergeCell ref="B21:K21"/>
    <mergeCell ref="B32:K32"/>
    <mergeCell ref="B27:K27"/>
    <mergeCell ref="B25:K25"/>
    <mergeCell ref="B23:K23"/>
    <mergeCell ref="C3:D3"/>
    <mergeCell ref="C2:D2"/>
    <mergeCell ref="C8:D8"/>
    <mergeCell ref="C7:D7"/>
    <mergeCell ref="C6:D6"/>
    <mergeCell ref="C5:D5"/>
    <mergeCell ref="C4:D4"/>
    <mergeCell ref="L22:P22"/>
    <mergeCell ref="L33:N33"/>
    <mergeCell ref="L30:N30"/>
    <mergeCell ref="C9:D9"/>
    <mergeCell ref="D11:K11"/>
    <mergeCell ref="A15:C15"/>
    <mergeCell ref="A17:A18"/>
    <mergeCell ref="K17:K18"/>
    <mergeCell ref="I17:I18"/>
    <mergeCell ref="H17:H18"/>
    <mergeCell ref="E17:G17"/>
    <mergeCell ref="D17:D18"/>
    <mergeCell ref="C17:C18"/>
    <mergeCell ref="B17:B18"/>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6" max="22" man="1"/>
  </rowBreaks>
  <colBreaks count="1" manualBreakCount="1">
    <brk id="11" max="52" man="1"/>
  </colBreak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Value>1</Value>
    </TaxCatchAll>
    <_dlc_DocId xmlns="3be47954-cb7c-45b2-ab7a-53ada5817909">MRPA-1151362262-13246</_dlc_DocId>
    <_dlc_DocIdUrl xmlns="3be47954-cb7c-45b2-ab7a-53ada5817909">
      <Url>https://fultonhogan.sharepoint.com/teams/PD07655/_layouts/15/DocIdRedir.aspx?ID=MRPA-1151362262-13246</Url>
      <Description>MRPA-1151362262-13246</Description>
    </_dlc_DocIdUrl>
    <lcf76f155ced4ddcb4097134ff3c332f xmlns="f261dd73-1b88-4a81-8a52-9d4972ac76e3">
      <Terms xmlns="http://schemas.microsoft.com/office/infopath/2007/PartnerControls"/>
    </lcf76f155ced4ddcb4097134ff3c332f>
    <l022594273414f01bacd7bb154af51a1 xmlns="3be47954-cb7c-45b2-ab7a-53ada5817909">
      <Terms xmlns="http://schemas.microsoft.com/office/infopath/2007/PartnerControls">
        <TermInfo xmlns="http://schemas.microsoft.com/office/infopath/2007/PartnerControls">
          <TermName xmlns="http://schemas.microsoft.com/office/infopath/2007/PartnerControls">Progress Street</TermName>
          <TermId xmlns="http://schemas.microsoft.com/office/infopath/2007/PartnerControls">8a381bdb-76b3-4206-94a8-ac5cc1562dad</TermId>
        </TermInfo>
      </Terms>
    </l022594273414f01bacd7bb154af51a1>
    <_Flow_SignoffStatus xmlns="f261dd73-1b88-4a81-8a52-9d4972ac76e3"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A32FBC6DF11D9A49BB1827B8655300DF" ma:contentTypeVersion="21" ma:contentTypeDescription="Create a new document." ma:contentTypeScope="" ma:versionID="d5da458280d7da257179dfb415cba8cd">
  <xsd:schema xmlns:xsd="http://www.w3.org/2001/XMLSchema" xmlns:xs="http://www.w3.org/2001/XMLSchema" xmlns:p="http://schemas.microsoft.com/office/2006/metadata/properties" xmlns:ns2="3be47954-cb7c-45b2-ab7a-53ada5817909" xmlns:ns3="67a9c916-b9aa-4dc2-9f16-c44ca415698d" xmlns:ns4="f261dd73-1b88-4a81-8a52-9d4972ac76e3" targetNamespace="http://schemas.microsoft.com/office/2006/metadata/properties" ma:root="true" ma:fieldsID="3e7a2390b6474ac135b240cac7cbccb5" ns2:_="" ns3:_="" ns4:_="">
    <xsd:import namespace="3be47954-cb7c-45b2-ab7a-53ada5817909"/>
    <xsd:import namespace="67a9c916-b9aa-4dc2-9f16-c44ca415698d"/>
    <xsd:import namespace="f261dd73-1b88-4a81-8a52-9d4972ac76e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2:l022594273414f01bacd7bb154af51a1"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DateTaken" minOccurs="0"/>
                <xsd:element ref="ns4:MediaServiceLocation" minOccurs="0"/>
                <xsd:element ref="ns4:MediaServiceOCR" minOccurs="0"/>
                <xsd:element ref="ns4:lcf76f155ced4ddcb4097134ff3c332f" minOccurs="0"/>
                <xsd:element ref="ns4:MediaLengthInSeconds" minOccurs="0"/>
                <xsd:element ref="ns4:MediaServiceObjectDetectorVersions" minOccurs="0"/>
                <xsd:element ref="ns4: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e47954-cb7c-45b2-ab7a-53ada581790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l022594273414f01bacd7bb154af51a1" ma:index="15" nillable="true" ma:taxonomy="true" ma:internalName="l022594273414f01bacd7bb154af51a1" ma:taxonomyFieldName="Project" ma:displayName="Project" ma:default="1;#Progress Street|8a381bdb-76b3-4206-94a8-ac5cc1562dad" ma:fieldId="{50225942-7341-4f01-bacd-7bb154af51a1}" ma:sspId="96abf4f6-7c6c-4ff0-bf63-d185f0011c7c" ma:termSetId="078a64bc-6f1d-476d-ada7-f22dcd4056b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6b2ecb26-3ad8-4c04-a71d-3f386627f883}" ma:internalName="TaxCatchAll" ma:showField="CatchAllData" ma:web="3be47954-cb7c-45b2-ab7a-53ada581790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261dd73-1b88-4a81-8a52-9d4972ac76e3" elementFormDefault="qualified">
    <xsd:import namespace="http://schemas.microsoft.com/office/2006/documentManagement/types"/>
    <xsd:import namespace="http://schemas.microsoft.com/office/infopath/2007/PartnerControls"/>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AutoTags" ma:index="20" nillable="true" ma:displayName="Tags" ma:internalName="MediaServiceAutoTags"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ternalName="MediaServiceDateTaken" ma:readOnly="true">
      <xsd:simpleType>
        <xsd:restriction base="dms:Text"/>
      </xsd:simpleType>
    </xsd:element>
    <xsd:element name="MediaServiceLocation" ma:index="24" nillable="true" ma:displayName="Location" ma:internalName="MediaServiceLocation" ma:readOnly="true">
      <xsd:simpleType>
        <xsd:restriction base="dms:Text"/>
      </xsd:simpleType>
    </xsd:element>
    <xsd:element name="MediaServiceOCR" ma:index="25" nillable="true" ma:displayName="Extracted Text" ma:internalName="MediaServiceOCR" ma:readOnly="true">
      <xsd:simpleType>
        <xsd:restriction base="dms:Note">
          <xsd:maxLength value="255"/>
        </xsd:restriction>
      </xsd:simpleType>
    </xsd:element>
    <xsd:element name="lcf76f155ced4ddcb4097134ff3c332f" ma:index="27"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LengthInSeconds" ma:index="28" nillable="true" ma:displayName="MediaLengthInSeconds" ma:hidden="true" ma:internalName="MediaLengthInSeconds" ma:readOnly="true">
      <xsd:simpleType>
        <xsd:restriction base="dms:Unknown"/>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_Flow_SignoffStatus" ma:index="30" nillable="true" ma:displayName="Sign-off status" ma:internalName="Sign_x002d_off_x0020_status">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3be47954-cb7c-45b2-ab7a-53ada5817909"/>
    <ds:schemaRef ds:uri="f261dd73-1b88-4a81-8a52-9d4972ac76e3"/>
  </ds:schemaRefs>
</ds:datastoreItem>
</file>

<file path=customXml/itemProps4.xml><?xml version="1.0" encoding="utf-8"?>
<ds:datastoreItem xmlns:ds="http://schemas.openxmlformats.org/officeDocument/2006/customXml" ds:itemID="{FAB13EE7-7A1D-48D3-A346-5FC42C0B57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e47954-cb7c-45b2-ab7a-53ada5817909"/>
    <ds:schemaRef ds:uri="67a9c916-b9aa-4dc2-9f16-c44ca415698d"/>
    <ds:schemaRef ds:uri="f261dd73-1b88-4a81-8a52-9d4972ac76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2024-01-15T22:42:09Z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0x010100A32FBC6DF11D9A49BB1827B8655300DF</vt:lpwstr>
  </property>
  <property fmtid="{D5CDD505-2E9C-101B-9397-08002B2CF9AE}" pid="3" name="_dlc_DocIdItemGuid">
    <vt:lpwstr>9fde06e4-efae-4398-a328-48678507fd62</vt:lpwstr>
  </property>
  <property fmtid="{D5CDD505-2E9C-101B-9397-08002B2CF9AE}" pid="4" name="TaxKeyword">
    <vt:lpwstr/>
  </property>
  <property fmtid="{D5CDD505-2E9C-101B-9397-08002B2CF9AE}" pid="5" name="Project">
    <vt:lpwstr>1;#Progress Street|8a381bdb-76b3-4206-94a8-ac5cc1562dad</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Order">
    <vt:r8>37238200</vt:r8>
  </property>
  <property fmtid="{D5CDD505-2E9C-101B-9397-08002B2CF9AE}" pid="12" name="xd_Signature">
    <vt:bool>false</vt:bool>
  </property>
  <property fmtid="{D5CDD505-2E9C-101B-9397-08002B2CF9AE}" pid="13" name="Count">
    <vt:r8>1</vt:r8>
  </property>
  <property fmtid="{D5CDD505-2E9C-101B-9397-08002B2CF9AE}" pid="14" name="xd_ProgID">
    <vt:lpwstr/>
  </property>
  <property fmtid="{D5CDD505-2E9C-101B-9397-08002B2CF9AE}" pid="15" name="_SourceUrl">
    <vt:lpwstr/>
  </property>
  <property fmtid="{D5CDD505-2E9C-101B-9397-08002B2CF9AE}" pid="16" name="_SharedFileIndex">
    <vt:lpwstr/>
  </property>
  <property fmtid="{D5CDD505-2E9C-101B-9397-08002B2CF9AE}" pid="17" name="ComplianceAssetId">
    <vt:lpwstr/>
  </property>
  <property fmtid="{D5CDD505-2E9C-101B-9397-08002B2CF9AE}" pid="18" name="TemplateUrl">
    <vt:lpwstr/>
  </property>
  <property fmtid="{D5CDD505-2E9C-101B-9397-08002B2CF9AE}" pid="19" name="_ExtendedDescription">
    <vt:lpwstr/>
  </property>
  <property fmtid="{D5CDD505-2E9C-101B-9397-08002B2CF9AE}" pid="20" name="TriggerFlowInfo">
    <vt:lpwstr/>
  </property>
  <property fmtid="{D5CDD505-2E9C-101B-9397-08002B2CF9AE}" pid="21" name="g1c6ac37c1754461b3b74df7fd890f40">
    <vt:lpwstr>Station Street (Officer)|66b6924f-9c7c-465c-b983-771aff38e950</vt:lpwstr>
  </property>
</Properties>
</file>