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201699EF-286A-4C8F-91D1-1E7FCC05B88D}" xr6:coauthVersionLast="47" xr6:coauthVersionMax="47" xr10:uidLastSave="{00000000-0000-0000-0000-000000000000}"/>
  <bookViews>
    <workbookView xWindow="6915" yWindow="570" windowWidth="29010" windowHeight="19740" xr2:uid="{00000000-000D-0000-FFFF-FFFF00000000}"/>
  </bookViews>
  <sheets>
    <sheet name="Sheet1" sheetId="1" r:id="rId1"/>
  </sheets>
  <definedNames>
    <definedName name="_xlnm._FilterDatabase" localSheetId="0" hidden="1">Sheet1!$L$1:$L$43</definedName>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<sst xmlns="http://schemas.openxmlformats.org/spreadsheetml/2006/main" count="148" uniqueCount="104">
  <si>
    <t>ConQA Team Notes:</t>
  </si>
  <si>
    <t xml:space="preserve">Document Title:  </t>
  </si>
  <si>
    <t>ITP Number</t>
  </si>
  <si>
    <t>ITP Description:</t>
  </si>
  <si>
    <t>Discipline (e.g. CIV/STR/RAIL:</t>
  </si>
  <si>
    <t>CIV</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</si>
  <si>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</si>
  <si>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</si>
  <si>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</si>
  <si>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</si>
  <si>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</si>
  <si>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</si>
  <si>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</si>
  <si>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</si>
  <si>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</si>
  <si>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</si>
  <si>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</si>
  <si>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</si>
  <si>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</si>
  <si>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</si>
  <si>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</si>
  <si>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</si>
  <si>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</si>
  <si>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</si>
  <si>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</si>
  <si>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</si>
  <si>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</si>
  <si>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</si>
  <si>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</si>
  <si>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</si>
  <si>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L1-CHE-STD-005
L1-CHE-STD-025
VicRoads Section 610
VicRoads Section 630</t>
  </si>
  <si>
    <t>N/A</t>
  </si>
  <si>
    <t>NA</t>
  </si>
  <si>
    <t>Materials</t>
  </si>
  <si>
    <t>2.1</t>
  </si>
  <si>
    <t>Concrete</t>
  </si>
  <si>
    <t xml:space="preserve">IFC Drawings
Section 610.07
Table 610.071
</t>
  </si>
  <si>
    <t>Concrete Mix is Registered with VicRoads.
32MPa concrete to be used as per IFC drawings.</t>
  </si>
  <si>
    <t>Document Review</t>
  </si>
  <si>
    <t>Each Mix</t>
  </si>
  <si>
    <t>HP</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</si>
  <si>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</si>
  <si>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</si>
  <si>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</si>
  <si>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</si>
  <si>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</si>
  <si>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</si>
  <si>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</si>
  <si>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</si>
  <si>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IP</t>
  </si>
  <si>
    <t>Pre-construction / Pre-installation Activities</t>
  </si>
  <si>
    <t>3.1</t>
  </si>
  <si>
    <t>Survey Set-out</t>
  </si>
  <si>
    <t xml:space="preserve">IFC Drawings
</t>
  </si>
  <si>
    <t>Survey to set out the following but not limited to: existing services, post locations, refuge bays
Offset checked against the running edge prior to
installation of posts.</t>
  </si>
  <si>
    <t>Measure
Visual</t>
  </si>
  <si>
    <t>Each element</t>
  </si>
  <si>
    <t>Surveyor
SE/PE</t>
  </si>
  <si>
    <t>This ITP</t>
  </si>
  <si>
    <t>Construction / Installation Activities</t>
  </si>
  <si>
    <t>4.1</t>
  </si>
  <si>
    <t>Excavation works</t>
  </si>
  <si>
    <t xml:space="preserve">IFC Drawings
</t>
  </si>
  <si>
    <t xml:space="preserve">Excavation for post foundation must not undermine footing of existing structures.
Follow asset owners guidelines for work around their service.
</t>
  </si>
  <si>
    <t>Visual</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</si>
  <si>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</si>
  <si>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</si>
  <si>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</si>
  <si>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</si>
  <si>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Measure</t>
  </si>
  <si>
    <t>4.4</t>
  </si>
  <si>
    <t>Fence Post Foundation</t>
  </si>
  <si>
    <t xml:space="preserve">32MPa concrete.
Footings as per IFC drawings or standard design to match existing.
Refer to IFC drawing for reinforcement details.
</t>
  </si>
  <si>
    <t>Each footing</t>
  </si>
  <si>
    <t>Post and concrete dockets</t>
  </si>
  <si>
    <t>4.5</t>
  </si>
  <si>
    <t>Fence Post Installation</t>
  </si>
  <si>
    <r>
      <rPr>
        <sz val="8"/>
        <color theme="1"/>
        <rFont val="Arial"/>
        <family val="2"/>
      </rPr>
      <t>Maximum post spacing to be</t>
    </r>
    <r>
      <rPr>
        <sz val="8"/>
        <color rgb="FFFF0000"/>
        <rFont val="Arial"/>
        <family val="2"/>
      </rPr>
      <t xml:space="preserve"> </t>
    </r>
    <r>
      <rPr>
        <sz val="8"/>
        <color theme="1"/>
        <rFont val="Arial"/>
        <family val="2"/>
      </rPr>
      <t xml:space="preserve">2.7m </t>
    </r>
    <r>
      <rPr>
        <sz val="8"/>
        <color theme="1"/>
        <rFont val="Calibri"/>
        <family val="2"/>
      </rPr>
      <t>±</t>
    </r>
    <r>
      <rPr>
        <sz val="8"/>
        <color theme="1"/>
        <rFont val="Arial"/>
        <family val="2"/>
      </rPr>
      <t xml:space="preserve"> 250mm, two spans at 1350CTRS at gates, at the ends and at Refuge bays.
An individual fence space may be increased to Max. 3100mm locally to avois clashes with services.</t>
    </r>
    <r>
      <rPr>
        <sz val="8"/>
        <rFont val="Arial"/>
        <family val="2"/>
      </rPr>
      <t xml:space="preserve">
Minimum offsets from centre of the rail to the fence: 3000mm
Alignment tolerance: +20mm to -0 (- being closer to the track)
Max. post height 1800mm above ground level.
Vertical Tolerance (Hight Risk Areas): ±20mm from the design line.</t>
    </r>
  </si>
  <si>
    <t xml:space="preserve">This ITP
</t>
  </si>
  <si>
    <t>4.6</t>
  </si>
  <si>
    <t xml:space="preserve">Chain Wire Mesh Installation </t>
  </si>
  <si>
    <t>IFC Drawings</t>
  </si>
  <si>
    <t>Chain-wire mesh to match existing and or IFC drawings</t>
  </si>
  <si>
    <t>This ITP
Delivery dockets</t>
  </si>
  <si>
    <t>Visual/Measure</t>
  </si>
  <si>
    <t>4.9</t>
  </si>
  <si>
    <t>Gate Post Foundation</t>
  </si>
  <si>
    <t>As per standard drawings and or IFC drawings</t>
  </si>
  <si>
    <t>Post and Concrete Dockets</t>
  </si>
  <si>
    <t>4.10</t>
  </si>
  <si>
    <t>Gate Installation - Post</t>
  </si>
  <si>
    <t>Each Post</t>
  </si>
  <si>
    <t>Delivery Dockets</t>
  </si>
  <si>
    <t>4.11</t>
  </si>
  <si>
    <t>Gate Installation - Gate</t>
  </si>
  <si>
    <t>Each Gate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</si>
  <si>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</si>
  <si>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</si>
  <si>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</si>
  <si>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092</t>
  </si>
  <si>
    <t>PSDS-Temporary Fencing</t>
  </si>
  <si>
    <t>Inspection &amp; Test Plan - Temporary Fencing</t>
  </si>
  <si>
    <t>Mathew Velcek</t>
  </si>
  <si>
    <t>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</si>
</sst>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theme="1"/>
      <name val="Calibri"/>
      <family val="2"/>
    </font>
    <font>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49" fontId="7" fillId="0" borderId="2" xfId="0" applyNumberFormat="1" applyFont="1" applyBorder="1" applyAlignment="1">
      <alignment horizontal="left"/>
    </xf>
    <xf numFmtId="0" fontId="5" fillId="5" borderId="0" xfId="0" applyFont="1" applyFill="1"/>
    <xf numFmtId="0" fontId="16" fillId="0" borderId="1" xfId="0" applyFont="1" applyBorder="1" applyAlignment="1">
      <alignment horizontal="left" vertical="top" wrapText="1"/>
    </xf>
    <xf numFmtId="0" fontId="14" fillId="0" borderId="2" xfId="0" applyFont="1" applyBorder="1" applyAlignment="1">
      <alignment horizontal="left"/>
    </xf>
    <xf numFmtId="0" fontId="14"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tabSelected="1" view="pageBreakPreview" zoomScale="145" zoomScaleNormal="100" zoomScaleSheetLayoutView="145" workbookViewId="0">
      <selection activeCell="C2" sqref="C2:D2"/>
    </sheetView>
  </sheetViews>
  <sheetFormatPr defaultRowHeight="14.25" x14ac:dyDescent="0.2"/>
  <cols>
    <col min="1" max="1" width="13" style="34" customWidth="1"/>
    <col min="2" max="2" width="33.85546875" style="3" customWidth="1"/>
    <col min="3" max="3" width="18" style="34" customWidth="1"/>
    <col min="4" max="4" width="31.5703125" style="3" customWidth="1"/>
    <col min="5" max="10" width="10.7109375" style="3" customWidth="1"/>
    <col min="11" max="16384" width="9.140625" style="3"/>
  </cols>
  <sheetData>
    <row r="1" spans="1:18" ht="15" x14ac:dyDescent="0.25">
      <c r="A1" s="36" t="s">
        <v>0</v>
      </c>
      <c r="E1" s="46"/>
    </row>
    <row r="2" spans="1:18" ht="15" x14ac:dyDescent="0.25">
      <c r="A2" s="37" t="s">
        <v>1</v>
      </c>
      <c r="B2" s="10"/>
      <c r="C2" s="50" t="str">
        <f>"ITP-"&amp;C3&amp;"-"&amp;C5&amp;"-"&amp;C4</f>
        <v>ITP-092-CIV-PSDS-Temporary Fencing</v>
      </c>
      <c r="D2" s="51"/>
      <c r="E2" s="46"/>
    </row>
    <row r="3" spans="1:18" ht="15" x14ac:dyDescent="0.25">
      <c r="A3" s="37" t="s">
        <v>2</v>
      </c>
      <c r="B3" s="10"/>
      <c r="C3" s="45" t="s">
        <v>99</v>
      </c>
      <c r="D3" s="33"/>
      <c r="E3" s="46"/>
    </row>
    <row r="4" spans="1:18" ht="15" x14ac:dyDescent="0.25">
      <c r="A4" s="37" t="s">
        <v>3</v>
      </c>
      <c r="B4" s="10"/>
      <c r="C4" s="48" t="s">
        <v>100</v>
      </c>
      <c r="D4" s="49"/>
      <c r="E4" s="46"/>
    </row>
    <row r="5" spans="1:18" ht="15" x14ac:dyDescent="0.25">
      <c r="A5" s="37" t="s">
        <v>4</v>
      </c>
      <c r="B5" s="10"/>
      <c r="C5" s="48" t="s">
        <v>5</v>
      </c>
      <c r="D5" s="49"/>
      <c r="E5" s="46"/>
    </row>
    <row r="6" spans="1:18" ht="15" x14ac:dyDescent="0.25">
      <c r="A6" s="37" t="s">
        <v>6</v>
      </c>
      <c r="B6" s="10"/>
      <c r="C6" s="50">
        <v>0</v>
      </c>
      <c r="D6" s="51"/>
      <c r="E6" s="46"/>
    </row>
    <row r="7" spans="1:18" ht="15" x14ac:dyDescent="0.25">
      <c r="A7" s="37" t="s">
        <v>7</v>
      </c>
      <c r="B7" s="10"/>
      <c r="C7" s="52">
        <v>45302</v>
      </c>
      <c r="D7" s="53"/>
      <c r="E7" s="46"/>
    </row>
    <row r="8" spans="1:18" ht="15" x14ac:dyDescent="0.25">
      <c r="A8" s="37" t="s">
        <v>8</v>
      </c>
      <c r="B8" s="10"/>
      <c r="C8" s="50" t="s">
        <v>102</v>
      </c>
      <c r="D8" s="51"/>
      <c r="E8" s="46"/>
    </row>
    <row r="9" spans="1:18" ht="15" x14ac:dyDescent="0.25">
      <c r="A9" s="37" t="s">
        <v>9</v>
      </c>
      <c r="B9" s="10"/>
      <c r="C9" s="48" t="s">
        <v>10</v>
      </c>
      <c r="D9" s="49"/>
      <c r="E9" s="46"/>
    </row>
    <row r="10" spans="1:18" ht="15" x14ac:dyDescent="0.25">
      <c r="A10" s="37" t="s">
        <v>11</v>
      </c>
      <c r="B10" s="10"/>
      <c r="C10" s="48" t="s">
        <v>103</v>
      </c>
      <c r="D10" s="49"/>
      <c r="E10" s="46"/>
    </row>
    <row r="12" spans="1:18" ht="24" customHeight="1" x14ac:dyDescent="0.2">
      <c r="A12" s="8"/>
      <c r="B12" s="9"/>
      <c r="C12" s="9"/>
      <c r="D12" s="55" t="s">
        <v>101</v>
      </c>
      <c r="E12" s="56"/>
      <c r="F12" s="56"/>
      <c r="G12" s="56"/>
      <c r="H12" s="56"/>
      <c r="I12" s="56"/>
      <c r="J12" s="56"/>
      <c r="K12" s="57"/>
    </row>
    <row r="13" spans="1:18" x14ac:dyDescent="0.2">
      <c r="A13" s="4"/>
      <c r="C13" s="3"/>
      <c r="D13" s="16"/>
      <c r="E13" s="64"/>
      <c r="F13" s="64"/>
      <c r="G13" s="64"/>
      <c r="H13" s="64"/>
      <c r="I13" s="65"/>
      <c r="J13" s="17" t="s">
        <v>12</v>
      </c>
      <c r="K13" s="18">
        <f>C6</f>
        <v>0</v>
      </c>
      <c r="O13" s="1"/>
      <c r="P13" s="1"/>
      <c r="Q13" s="1"/>
      <c r="R13" s="1"/>
    </row>
    <row r="14" spans="1:18" x14ac:dyDescent="0.2">
      <c r="A14" s="4"/>
      <c r="C14" s="3"/>
      <c r="D14" s="68"/>
      <c r="E14" s="69"/>
      <c r="F14" s="69"/>
      <c r="G14" s="69"/>
      <c r="H14" s="69"/>
      <c r="I14" s="70"/>
      <c r="J14" s="11" t="s">
        <v>13</v>
      </c>
      <c r="K14" s="29">
        <f>C7</f>
        <v>45302</v>
      </c>
    </row>
    <row r="15" spans="1:18" x14ac:dyDescent="0.2">
      <c r="A15" s="4"/>
      <c r="C15" s="3"/>
      <c r="D15" s="71"/>
      <c r="E15" s="72"/>
      <c r="F15" s="72"/>
      <c r="G15" s="72"/>
      <c r="H15" s="72"/>
      <c r="I15" s="73"/>
      <c r="J15" s="13"/>
      <c r="K15" s="13"/>
      <c r="O15" s="1"/>
      <c r="P15" s="1"/>
      <c r="Q15" s="1"/>
      <c r="R15" s="1"/>
    </row>
    <row r="16" spans="1:18" ht="14.25" customHeight="1" x14ac:dyDescent="0.2">
      <c r="A16" s="58"/>
      <c r="B16" s="59"/>
      <c r="C16" s="59"/>
      <c r="D16" s="19"/>
      <c r="E16" s="66"/>
      <c r="F16" s="66"/>
      <c r="G16" s="66"/>
      <c r="H16" s="66"/>
      <c r="I16" s="67"/>
      <c r="J16" s="12"/>
      <c r="K16" s="12"/>
      <c r="O16" s="1"/>
      <c r="P16" s="1"/>
      <c r="Q16" s="1"/>
      <c r="R16" s="1"/>
    </row>
    <row r="17" spans="1:19" ht="18.75" customHeight="1" x14ac:dyDescent="0.2">
      <c r="A17" s="26" t="s">
        <v>14</v>
      </c>
      <c r="B17" s="27"/>
      <c r="C17" s="10"/>
      <c r="D17" s="28"/>
      <c r="E17" s="28"/>
      <c r="F17" s="28"/>
      <c r="G17" s="28"/>
      <c r="H17" s="28"/>
      <c r="I17" s="28"/>
      <c r="J17" s="28"/>
      <c r="K17" s="10"/>
      <c r="Q17" s="1"/>
      <c r="R17" s="1"/>
    </row>
    <row r="18" spans="1:19" ht="14.25" customHeight="1" x14ac:dyDescent="0.2">
      <c r="A18" s="60" t="s">
        <v>15</v>
      </c>
      <c r="B18" s="60" t="s">
        <v>16</v>
      </c>
      <c r="C18" s="60" t="s">
        <v>17</v>
      </c>
      <c r="D18" s="60" t="s">
        <v>18</v>
      </c>
      <c r="E18" s="60" t="s">
        <v>19</v>
      </c>
      <c r="F18" s="60"/>
      <c r="G18" s="60"/>
      <c r="H18" s="60" t="s">
        <v>20</v>
      </c>
      <c r="I18" s="60" t="s">
        <v>21</v>
      </c>
      <c r="J18" s="74" t="s">
        <v>22</v>
      </c>
      <c r="K18" s="60" t="s">
        <v>23</v>
      </c>
      <c r="R18" s="1"/>
      <c r="S18" s="1"/>
    </row>
    <row r="19" spans="1:19" x14ac:dyDescent="0.2">
      <c r="A19" s="60"/>
      <c r="B19" s="60"/>
      <c r="C19" s="60"/>
      <c r="D19" s="60"/>
      <c r="E19" s="2" t="s">
        <v>24</v>
      </c>
      <c r="F19" s="2" t="s">
        <v>25</v>
      </c>
      <c r="G19" s="2" t="s">
        <v>26</v>
      </c>
      <c r="H19" s="60"/>
      <c r="I19" s="60"/>
      <c r="J19" s="74"/>
      <c r="K19" s="60"/>
      <c r="R19" s="1"/>
      <c r="S19" s="1"/>
    </row>
    <row r="20" spans="1:19" x14ac:dyDescent="0.2">
      <c r="A20" s="14">
        <v>1</v>
      </c>
      <c r="B20" s="54" t="s">
        <v>27</v>
      </c>
      <c r="C20" s="54"/>
      <c r="D20" s="54"/>
      <c r="E20" s="54"/>
      <c r="F20" s="54"/>
      <c r="G20" s="54"/>
      <c r="H20" s="54"/>
      <c r="I20" s="54"/>
      <c r="J20" s="54"/>
      <c r="K20" s="54"/>
    </row>
    <row r="21" spans="1:19" ht="56.25" x14ac:dyDescent="0.2">
      <c r="A21" s="15" t="s">
        <v>28</v>
      </c>
      <c r="B21" s="7" t="s">
        <v>29</v>
      </c>
      <c r="C21" s="41" t="s">
        <v>30</v>
      </c>
      <c r="D21" s="5" t="s">
        <v>31</v>
      </c>
      <c r="E21" s="5" t="s">
        <v>31</v>
      </c>
      <c r="F21" s="5" t="s">
        <v>31</v>
      </c>
      <c r="G21" s="5" t="s">
        <v>31</v>
      </c>
      <c r="H21" s="5" t="s">
        <v>31</v>
      </c>
      <c r="I21" s="5" t="s">
        <v>31</v>
      </c>
      <c r="J21" s="5" t="s">
        <v>32</v>
      </c>
      <c r="K21" s="5" t="s">
        <v>31</v>
      </c>
    </row>
    <row r="22" spans="1:19" x14ac:dyDescent="0.2">
      <c r="A22" s="14">
        <v>2</v>
      </c>
      <c r="B22" s="54" t="s">
        <v>33</v>
      </c>
      <c r="C22" s="54"/>
      <c r="D22" s="54"/>
      <c r="E22" s="54"/>
      <c r="F22" s="54"/>
      <c r="G22" s="54"/>
      <c r="H22" s="54"/>
      <c r="I22" s="54"/>
      <c r="J22" s="54"/>
      <c r="K22" s="54"/>
    </row>
    <row r="23" spans="1:19" ht="56.25" x14ac:dyDescent="0.2">
      <c r="A23" s="15" t="s">
        <v>34</v>
      </c>
      <c r="B23" s="42" t="s">
        <v>35</v>
      </c>
      <c r="C23" s="31" t="s">
        <v>36</v>
      </c>
      <c r="D23" s="31" t="s">
        <v>37</v>
      </c>
      <c r="E23" s="30" t="s">
        <v>38</v>
      </c>
      <c r="F23" s="30" t="s">
        <v>39</v>
      </c>
      <c r="G23" s="32" t="s">
        <v>40</v>
      </c>
      <c r="H23" s="30" t="s">
        <v>41</v>
      </c>
      <c r="I23" s="30" t="s">
        <v>42</v>
      </c>
      <c r="J23" s="43"/>
      <c r="K23" s="43"/>
    </row>
    <row r="24" spans="1:19" ht="78.75" x14ac:dyDescent="0.2">
      <c r="A24" s="15" t="s">
        <v>43</v>
      </c>
      <c r="B24" s="7" t="s">
        <v>44</v>
      </c>
      <c r="C24" s="44" t="s">
        <v>45</v>
      </c>
      <c r="D24" s="44" t="s">
        <v>46</v>
      </c>
      <c r="E24" s="5" t="s">
        <v>47</v>
      </c>
      <c r="F24" s="5" t="s">
        <v>48</v>
      </c>
      <c r="G24" s="6" t="s">
        <v>49</v>
      </c>
      <c r="H24" s="30" t="s">
        <v>41</v>
      </c>
      <c r="I24" s="30" t="s">
        <v>42</v>
      </c>
      <c r="J24" s="6"/>
      <c r="K24" s="6"/>
    </row>
    <row r="25" spans="1:19" x14ac:dyDescent="0.2">
      <c r="A25" s="14">
        <v>3</v>
      </c>
      <c r="B25" s="54" t="s">
        <v>50</v>
      </c>
      <c r="C25" s="54"/>
      <c r="D25" s="54"/>
      <c r="E25" s="54"/>
      <c r="F25" s="54"/>
      <c r="G25" s="54"/>
      <c r="H25" s="54"/>
      <c r="I25" s="54"/>
      <c r="J25" s="54"/>
      <c r="K25" s="54"/>
    </row>
    <row r="26" spans="1:19" ht="78.75" x14ac:dyDescent="0.2">
      <c r="A26" s="15" t="s">
        <v>51</v>
      </c>
      <c r="B26" s="42" t="s">
        <v>52</v>
      </c>
      <c r="C26" s="31" t="s">
        <v>53</v>
      </c>
      <c r="D26" s="31" t="s">
        <v>54</v>
      </c>
      <c r="E26" s="30" t="s">
        <v>55</v>
      </c>
      <c r="F26" s="30" t="s">
        <v>56</v>
      </c>
      <c r="G26" s="32" t="s">
        <v>49</v>
      </c>
      <c r="H26" s="30" t="s">
        <v>57</v>
      </c>
      <c r="I26" s="30" t="s">
        <v>58</v>
      </c>
      <c r="J26" s="32"/>
      <c r="K26" s="6"/>
    </row>
    <row r="27" spans="1:19" x14ac:dyDescent="0.2">
      <c r="A27" s="14">
        <v>4</v>
      </c>
      <c r="B27" s="54" t="s">
        <v>59</v>
      </c>
      <c r="C27" s="54"/>
      <c r="D27" s="54"/>
      <c r="E27" s="54"/>
      <c r="F27" s="54"/>
      <c r="G27" s="54"/>
      <c r="H27" s="54"/>
      <c r="I27" s="54"/>
      <c r="J27" s="54"/>
      <c r="K27" s="54"/>
    </row>
    <row r="28" spans="1:19" ht="78.75" x14ac:dyDescent="0.2">
      <c r="A28" s="15" t="s">
        <v>60</v>
      </c>
      <c r="B28" s="31" t="s">
        <v>61</v>
      </c>
      <c r="C28" s="31" t="s">
        <v>62</v>
      </c>
      <c r="D28" s="41" t="s">
        <v>63</v>
      </c>
      <c r="E28" s="30" t="s">
        <v>64</v>
      </c>
      <c r="F28" s="30"/>
      <c r="G28" s="32" t="s">
        <v>49</v>
      </c>
      <c r="H28" s="30" t="s">
        <v>41</v>
      </c>
      <c r="I28" s="30" t="s">
        <v>58</v>
      </c>
      <c r="J28" s="6"/>
      <c r="K28" s="6"/>
    </row>
    <row r="29" spans="1:19" ht="101.25" x14ac:dyDescent="0.2">
      <c r="A29" s="15" t="s">
        <v>65</v>
      </c>
      <c r="B29" s="31" t="s">
        <v>66</v>
      </c>
      <c r="C29" s="31" t="s">
        <v>53</v>
      </c>
      <c r="D29" s="31" t="s">
        <v>67</v>
      </c>
      <c r="E29" s="30" t="s">
        <v>64</v>
      </c>
      <c r="F29" s="30" t="s">
        <v>68</v>
      </c>
      <c r="G29" s="32" t="s">
        <v>49</v>
      </c>
      <c r="H29" s="30" t="s">
        <v>41</v>
      </c>
      <c r="I29" s="30" t="s">
        <v>58</v>
      </c>
      <c r="J29" s="6"/>
      <c r="K29" s="6"/>
    </row>
    <row r="30" spans="1:19" ht="90" x14ac:dyDescent="0.2">
      <c r="A30" s="15" t="s">
        <v>70</v>
      </c>
      <c r="B30" s="41" t="s">
        <v>71</v>
      </c>
      <c r="C30" s="31" t="s">
        <v>62</v>
      </c>
      <c r="D30" s="47" t="s">
        <v>72</v>
      </c>
      <c r="E30" s="30" t="s">
        <v>69</v>
      </c>
      <c r="F30" s="5" t="s">
        <v>73</v>
      </c>
      <c r="G30" s="6" t="s">
        <v>49</v>
      </c>
      <c r="H30" s="30" t="s">
        <v>41</v>
      </c>
      <c r="I30" s="30" t="s">
        <v>74</v>
      </c>
      <c r="J30" s="6"/>
      <c r="K30" s="6"/>
    </row>
    <row r="31" spans="1:19" ht="191.25" x14ac:dyDescent="0.2">
      <c r="A31" s="15" t="s">
        <v>75</v>
      </c>
      <c r="B31" s="41" t="s">
        <v>76</v>
      </c>
      <c r="C31" s="31" t="s">
        <v>53</v>
      </c>
      <c r="D31" s="41" t="s">
        <v>77</v>
      </c>
      <c r="E31" s="30" t="s">
        <v>69</v>
      </c>
      <c r="F31" s="30" t="s">
        <v>68</v>
      </c>
      <c r="G31" s="32" t="s">
        <v>49</v>
      </c>
      <c r="H31" s="30" t="s">
        <v>41</v>
      </c>
      <c r="I31" s="30" t="s">
        <v>78</v>
      </c>
      <c r="J31" s="6"/>
      <c r="K31" s="6"/>
    </row>
    <row r="32" spans="1:19" ht="45" x14ac:dyDescent="0.2">
      <c r="A32" s="15" t="s">
        <v>79</v>
      </c>
      <c r="B32" s="41" t="s">
        <v>80</v>
      </c>
      <c r="C32" s="31" t="s">
        <v>81</v>
      </c>
      <c r="D32" s="41" t="s">
        <v>82</v>
      </c>
      <c r="E32" s="30" t="s">
        <v>64</v>
      </c>
      <c r="F32" s="30" t="s">
        <v>56</v>
      </c>
      <c r="G32" s="32" t="s">
        <v>49</v>
      </c>
      <c r="H32" s="30" t="s">
        <v>41</v>
      </c>
      <c r="I32" s="30" t="s">
        <v>83</v>
      </c>
      <c r="J32" s="6"/>
      <c r="K32" s="6"/>
    </row>
    <row r="33" spans="1:11" ht="33.75" x14ac:dyDescent="0.2">
      <c r="A33" s="15" t="s">
        <v>85</v>
      </c>
      <c r="B33" s="41" t="s">
        <v>86</v>
      </c>
      <c r="C33" s="31" t="s">
        <v>81</v>
      </c>
      <c r="D33" s="41" t="s">
        <v>87</v>
      </c>
      <c r="E33" s="30" t="s">
        <v>84</v>
      </c>
      <c r="F33" s="5" t="s">
        <v>73</v>
      </c>
      <c r="G33" s="6" t="s">
        <v>49</v>
      </c>
      <c r="H33" s="30" t="s">
        <v>41</v>
      </c>
      <c r="I33" s="30" t="s">
        <v>88</v>
      </c>
      <c r="J33" s="6"/>
      <c r="K33" s="6"/>
    </row>
    <row r="34" spans="1:11" ht="22.5" x14ac:dyDescent="0.2">
      <c r="A34" s="15" t="s">
        <v>89</v>
      </c>
      <c r="B34" s="41" t="s">
        <v>90</v>
      </c>
      <c r="C34" s="31" t="s">
        <v>81</v>
      </c>
      <c r="D34" s="41" t="s">
        <v>87</v>
      </c>
      <c r="E34" s="30" t="s">
        <v>69</v>
      </c>
      <c r="F34" s="5" t="s">
        <v>91</v>
      </c>
      <c r="G34" s="6" t="s">
        <v>49</v>
      </c>
      <c r="H34" s="30" t="s">
        <v>41</v>
      </c>
      <c r="I34" s="30" t="s">
        <v>92</v>
      </c>
      <c r="J34" s="6"/>
      <c r="K34" s="6"/>
    </row>
    <row r="35" spans="1:11" ht="22.5" x14ac:dyDescent="0.2">
      <c r="A35" s="15" t="s">
        <v>93</v>
      </c>
      <c r="B35" s="41" t="s">
        <v>94</v>
      </c>
      <c r="C35" s="31" t="s">
        <v>81</v>
      </c>
      <c r="D35" s="41" t="s">
        <v>87</v>
      </c>
      <c r="E35" s="5" t="s">
        <v>69</v>
      </c>
      <c r="F35" s="5" t="s">
        <v>95</v>
      </c>
      <c r="G35" s="6" t="s">
        <v>49</v>
      </c>
      <c r="H35" s="30" t="s">
        <v>41</v>
      </c>
      <c r="I35" s="30" t="s">
        <v>92</v>
      </c>
      <c r="J35" s="6"/>
      <c r="K35" s="6"/>
    </row>
    <row r="36" spans="1:11" x14ac:dyDescent="0.2">
      <c r="A36" s="20"/>
      <c r="B36" s="61" t="s">
        <v>96</v>
      </c>
      <c r="C36" s="61"/>
      <c r="D36" s="61"/>
      <c r="E36" s="61"/>
      <c r="F36" s="61"/>
      <c r="G36" s="61"/>
      <c r="H36" s="61"/>
      <c r="I36" s="61"/>
      <c r="J36" s="61"/>
      <c r="K36" s="61"/>
    </row>
    <row r="37" spans="1:11" x14ac:dyDescent="0.2">
      <c r="A37" s="21"/>
      <c r="B37" s="62" t="s">
        <v>97</v>
      </c>
      <c r="C37" s="62"/>
      <c r="D37" s="62"/>
      <c r="E37" s="62"/>
      <c r="F37" s="62"/>
      <c r="G37" s="62"/>
      <c r="H37" s="62"/>
      <c r="I37" s="62"/>
      <c r="J37" s="62"/>
      <c r="K37" s="63"/>
    </row>
    <row r="38" spans="1:11" x14ac:dyDescent="0.2">
      <c r="A38" s="21"/>
      <c r="B38" s="62"/>
      <c r="C38" s="62"/>
      <c r="D38" s="62"/>
      <c r="E38" s="62"/>
      <c r="F38" s="62"/>
      <c r="G38" s="62"/>
      <c r="H38" s="62"/>
      <c r="I38" s="62"/>
      <c r="J38" s="62"/>
      <c r="K38" s="63"/>
    </row>
    <row r="39" spans="1:11" x14ac:dyDescent="0.2">
      <c r="A39" s="22"/>
      <c r="B39" s="23" t="s">
        <v>98</v>
      </c>
      <c r="C39" s="24"/>
      <c r="D39" s="24"/>
      <c r="E39" s="24"/>
      <c r="F39" s="24"/>
      <c r="G39" s="24"/>
      <c r="H39" s="24"/>
      <c r="I39" s="24"/>
      <c r="J39" s="24"/>
      <c r="K39" s="25"/>
    </row>
    <row r="40" spans="1:11" x14ac:dyDescent="0.2">
      <c r="A40" s="38"/>
      <c r="B40" s="61"/>
      <c r="C40" s="61"/>
      <c r="D40" s="61"/>
      <c r="E40" s="61"/>
      <c r="F40" s="61"/>
      <c r="G40" s="61"/>
      <c r="H40" s="61"/>
      <c r="I40" s="61"/>
      <c r="J40" s="61"/>
      <c r="K40" s="61"/>
    </row>
    <row r="41" spans="1:11" ht="14.25" customHeight="1" x14ac:dyDescent="0.2">
      <c r="A41" s="39"/>
      <c r="B41" s="62"/>
      <c r="C41" s="62"/>
      <c r="D41" s="62"/>
      <c r="E41" s="62"/>
      <c r="F41" s="62"/>
      <c r="G41" s="62"/>
      <c r="H41" s="62"/>
      <c r="I41" s="62"/>
      <c r="J41" s="62"/>
      <c r="K41" s="63"/>
    </row>
    <row r="42" spans="1:11" x14ac:dyDescent="0.2">
      <c r="A42" s="39"/>
      <c r="B42" s="62"/>
      <c r="C42" s="62"/>
      <c r="D42" s="62"/>
      <c r="E42" s="62"/>
      <c r="F42" s="62"/>
      <c r="G42" s="62"/>
      <c r="H42" s="62"/>
      <c r="I42" s="62"/>
      <c r="J42" s="62"/>
      <c r="K42" s="63"/>
    </row>
    <row r="43" spans="1:11" ht="21" customHeight="1" x14ac:dyDescent="0.2">
      <c r="A43" s="40"/>
      <c r="B43" s="23"/>
      <c r="C43" s="35"/>
      <c r="D43" s="24"/>
      <c r="E43" s="24"/>
      <c r="F43" s="24"/>
      <c r="G43" s="24"/>
      <c r="H43" s="24"/>
      <c r="I43" s="24"/>
      <c r="J43" s="24"/>
      <c r="K43" s="25"/>
    </row>
  </sheetData>
  <mergeCells count="31">
    <mergeCell ref="B40:K40"/>
    <mergeCell ref="B41:K42"/>
    <mergeCell ref="E13:I13"/>
    <mergeCell ref="E16:I16"/>
    <mergeCell ref="D14:I14"/>
    <mergeCell ref="D15:I15"/>
    <mergeCell ref="B20:K20"/>
    <mergeCell ref="J18:J19"/>
    <mergeCell ref="B22:K22"/>
    <mergeCell ref="B25:K25"/>
    <mergeCell ref="B36:K36"/>
    <mergeCell ref="B37:K38"/>
    <mergeCell ref="C10:D10"/>
    <mergeCell ref="B27:K27"/>
    <mergeCell ref="D12:K12"/>
    <mergeCell ref="A16:C16"/>
    <mergeCell ref="A18:A19"/>
    <mergeCell ref="K18:K19"/>
    <mergeCell ref="I18:I19"/>
    <mergeCell ref="H18:H19"/>
    <mergeCell ref="E18:G18"/>
    <mergeCell ref="D18:D19"/>
    <mergeCell ref="C18:C19"/>
    <mergeCell ref="B18:B19"/>
    <mergeCell ref="C5:D5"/>
    <mergeCell ref="C4:D4"/>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MRPA-1151362262-15714</_dlc_DocId>
    <_dlc_DocIdUrl xmlns="3be47954-cb7c-45b2-ab7a-53ada5817909">
      <Url>https://fultonhogan.sharepoint.com/teams/PD07655/_layouts/15/DocIdRedir.aspx?ID=MRPA-1151362262-15714</Url>
      <Description>MRPA-1151362262-15714</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MediaLengthInSeconds xmlns="f261dd73-1b88-4a81-8a52-9d4972ac76e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1" ma:contentTypeDescription="Create a new document." ma:contentTypeScope="" ma:versionID="d5da458280d7da257179dfb415cba8cd">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3e7a2390b6474ac135b240cac7cbccb5"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customXml/itemProps4.xml><?xml version="1.0" encoding="utf-8"?>
<ds:datastoreItem xmlns:ds="http://schemas.openxmlformats.org/officeDocument/2006/customXml" ds:itemID="{F804ED4B-65AF-4013-B6BF-447BE08F1F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ea68513e-6250-4b7b-9779-2185ff6671a6</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TeambinderNumber">
    <vt:lpwstr>TM No.</vt:lpwstr>
  </property>
  <property fmtid="{D5CDD505-2E9C-101B-9397-08002B2CF9AE}" pid="11" name="Order">
    <vt:r8>39541200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MediaServiceImageTags">
    <vt:lpwstr/>
  </property>
</Properties>
</file>